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LUIS\Downloads\Pruebas generacion\"/>
    </mc:Choice>
  </mc:AlternateContent>
  <xr:revisionPtr revIDLastSave="0" documentId="8_{87EE371F-6031-4419-B9D8-718F30C1341C}" xr6:coauthVersionLast="47" xr6:coauthVersionMax="47" xr10:uidLastSave="{00000000-0000-0000-0000-000000000000}"/>
  <bookViews>
    <workbookView xWindow="-120" yWindow="-120" windowWidth="29040" windowHeight="15720" xr2:uid="{69A041E6-CB40-448F-97B8-684CF56F30D4}"/>
  </bookViews>
  <sheets>
    <sheet name="E. Costos" sheetId="1" r:id="rId1"/>
  </sheets>
  <externalReferences>
    <externalReference r:id="rId2"/>
    <externalReference r:id="rId3"/>
  </externalReferences>
  <definedNames>
    <definedName name="_xlnm.Print_Area" localSheetId="0">'E. Costos'!$A$1:$F$39</definedName>
    <definedName name="Coordinadores">[2]Data!$G$1:$G$41</definedName>
    <definedName name="datos">[2]datos!$B$3:$B$37</definedName>
    <definedName name="DOCTORADO">'[1]TDR-DIREC'!#REF!</definedName>
    <definedName name="INCOMPLETO">'[1]TDR-DIREC'!#REF!</definedName>
    <definedName name="MAESTRIA">'[1]TDR-DIREC'!#REF!</definedName>
    <definedName name="Primer_Plazo">[2]Data!$A$2:$A$41</definedName>
    <definedName name="SECUNDARIA">'[1]TDR-DIREC'!#REF!</definedName>
    <definedName name="Segundo_Plazo">[2]Data!$B$2:$B$41</definedName>
    <definedName name="TAC">'[1]TDR-DIREC'!#REF!</definedName>
    <definedName name="TEC">'[1]TDR-DIREC'!#REF!</definedName>
    <definedName name="TECNICO">'[1]TDR-DIREC'!#REF!</definedName>
    <definedName name="Tercer_Plazo">[2]Data!$C$2:$C$41</definedName>
    <definedName name="UNIVERSITARIO">'[1]TDR-DIREC'!#REF!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A6" i="1"/>
  <c r="F10" i="1"/>
  <c r="F11" i="1" s="1"/>
  <c r="F21" i="1"/>
  <c r="F22" i="1" s="1"/>
  <c r="F28" i="1"/>
  <c r="F30" i="1" l="1"/>
</calcChain>
</file>

<file path=xl/sharedStrings.xml><?xml version="1.0" encoding="utf-8"?>
<sst xmlns="http://schemas.openxmlformats.org/spreadsheetml/2006/main" count="28" uniqueCount="22">
  <si>
    <t>Habiéndose determinado el costo del servicio en la presente estructura, se deriva a la Oficina de Logística para su contratación según el monto indicado</t>
  </si>
  <si>
    <t>COSTO TOTAL DEL SERVICIO</t>
  </si>
  <si>
    <t>SUB TOTAL S/.</t>
  </si>
  <si>
    <t>Sub Total S/.</t>
  </si>
  <si>
    <t>Concepto</t>
  </si>
  <si>
    <t>RUBRO 03: Otros</t>
  </si>
  <si>
    <t>(Considerar la cantidad de trayectos que se requiera. Podrá insertar filas de ser necesario)</t>
  </si>
  <si>
    <t>Cantidad de veces que pasa por el trayecto</t>
  </si>
  <si>
    <t xml:space="preserve">Costo unitario </t>
  </si>
  <si>
    <t>Trayecto</t>
  </si>
  <si>
    <t>Pasajes en territorio nacional</t>
  </si>
  <si>
    <t>Desplazamiento</t>
  </si>
  <si>
    <t>Cantidad de días</t>
  </si>
  <si>
    <t>Costo unitario</t>
  </si>
  <si>
    <t>RUBRO 02: Desplazamiento</t>
  </si>
  <si>
    <t>Honorios Profesionales a todo costo por la totalidad del servicio</t>
  </si>
  <si>
    <t>RUBRO 01: Honorarios Profesionales</t>
  </si>
  <si>
    <t>(Considere sólo los criterios que tienen incidencia directa en el costo del servicio)</t>
  </si>
  <si>
    <t xml:space="preserve">señala a continuación los rubros que componen el siguiente servicio de manera que permitan identificar la proporción que cada uno de estos representa, considerando los conceptos que tienen directa incidencia en el costo del servicio de: </t>
  </si>
  <si>
    <t>de la UE:</t>
  </si>
  <si>
    <t>El área usuaria:</t>
  </si>
  <si>
    <t>ESTRUCTURA DE COSTOS PARA LA CONTRATACIÓN DE SERVICIOS DE LOCACIÓN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</si>
</sst>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S/.&quot;* #,##0.00_-;\-&quot;S/.&quot;* #,##0.00_-;_-&quot;S/.&quot;* &quot;-&quot;??_-;_-@_-"/>
  </numFmts>
  <fonts count="14" x14ac:knownFonts="1">
    <font>
      <sz val="11"/>
      <color theme="1"/>
      <name val="Aptos Narrow"/>
      <family val="2"/>
      <scheme val="minor"/>
    </font>
    <font>
      <sz val="11"/>
      <color theme="1"/>
      <name val="Aptos Narrow"/>
      <family val="2"/>
      <scheme val="minor"/>
    </font>
    <font>
      <sz val="10"/>
      <color theme="1"/>
      <name val="Century Gothic"/>
      <family val="2"/>
    </font>
    <font>
      <b/>
      <sz val="10"/>
      <color theme="1"/>
      <name val="Century Gothic"/>
      <family val="2"/>
    </font>
    <font>
      <i/>
      <sz val="10"/>
      <color theme="4" tint="-0.499984740745262"/>
      <name val="Century Gothic"/>
      <family val="2"/>
    </font>
    <font>
      <sz val="10"/>
      <color theme="0" tint="-4.9989318521683403E-2"/>
      <name val="Century Gothic"/>
      <family val="2"/>
    </font>
    <font>
      <sz val="10"/>
      <color theme="4" tint="-0.499984740745262"/>
      <name val="Century Gothic"/>
      <family val="2"/>
    </font>
    <font>
      <b/>
      <sz val="8"/>
      <color rgb="FF000000"/>
      <name val="Century Gothic"/>
      <family val="2"/>
    </font>
    <font>
      <b/>
      <sz val="8"/>
      <name val="Century Gothic"/>
      <family val="2"/>
    </font>
    <font>
      <sz val="10"/>
      <color rgb="FF000000"/>
      <name val="Century Gothic"/>
      <family val="2"/>
    </font>
    <font>
      <b/>
      <sz val="8"/>
      <color theme="1"/>
      <name val="Century Gothic"/>
      <family val="2"/>
    </font>
    <font>
      <sz val="10"/>
      <name val="Century Gothic"/>
      <family val="2"/>
    </font>
    <font>
      <b/>
      <sz val="22"/>
      <color theme="1"/>
      <name val="Century Gothic"/>
      <family val="2"/>
    </font>
    <font>
      <b/>
      <i/>
      <sz val="10"/>
      <color theme="8" tint="-0.249977111117893"/>
      <name val="Century Gothic"/>
      <family val="2"/>
    </font>
  </fonts>
  <fills count="3">
    <fill>
      <patternFill patternType="none"/>
    </fill>
    <fill>
      <patternFill patternType="gray125"/>
    </fill>
    <fill>
      <patternFill patternType="solid">
        <fgColor theme="0" tint="-4.9989318521683403E-2"/>
        <bgColor indexed="64"/>
      </patternFill>
    </fill>
  </fills>
  <borders count="36">
    <border>
      <left/>
      <right/>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top/>
      <bottom style="thin">
        <color indexed="64"/>
      </bottom>
      <diagonal/>
    </border>
    <border>
      <left/>
      <right style="medium">
        <color indexed="64"/>
      </right>
      <top style="thin">
        <color auto="1"/>
      </top>
      <bottom style="medium">
        <color indexed="64"/>
      </bottom>
      <diagonal/>
    </border>
    <border>
      <left/>
      <right/>
      <top style="thin">
        <color auto="1"/>
      </top>
      <bottom style="medium">
        <color indexed="64"/>
      </bottom>
      <diagonal/>
    </border>
    <border>
      <left style="medium">
        <color indexed="64"/>
      </left>
      <right/>
      <top style="thin">
        <color auto="1"/>
      </top>
      <bottom style="medium">
        <color indexed="64"/>
      </bottom>
      <diagonal/>
    </border>
    <border>
      <left style="hair">
        <color auto="1"/>
      </left>
      <right style="medium">
        <color indexed="64"/>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medium">
        <color indexed="64"/>
      </left>
      <right/>
      <top style="hair">
        <color auto="1"/>
      </top>
      <bottom style="hair">
        <color auto="1"/>
      </bottom>
      <diagonal/>
    </border>
    <border>
      <left/>
      <right style="hair">
        <color auto="1"/>
      </right>
      <top style="thin">
        <color auto="1"/>
      </top>
      <bottom style="hair">
        <color auto="1"/>
      </bottom>
      <diagonal/>
    </border>
    <border>
      <left/>
      <right/>
      <top style="thin">
        <color auto="1"/>
      </top>
      <bottom style="hair">
        <color auto="1"/>
      </bottom>
      <diagonal/>
    </border>
    <border>
      <left style="medium">
        <color indexed="64"/>
      </left>
      <right/>
      <top style="thin">
        <color auto="1"/>
      </top>
      <bottom style="hair">
        <color auto="1"/>
      </bottom>
      <diagonal/>
    </border>
    <border>
      <left/>
      <right style="medium">
        <color indexed="64"/>
      </right>
      <top style="medium">
        <color indexed="64"/>
      </top>
      <bottom style="thin">
        <color auto="1"/>
      </bottom>
      <diagonal/>
    </border>
    <border>
      <left/>
      <right/>
      <top style="medium">
        <color indexed="64"/>
      </top>
      <bottom style="thin">
        <color auto="1"/>
      </bottom>
      <diagonal/>
    </border>
    <border>
      <left style="medium">
        <color indexed="64"/>
      </left>
      <right/>
      <top style="medium">
        <color indexed="64"/>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medium">
        <color indexed="64"/>
      </left>
      <right/>
      <top style="hair">
        <color auto="1"/>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indexed="64"/>
      </left>
      <right/>
      <top style="thin">
        <color indexed="64"/>
      </top>
      <bottom style="hair">
        <color indexed="64"/>
      </bottom>
      <diagonal/>
    </border>
    <border>
      <left style="medium">
        <color indexed="64"/>
      </left>
      <right style="hair">
        <color auto="1"/>
      </right>
      <top/>
      <bottom style="hair">
        <color auto="1"/>
      </bottom>
      <diagonal/>
    </border>
    <border>
      <left style="hair">
        <color auto="1"/>
      </left>
      <right style="medium">
        <color indexed="64"/>
      </right>
      <top style="hair">
        <color auto="1"/>
      </top>
      <bottom style="thin">
        <color indexed="64"/>
      </bottom>
      <diagonal/>
    </border>
    <border>
      <left style="hair">
        <color auto="1"/>
      </left>
      <right style="hair">
        <color auto="1"/>
      </right>
      <top style="hair">
        <color auto="1"/>
      </top>
      <bottom style="thin">
        <color indexed="64"/>
      </bottom>
      <diagonal/>
    </border>
    <border>
      <left/>
      <right style="medium">
        <color indexed="64"/>
      </right>
      <top style="thin">
        <color auto="1"/>
      </top>
      <bottom style="hair">
        <color auto="1"/>
      </bottom>
      <diagonal/>
    </border>
    <border>
      <left style="thin">
        <color auto="1"/>
      </left>
      <right/>
      <top/>
      <bottom/>
      <diagonal/>
    </border>
    <border>
      <left/>
      <right style="medium">
        <color indexed="64"/>
      </right>
      <top style="medium">
        <color indexed="64"/>
      </top>
      <bottom style="hair">
        <color auto="1"/>
      </bottom>
      <diagonal/>
    </border>
    <border>
      <left/>
      <right/>
      <top style="medium">
        <color indexed="64"/>
      </top>
      <bottom style="hair">
        <color auto="1"/>
      </bottom>
      <diagonal/>
    </border>
    <border>
      <left style="medium">
        <color indexed="64"/>
      </left>
      <right/>
      <top style="medium">
        <color indexed="64"/>
      </top>
      <bottom style="hair">
        <color auto="1"/>
      </bottom>
      <diagonal/>
    </border>
  </borders>
  <cellStyleXfs count="2">
    <xf numFmtId="0" fontId="0" fillId="0" borderId="0"/>
    <xf numFmtId="164" fontId="1" fillId="0" borderId="0" applyFont="0" applyFill="0" applyBorder="0" applyAlignment="0" applyProtection="0"/>
  </cellStyleXfs>
  <cellXfs count="76">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164" fontId="3" fillId="0" borderId="0" xfId="1"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164" fontId="3" fillId="0" borderId="1" xfId="1" applyFont="1" applyFill="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164" fontId="3" fillId="0" borderId="4" xfId="1" applyFont="1" applyFill="1" applyBorder="1" applyAlignment="1">
      <alignment vertical="center"/>
    </xf>
    <xf numFmtId="0" fontId="3" fillId="0" borderId="4" xfId="0" applyFont="1" applyBorder="1" applyAlignment="1">
      <alignment vertical="center" wrapText="1"/>
    </xf>
    <xf numFmtId="164" fontId="3" fillId="0" borderId="5" xfId="1" applyFont="1" applyFill="1" applyBorder="1" applyAlignment="1">
      <alignment vertical="center"/>
    </xf>
    <xf numFmtId="0" fontId="3" fillId="0" borderId="6" xfId="0" applyFont="1" applyBorder="1" applyAlignment="1">
      <alignment horizontal="right" vertical="center" wrapText="1" indent="1"/>
    </xf>
    <xf numFmtId="0" fontId="3" fillId="0" borderId="7" xfId="0" applyFont="1" applyBorder="1" applyAlignment="1">
      <alignment horizontal="right" vertical="center" wrapText="1" indent="1"/>
    </xf>
    <xf numFmtId="164" fontId="2" fillId="2" borderId="8" xfId="1" applyFont="1" applyFill="1" applyBorder="1" applyAlignment="1">
      <alignment horizontal="center" vertical="center"/>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3" fillId="0" borderId="8" xfId="0" applyFont="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5" fillId="0" borderId="0" xfId="0" applyFont="1"/>
    <xf numFmtId="164" fontId="3" fillId="0" borderId="15" xfId="1" applyFont="1" applyFill="1" applyBorder="1" applyAlignment="1">
      <alignment vertical="center"/>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2" fillId="0" borderId="0" xfId="0" applyFont="1" applyAlignment="1">
      <alignment horizontal="center" vertical="center" wrapText="1"/>
    </xf>
    <xf numFmtId="164" fontId="2" fillId="0" borderId="8" xfId="1" applyFont="1" applyBorder="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2" fillId="2" borderId="9" xfId="0" applyFont="1" applyFill="1" applyBorder="1" applyAlignment="1">
      <alignment horizontal="center" vertical="center"/>
    </xf>
    <xf numFmtId="164" fontId="2" fillId="2" borderId="21" xfId="1" applyFont="1" applyFill="1" applyBorder="1" applyAlignment="1">
      <alignment horizontal="center" vertical="center"/>
    </xf>
    <xf numFmtId="0" fontId="6" fillId="2" borderId="9"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2" fillId="0" borderId="23" xfId="0" applyFont="1" applyBorder="1" applyAlignment="1">
      <alignment horizontal="right" vertical="center" wrapText="1" indent="1"/>
    </xf>
    <xf numFmtId="0" fontId="6" fillId="2" borderId="9" xfId="0" applyFont="1" applyFill="1" applyBorder="1" applyAlignment="1">
      <alignment horizontal="center" vertical="center" wrapText="1"/>
    </xf>
    <xf numFmtId="0" fontId="6" fillId="2" borderId="22" xfId="0" applyFont="1" applyFill="1" applyBorder="1" applyAlignment="1">
      <alignment horizontal="center" vertical="center" wrapText="1"/>
    </xf>
    <xf numFmtId="164" fontId="2" fillId="0" borderId="24" xfId="1"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27" xfId="0" applyFont="1" applyBorder="1" applyAlignment="1">
      <alignment horizontal="center" vertical="center" wrapText="1"/>
    </xf>
    <xf numFmtId="0" fontId="9" fillId="0" borderId="28" xfId="0" applyFont="1" applyBorder="1" applyAlignment="1">
      <alignment horizontal="left" vertical="center" wrapText="1"/>
    </xf>
    <xf numFmtId="164" fontId="2" fillId="0" borderId="29" xfId="1" applyFont="1" applyBorder="1" applyAlignment="1">
      <alignment horizontal="center" vertical="center"/>
    </xf>
    <xf numFmtId="0" fontId="2" fillId="2" borderId="18" xfId="0" applyFont="1" applyFill="1" applyBorder="1" applyAlignment="1">
      <alignment horizontal="center" vertical="center" wrapText="1"/>
    </xf>
    <xf numFmtId="164" fontId="2" fillId="2" borderId="30" xfId="1" applyFont="1" applyFill="1" applyBorder="1" applyAlignment="1">
      <alignment horizontal="center" vertical="center"/>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3" fillId="0" borderId="31" xfId="0" applyFont="1" applyBorder="1" applyAlignment="1">
      <alignment horizontal="center" vertical="center" wrapText="1"/>
    </xf>
    <xf numFmtId="0" fontId="10" fillId="0" borderId="12" xfId="0" applyFont="1" applyBorder="1" applyAlignment="1">
      <alignment horizontal="center" vertical="center" wrapText="1"/>
    </xf>
    <xf numFmtId="0" fontId="2" fillId="0" borderId="32" xfId="0" applyFont="1" applyBorder="1" applyAlignment="1">
      <alignment vertical="center" wrapText="1"/>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3" fillId="0" borderId="24" xfId="0" applyFont="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3" xfId="0" applyFont="1" applyBorder="1" applyAlignment="1">
      <alignment horizontal="left" vertical="center" wrapText="1"/>
    </xf>
    <xf numFmtId="0" fontId="3" fillId="0" borderId="34" xfId="0" applyFont="1" applyBorder="1" applyAlignment="1">
      <alignment horizontal="left" vertical="center" wrapText="1"/>
    </xf>
    <xf numFmtId="0" fontId="3" fillId="0" borderId="35" xfId="0" applyFont="1" applyBorder="1" applyAlignment="1">
      <alignment horizontal="left" vertical="center" wrapText="1"/>
    </xf>
    <xf numFmtId="0" fontId="4" fillId="0" borderId="0" xfId="0" applyFont="1" applyAlignment="1">
      <alignment horizontal="left"/>
    </xf>
    <xf numFmtId="0" fontId="2" fillId="2" borderId="0" xfId="0" applyFont="1" applyFill="1" applyAlignment="1">
      <alignment horizontal="justify" vertical="center" wrapText="1"/>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12" fillId="0" borderId="0" xfId="0" applyFont="1" applyAlignment="1">
      <alignment horizontal="center" vertical="center"/>
    </xf>
    <xf numFmtId="0" fontId="3" fillId="0" borderId="0" xfId="0" applyFont="1" applyAlignment="1">
      <alignment horizontal="center" vertical="center" wrapText="1"/>
    </xf>
    <xf numFmtId="0" fontId="13" fillId="0" borderId="0" xfId="0" applyFont="1" applyAlignment="1">
      <alignment vertical="center"/>
    </xf>
    <xf numFmtId="0" fontId="3" fillId="0" borderId="3" xfId="0" applyFont="1" applyBorder="1" applyAlignment="1">
      <alignment horizontal="center" vertical="center" wrapText="1"/>
    </xf>
  </cellXfs>
  <cellStyles count="2">
    <cellStyle name="Moneda 5" xfId="1" xr:uid="{D7250CED-AB07-4BCA-9F40-7C3CE730333D}"/>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735239</xdr:colOff>
      <xdr:row>33</xdr:row>
      <xdr:rowOff>94525</xdr:rowOff>
    </xdr:from>
    <xdr:to>
      <xdr:col>1</xdr:col>
      <xdr:colOff>948926</xdr:colOff>
      <xdr:row>37</xdr:row>
      <xdr:rowOff>79914</xdr:rowOff>
    </xdr:to>
    <xdr:sp macro="" textlink="">
      <xdr:nvSpPr>
        <xdr:cNvPr id="2" name="CuadroTexto 1">
          <a:extLst>
            <a:ext uri="{FF2B5EF4-FFF2-40B4-BE49-F238E27FC236}">
              <a16:creationId xmlns:a16="http://schemas.microsoft.com/office/drawing/2014/main" id="{ACA7C278-FA07-4E6A-A1B8-63BC5B10181A}"/>
            </a:ext>
          </a:extLst>
        </xdr:cNvPr>
        <xdr:cNvSpPr txBox="1"/>
      </xdr:nvSpPr>
      <xdr:spPr>
        <a:xfrm>
          <a:off x="735239" y="6381025"/>
          <a:ext cx="804237" cy="747389"/>
        </a:xfrm>
        <a:prstGeom prst="rect">
          <a:avLst/>
        </a:prstGeom>
        <a:noFill/>
      </xdr:spPr>
      <xdr:txBody>
        <a:bodyPr wrap="square" rtlCol="0">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PE" sz="1200"/>
            <a:t>__________________________</a:t>
          </a:r>
        </a:p>
        <a:p>
          <a:pPr algn="ctr"/>
          <a:r>
            <a:rPr lang="es-PE" sz="1200"/>
            <a:t>V° B° Y SELLO</a:t>
          </a:r>
        </a:p>
        <a:p>
          <a:pPr algn="ctr"/>
          <a:r>
            <a:rPr lang="es-PE" sz="1200"/>
            <a:t>JEFE DEL ÁREA USUARIA</a:t>
          </a:r>
        </a:p>
      </xdr:txBody>
    </xdr:sp>
    <xdr:clientData/>
  </xdr:twoCellAnchor>
  <xdr:twoCellAnchor>
    <xdr:from>
      <xdr:col>3</xdr:col>
      <xdr:colOff>316944</xdr:colOff>
      <xdr:row>34</xdr:row>
      <xdr:rowOff>52910</xdr:rowOff>
    </xdr:from>
    <xdr:to>
      <xdr:col>5</xdr:col>
      <xdr:colOff>1057681</xdr:colOff>
      <xdr:row>38</xdr:row>
      <xdr:rowOff>38299</xdr:rowOff>
    </xdr:to>
    <xdr:sp macro="" textlink="">
      <xdr:nvSpPr>
        <xdr:cNvPr id="3" name="CuadroTexto 2">
          <a:extLst>
            <a:ext uri="{FF2B5EF4-FFF2-40B4-BE49-F238E27FC236}">
              <a16:creationId xmlns:a16="http://schemas.microsoft.com/office/drawing/2014/main" id="{E012394F-027A-4161-BEC3-F5E81D6992C6}"/>
            </a:ext>
          </a:extLst>
        </xdr:cNvPr>
        <xdr:cNvSpPr txBox="1"/>
      </xdr:nvSpPr>
      <xdr:spPr>
        <a:xfrm>
          <a:off x="2631519" y="6529910"/>
          <a:ext cx="1998037" cy="747389"/>
        </a:xfrm>
        <a:prstGeom prst="rect">
          <a:avLst/>
        </a:prstGeom>
        <a:noFill/>
      </xdr:spPr>
      <xdr:txBody>
        <a:bodyPr wrap="square" rtlCol="0">
          <a:sp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PE" sz="1200"/>
            <a:t>_________________________</a:t>
          </a:r>
        </a:p>
        <a:p>
          <a:pPr algn="ctr"/>
          <a:r>
            <a:rPr lang="es-PE" sz="1200"/>
            <a:t>FIRMA Y SELLO DEL JEFE</a:t>
          </a:r>
        </a:p>
        <a:p>
          <a:pPr algn="ctr"/>
          <a:r>
            <a:rPr lang="es-PE" sz="1200"/>
            <a:t>OFICINA O DIRECCIÓN</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UIS\Downloads\BASE%20DE%20DATOS%202025%20-%20DIGC%2024-04-2025.xlsx" TargetMode="External"/><Relationship Id="rId1" Type="http://schemas.openxmlformats.org/officeDocument/2006/relationships/externalLinkPath" Target="/Users/LUIS/Downloads/BASE%20DE%20DATOS%202025%20-%20DIGC%2024-04-20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eanne/2016/Expedientes-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sonal DIGC"/>
      <sheetName val="TDR Nuevo"/>
      <sheetName val="Estructura viatico"/>
      <sheetName val="anexo 3"/>
      <sheetName val="TDR Nuevo viaticos-DIF"/>
      <sheetName val="DJ -PE"/>
      <sheetName val="DJ2 -IM"/>
      <sheetName val="DJ3-PA"/>
      <sheetName val="DJ4 RED"/>
      <sheetName val="DJ5 ANTI"/>
      <sheetName val="Dj 06"/>
      <sheetName val="DJ 07"/>
      <sheetName val="DJ 08"/>
      <sheetName val="DJ 09"/>
      <sheetName val="OGRH"/>
      <sheetName val="TDR-DIREC"/>
      <sheetName val="FINAL"/>
      <sheetName val="Inf-DIGE"/>
      <sheetName val="TDR - COTI"/>
      <sheetName val="Inf-DIGC"/>
      <sheetName val="Inf-DIF"/>
      <sheetName val="Plazo"/>
      <sheetName val="Dj- Ley de Protección de Datos"/>
      <sheetName val="Por Producto -DIGC 2020"/>
      <sheetName val="Con-DIGC 2020"/>
      <sheetName val="DJ Seg"/>
      <sheetName val="Con-DIGE 2020"/>
      <sheetName val="Responsables"/>
      <sheetName val="Para Beatriz"/>
      <sheetName val="Para Jose Carlos"/>
    </sheetNames>
    <sheetDataSet>
      <sheetData sheetId="0">
        <row r="2">
          <cell r="A2">
            <v>1</v>
          </cell>
          <cell r="B2" t="str">
            <v>Luis Cardenas</v>
          </cell>
          <cell r="E2">
            <v>139</v>
          </cell>
          <cell r="F2">
            <v>887015</v>
          </cell>
          <cell r="G2">
            <v>907</v>
          </cell>
          <cell r="H2">
            <v>985</v>
          </cell>
          <cell r="I2">
            <v>45680</v>
          </cell>
          <cell r="J2">
            <v>45680</v>
          </cell>
          <cell r="K2">
            <v>45659</v>
          </cell>
          <cell r="L2" t="str">
            <v>Servicio Profesional</v>
          </cell>
          <cell r="M2" t="str">
            <v>Servicio de especialista legal para la Dirección General de Calidad de la Gestión Escolar.</v>
          </cell>
          <cell r="N2" t="str">
            <v>El presente servicio contribuirá a contar con el servicio de un especialista legal, que permita brindar soporte técnico legal, a fin de asesorar, analizar y realizar el seguimiento, para el cumplimiento de los objetivos y metas propias de las funciones a cargo de Dirección General de Calidad de la Gestión Escolar.</v>
          </cell>
          <cell r="P2" t="str">
            <v>Respecto al cumplimiento de los objetivos del servicio es necesario la contratación de la presente proveedora, debido a que cuenta con experiencia general y específica mínima requerida en labores y actividades relacionadas como especialista en gestión Pública, especialista en recursos humanos, asesora legal, ocupando cargos jefaturales en entidad públicas en temas de salud, trabajo y poblaciones vulnerables, además suma a su expertise los conocimientos sobre gestión pública, derecho administrativo, responsabilidades en la gestión pública y proceso administrativos disciplinarios. Por ello, el perfil indicado resultad idóneo para el cumplimiento de las actividades de la orden de servicio.</v>
          </cell>
          <cell r="Q2">
            <v>186</v>
          </cell>
          <cell r="R2" t="str">
            <v>1.	Participar de reuniones de coordinación con los especialistas y/o coordinadores de la Dirección General de Calidad de la Gestión Escolar, para la implementación de estrategias de mejora en la gestión escolar.
2.	Revisar y analizar documentación técnica y/o normativa relacionada con el servicio.
3.	Elaboración y revisión de instrumentos normativos de la Dirección General de Calidad de la Gestión Escolar.
4.	Brindar asistencia técnica legal en el seguimiento a casos específicos en materia de convivencia escolar y/o gestión educativa para la Dirección de Gestión Escolar, dirección de linea de la Dirección General de Calidad de la Gestión Escolar.
5.	Elaboración de proyectos de informes técnico-legales dirigidos a unidades orgánicas del MINEDU y/o otras áreas involucradas, detallando el análisis jurídico y operativo de las medidas adoptadas en el marco de la gestión educativa, y alineadas a la normativa aplicable.</v>
          </cell>
          <cell r="S2" t="str">
            <v>1er entregable</v>
          </cell>
          <cell r="T2">
            <v>30</v>
          </cell>
          <cell r="U2" t="str">
            <v>Informe del servicio, que contenga:
1.	Reporte de la participación de reuniones de coordinación con los especialistas y/o coordinadores de la Dirección General de Calidad de la Gestión Escolar, hasta la fecha de presentación del primer entregable.
2.	Reporte de documentos técnicos y/o legales elaborados para brindar respuestas a unidades orgánicas del MINEDU y/o entidades externas, hasta la fecha de presentación del primer entregable.
3.	Reporte de la asistencia legal brindada para el seguimiento a casos específicos en materia de convivencia escolar y/o gestión educativa para la Dirección de Gestión Escolar, hasta la fecha de presentación del primer entregable.</v>
          </cell>
          <cell r="V2" t="str">
            <v>50%</v>
          </cell>
          <cell r="W2">
            <v>11500</v>
          </cell>
          <cell r="Y2" t="str">
            <v>2do entregable</v>
          </cell>
          <cell r="Z2">
            <v>60</v>
          </cell>
          <cell r="AA2" t="str">
            <v>Informe del servicio, que contenga:
1.	Reporte de la participación de reuniones de coordinación con los especialistas y/o coordinadores de la Dirección General de Calidad de la Gestión Escolar, hasta la fecha de presentación del segundo entregable.
2.	Reporte de documentos técnicos y/o legales elaborados para brindar respuestas a unidades orgánicas del MINEDU y/o entidades externas, hasta la fecha de presentación del segundo entregable.
3.	Reporte de la asistencia legal brindada para el seguimiento a casos específicos en materia de convivencia escolar y/o gestión educativa para la Dirección de Gestión Escolar, hasta la fecha de presentación del segundo entregable.</v>
          </cell>
          <cell r="AB2" t="str">
            <v>50%</v>
          </cell>
          <cell r="AC2">
            <v>11500</v>
          </cell>
          <cell r="BO2" t="str">
            <v>02</v>
          </cell>
          <cell r="BP2" t="str">
            <v>60</v>
          </cell>
          <cell r="BQ2" t="str">
            <v>Derecho</v>
          </cell>
          <cell r="BR2" t="str">
            <v>Titulado</v>
          </cell>
          <cell r="BS2" t="str">
            <v>Gerencia Pública</v>
          </cell>
          <cell r="BT2">
            <v>9</v>
          </cell>
          <cell r="BU2">
            <v>7</v>
          </cell>
          <cell r="BV2" t="str">
            <v>Experiencia en labores y/o actividades relacionadas como especialista o asesora legal y/o asesor en gestión pública y/o supervisor legal en temas de gestión escolar y/o ocupando cargos jefaturales en el sector público y/o supervisor legal en temas de gestión escolar.</v>
          </cell>
          <cell r="BW2" t="str">
            <v>Proveedor Especifico</v>
          </cell>
          <cell r="BX2">
            <v>23000</v>
          </cell>
          <cell r="BY2" t="str">
            <v>VEINTITRES MIL  Y 00/100 SOLES</v>
          </cell>
          <cell r="BZ2" t="str">
            <v>Dirección General de Calidad de la Gestión Escolar</v>
          </cell>
          <cell r="CA2" t="str">
            <v>Directora General de la Calidad de la Gestión Escolar, previo informe de la coordinación de comunicaciones.</v>
          </cell>
          <cell r="CB2" t="str">
            <v>Dirección General de Calidad de la Gestión Escolar</v>
          </cell>
          <cell r="CC2" t="str">
            <v>KARLA ROSA ACOSTA BARRETO</v>
          </cell>
          <cell r="CD2" t="str">
            <v>Mixto</v>
          </cell>
          <cell r="CE2" t="str">
            <v>SEDE CENTRAL</v>
          </cell>
          <cell r="CF2" t="str">
            <v>Lima Metropolitana</v>
          </cell>
          <cell r="CG2" t="str">
            <v>Lima / Callao</v>
          </cell>
          <cell r="CH2" t="str">
            <v>SAMAME GUEVARA MELISA ELIANA</v>
          </cell>
          <cell r="CI2">
            <v>10415767124</v>
          </cell>
          <cell r="CJ2" t="str">
            <v>41576712</v>
          </cell>
          <cell r="CK2" t="str">
            <v>GENERAL CORDOVA N° 1021 - JESÚS MARIA / LIMA - LIMA</v>
          </cell>
          <cell r="CL2" t="str">
            <v>MELISASAMAMEGUEVARA@GMAIL.COM</v>
          </cell>
          <cell r="CM2">
            <v>45688</v>
          </cell>
          <cell r="CN2">
            <v>45718</v>
          </cell>
          <cell r="CO2" t="str">
            <v/>
          </cell>
          <cell r="CP2" t="str">
            <v/>
          </cell>
          <cell r="CQ2" t="str">
            <v/>
          </cell>
          <cell r="CR2" t="str">
            <v/>
          </cell>
          <cell r="CS2" t="str">
            <v/>
          </cell>
          <cell r="CT2" t="str">
            <v/>
          </cell>
        </row>
        <row r="3">
          <cell r="A3">
            <v>2</v>
          </cell>
          <cell r="B3" t="str">
            <v>Luis Cardenas</v>
          </cell>
          <cell r="E3">
            <v>140</v>
          </cell>
          <cell r="F3">
            <v>887019</v>
          </cell>
          <cell r="G3">
            <v>601</v>
          </cell>
          <cell r="H3">
            <v>673</v>
          </cell>
          <cell r="I3">
            <v>45680</v>
          </cell>
          <cell r="J3">
            <v>45680</v>
          </cell>
          <cell r="K3">
            <v>45659</v>
          </cell>
          <cell r="L3" t="str">
            <v>Servicio Profesional</v>
          </cell>
          <cell r="M3" t="str">
            <v>Servicio de especialista en comunicación para la atención y respuesta a las necesidades de comunicación relacionados a los temas de convivencia escolar, gestión del Plan de salud escolar y los recursos para el apoyo a la gestión escolar de la Dirección General de Calidad de la Gestión Escolar.</v>
          </cell>
          <cell r="N3" t="str">
            <v>La contratación tiene por objetivo cubrir el requerimiento para desarrollar productos y acciones comunicacionales relacionados a la gestión de la convivencia escolar, así como la prevención y atención de los casos de violencia escolar; asimismo la generación de contenidos digitales para impulsar el plan de salud escolar y difundir los documentos y herramientas para fortalecer la gestión escolar.</v>
          </cell>
          <cell r="P3" t="str">
            <v>Respecto al cumplimiento de los objetivos del servicio es necesaria la contratación de la presente proveedora, debido a que cuenta con formación profesional en periodismo y experiencia laboral general y específica en el sector educación (Minedu, UGEL 05 y UGEL 06) realizando actividades para la implementación y seguimiento de productos comunicacionales en temas de trayectoria educativa y otras intervenciones de la DIGC dirigidas al personal directivo, docentes y comunidad educativa en general.
De esta forma, la contratación de otra proveedora supone una curva de aprendizaje que afectaría la difusión y el seguimiento que se brinda a las campañas comunicacionales brindados desde la DIGC.</v>
          </cell>
          <cell r="Q3">
            <v>186</v>
          </cell>
          <cell r="R3" t="str">
            <v>1.	Participar de las reuniones virtuales y/o presenciales de coordinación con todos los equipos de la DIGC para determinar las necesidades de comunicación relacionadas a las campañas propuestas por la DIGC.
2.	Brindar asistencia técnica en la elaboración de contenidos y/o diseño de piezas comunicacionales como: publicaciones para redes sociales, infografías digitales, mensajes de texto, correos electrónicos, artículos web, entre otras; las cuales serán difundidas en las plataformas del Minedu, Web Directivos y/o medios de comunicación; en temas relacionados a la gestión de la convivencia escolar, plan de salud escolar y recursos para el apoyo a la gestión escolar, en coordinación con la Oficina General de Comunicaciones.
3.	Elaborar el plan de comunicación para la estrategia de Convivencia Escolar 2025.
4.	Elaborar y consolidar los reportes de las alertas mediáticas sobre casos de violencia escolar para lograr una respuesta rápida a los medios de comunicación sobre lo actuado, además de la identificación de oportunidades de mejora para impulsar campañas sobre prevención y atención de la violencia escolar.</v>
          </cell>
          <cell r="S3" t="str">
            <v>1er entregable</v>
          </cell>
          <cell r="T3">
            <v>30</v>
          </cell>
          <cell r="U3" t="str">
            <v>Informe sobre la asistencia técnica que contenga:
1.	Reporte de las reuniones de coordinación con el equipo de Comunicación y los equipos de la DIGC para determinar las necesidades de comunicación respecto a temas relacionados a la convivencia escolar, el plan de salud escolar y los recursos para el apoyo a la gestión escolar, hasta la fecha de presentación del primer entregable.
2.	Propuesta del plan de comunicación para la estrategia de Convivencia Escolar 2025.
3.	Reporte de contenidos y/o diseño de piezas comunicacionales en temas relacionados a la convivencia escolar, el plan de salud escolar y los recursos para el apoyo a la gestión escolar, hasta la fecha de presentación del primer entregable.</v>
          </cell>
          <cell r="W3">
            <v>7000</v>
          </cell>
          <cell r="Y3" t="str">
            <v>2do entregable</v>
          </cell>
          <cell r="Z3">
            <v>60</v>
          </cell>
          <cell r="AA3" t="str">
            <v>Informe sobre la asistencia técnica que contenga:
1.	Reporte de las reuniones de coordinación con el equipo de Comunicación y los equipos de la DIGC para determinar las necesidades de comunicación respecto a temas relacionados a la convivencia escolar, el plan de salud escolar y los recursos para el apoyo a la gestión escolar, hasta la fecha de presentación del segundo entregable.
2.	Avance de la implementación del plan de difusión de la Movilización por la Convivencia Escolar 2025.
3.	Reporte de contenidos y/o diseño de piezas comunicacionales en temas relacionados a la convivencia escolar, el plan de salud escolar y los recursos para el apoyo a la gestión escolar, hasta la fecha de presentación del segundo entregable.</v>
          </cell>
          <cell r="AC3">
            <v>7000</v>
          </cell>
          <cell r="BO3" t="str">
            <v>02</v>
          </cell>
          <cell r="BP3" t="str">
            <v>60</v>
          </cell>
          <cell r="BQ3" t="str">
            <v>Periodismo</v>
          </cell>
          <cell r="BR3" t="str">
            <v>Titulado</v>
          </cell>
          <cell r="BT3">
            <v>4</v>
          </cell>
          <cell r="BU3">
            <v>3</v>
          </cell>
          <cell r="BV3" t="str">
            <v>Experiencia en labores y/o actividades relacionadas a dirección de editorial y/o diseño e implementación de estrategia de comunicación y/o especialista de difusión y/o periodista y/o elaboración de contenidos de piezas comunicacionales para proyectos educativos.</v>
          </cell>
          <cell r="BW3" t="str">
            <v>Proveedor Especifico</v>
          </cell>
          <cell r="BX3">
            <v>14000</v>
          </cell>
          <cell r="BY3" t="str">
            <v>CATORCE MIL  Y 00/100 SOLES</v>
          </cell>
          <cell r="BZ3" t="str">
            <v>Dirección General de Calidad de la Gestión Escolar</v>
          </cell>
          <cell r="CA3" t="str">
            <v>Directora General de la Calidad de la Gestión Escolar, previo informe de la coordinación de comunicaciones.</v>
          </cell>
          <cell r="CB3" t="str">
            <v>Coordinación de comunicaciones</v>
          </cell>
          <cell r="CC3" t="str">
            <v xml:space="preserve">BEATRIZ LILIANA LOPEZ MEJIA </v>
          </cell>
          <cell r="CD3" t="str">
            <v>Mixto</v>
          </cell>
          <cell r="CE3" t="str">
            <v>SEDE CENTRAL</v>
          </cell>
          <cell r="CF3" t="str">
            <v>Lima Metropolitana</v>
          </cell>
          <cell r="CG3" t="str">
            <v>Lima / Callao</v>
          </cell>
          <cell r="CH3" t="str">
            <v>SAONA CANCHALLA MARIA CONCEPCION</v>
          </cell>
          <cell r="CI3">
            <v>10098500206</v>
          </cell>
          <cell r="CJ3" t="str">
            <v>09850020</v>
          </cell>
          <cell r="CK3" t="str">
            <v>Pasaje 61, mz. A12, lote 27, Sector 1, urb. Bocanegra, Callao / Callao - Lima</v>
          </cell>
          <cell r="CL3" t="str">
            <v>marysaona@gmail.com</v>
          </cell>
          <cell r="CM3">
            <v>45688</v>
          </cell>
          <cell r="CN3">
            <v>45718</v>
          </cell>
          <cell r="CO3" t="str">
            <v/>
          </cell>
          <cell r="CP3" t="str">
            <v/>
          </cell>
          <cell r="CQ3" t="str">
            <v/>
          </cell>
          <cell r="CR3" t="str">
            <v/>
          </cell>
          <cell r="CS3" t="str">
            <v/>
          </cell>
          <cell r="CT3" t="str">
            <v/>
          </cell>
        </row>
        <row r="4">
          <cell r="A4">
            <v>3</v>
          </cell>
          <cell r="B4" t="str">
            <v>Luis Cardenas</v>
          </cell>
          <cell r="E4">
            <v>142</v>
          </cell>
          <cell r="F4">
            <v>887020</v>
          </cell>
          <cell r="G4">
            <v>13</v>
          </cell>
          <cell r="H4">
            <v>51</v>
          </cell>
          <cell r="I4">
            <v>45678</v>
          </cell>
          <cell r="J4">
            <v>45678</v>
          </cell>
          <cell r="K4">
            <v>45659</v>
          </cell>
          <cell r="L4" t="str">
            <v>Servicio de Apoyo</v>
          </cell>
          <cell r="M4" t="str">
            <v>Servicio de apoyo en la gestión de contenidos para la promoción de la convivencia escolar, en el marco de la estrategia de movilización por la convivencia escolar.</v>
          </cell>
          <cell r="N4" t="str">
            <v>La contratación tiene por objetivo cubrir el requerimiento para brindar apoyo en el desarrollo de contenidos digitales relacionados a la gestión de la convivencia escolar, y la prevención de la violencia para las instituciones educativas, en el marco de lo dispuesto en el Decreto Supremo N° 004-2018-MINEDU, que aprueba los Lineamientos para la gestión de la convivencia escolar, la prevención y atención de la violencia contra niñas, niños y adolescentes, y la movilización por la convivencia escolar.</v>
          </cell>
          <cell r="P4" t="str">
            <v>Respecto al cumplimiento de los objetivos del servicio es necesario la contratación del proveedor, debido a que cuenta con experiencia de 1 año como practicante en temas de marketing digital, que es un componente del plan de difusión de la DIGC, considerando los canales orgánicos de comunicación institucional.
En ese sentido, el presente locador brindara apoyo en el seguimiento y la gestión de contenidos aplicando su conocimiento de estrategia digital.</v>
          </cell>
          <cell r="Q4">
            <v>186</v>
          </cell>
          <cell r="R4" t="str">
            <v>1.	Participar de las reuniones virtuales y/o presenciales de coordinación con el equipo de comunicaciones de la DIGC para determinar las necesidades de comunicación relacionadas a la estrategia de movilización por la convivencia escolar.
2.	Coordinación permanente con los comunicadores de las instancias de gestión educativa descentralizada focalizadas en el marco de la estrategia de movilización por la convivencia escolar.	
3.	Brindar apoyo para la elaboración de grillas de contenidos para publicaciones sobre acciones en el marco de la estrategia de movilización por la convivencia escolar.
4.	Brindar apoyo para el seguimiento al plan de difusión en las UGEL focalizadas por la estrategia de movilización por la convivencia escolar.</v>
          </cell>
          <cell r="S4" t="str">
            <v>1er entregable</v>
          </cell>
          <cell r="T4">
            <v>30</v>
          </cell>
          <cell r="U4" t="str">
            <v>Informe sobre el servicio de apoyo que contenga:
1.	Reporte del apoyo brindado para el seguimiento y monitoreo a las acciones con los comunicadores de las instancias de gestión educativa descentralizada focalizadas en el marco de la estrategia de movilización por la convivencia escolar, hasta la fecha de presentación del primer entregable.
2.	Reporte del apoyo brindado para la elaboración de contenidos y/o diseño de piezas comunicacionales sobre promoción de la convivencia en el marco de la estrategia de movilización por la convivencia escolar, hasta la fecha de presentación del primer entregable.
3.	Matriz de contenidos actualizada con publicaciones, sobre promoción de la convivencia en el marco de la estrategia de movilización por la convivencia escolar, hasta la fecha de presentación del primer entregable.</v>
          </cell>
          <cell r="W4">
            <v>2500</v>
          </cell>
          <cell r="Y4" t="str">
            <v>2do entregable</v>
          </cell>
          <cell r="Z4">
            <v>60</v>
          </cell>
          <cell r="AA4" t="str">
            <v>Informe sobre el servicio de apoyo que contenga:
1.	Reporte del apoyo brindado para el seguimiento y monitoreo a las acciones con los comunicadores de las instancias de gestión educativa descentralizada focalizadas en el marco de la estrategia de movilización por la convivencia escolar, hasta la fecha de presentación del segundo entregable.
2.	Reporte del apoyo brindado para la elaboración de contenidos y/o diseño de piezas comunicacionales sobre promoción de la convivencia en el marco de la estrategia de movilización por la convivencia escolar, hasta la fecha de presentación del segundo entregable.
3.	Matriz de contenidos actualizada con publicaciones, sobre promoción de la convivencia en el marco de la estrategia de movilización por la convivencia escolar, hasta la fecha de presentación del segundo entregable.</v>
          </cell>
          <cell r="AC4">
            <v>2500</v>
          </cell>
          <cell r="BO4" t="str">
            <v>02</v>
          </cell>
          <cell r="BP4" t="str">
            <v>60</v>
          </cell>
          <cell r="BQ4" t="str">
            <v>Comunicación y Marketing</v>
          </cell>
          <cell r="BR4" t="str">
            <v>Estudiante Universaritario</v>
          </cell>
          <cell r="BT4">
            <v>1</v>
          </cell>
          <cell r="BU4" t="str">
            <v>No Requiere</v>
          </cell>
          <cell r="BW4" t="str">
            <v>Proveedor Especifico</v>
          </cell>
          <cell r="BX4">
            <v>5000</v>
          </cell>
          <cell r="BY4" t="str">
            <v>CINCO MIL  Y 00/100 SOLES</v>
          </cell>
          <cell r="BZ4" t="str">
            <v>Dirección General de Calidad de la Gestión Escolar</v>
          </cell>
          <cell r="CA4" t="str">
            <v>Directora General de la Calidad de la Gestión Escolar, previo informe de la coordinación de comunicaciones.</v>
          </cell>
          <cell r="CB4" t="str">
            <v>Coordinación de comunicaciones</v>
          </cell>
          <cell r="CC4" t="str">
            <v xml:space="preserve">BEATRIZ LILIANA LOPEZ MEJIA </v>
          </cell>
          <cell r="CD4" t="str">
            <v>Mixto</v>
          </cell>
          <cell r="CE4" t="str">
            <v>SEDE CENTRAL</v>
          </cell>
          <cell r="CF4" t="str">
            <v>Lima Metropolitana</v>
          </cell>
          <cell r="CG4" t="str">
            <v>Lima / Callao</v>
          </cell>
          <cell r="CH4" t="str">
            <v>URRUCHI VALDERRAMA RAUL VALENTINO</v>
          </cell>
          <cell r="CI4">
            <v>10706862701</v>
          </cell>
          <cell r="CJ4" t="str">
            <v>70686270</v>
          </cell>
          <cell r="CK4" t="str">
            <v>Av.Ricardo Palma /835 dpto.404/Urb.San Antonio/Miraflores/Lima/Lima</v>
          </cell>
          <cell r="CL4" t="str">
            <v>vurruchi1798@gmail.com</v>
          </cell>
          <cell r="CM4">
            <v>45688</v>
          </cell>
          <cell r="CN4">
            <v>45718</v>
          </cell>
          <cell r="CO4" t="str">
            <v/>
          </cell>
          <cell r="CP4" t="str">
            <v/>
          </cell>
          <cell r="CQ4" t="str">
            <v/>
          </cell>
          <cell r="CR4" t="str">
            <v/>
          </cell>
          <cell r="CS4" t="str">
            <v/>
          </cell>
          <cell r="CT4" t="str">
            <v/>
          </cell>
        </row>
        <row r="5">
          <cell r="A5">
            <v>4</v>
          </cell>
          <cell r="B5" t="str">
            <v>Luis Cardenas</v>
          </cell>
          <cell r="E5">
            <v>143</v>
          </cell>
          <cell r="F5">
            <v>887025</v>
          </cell>
          <cell r="G5">
            <v>348</v>
          </cell>
          <cell r="H5">
            <v>416</v>
          </cell>
          <cell r="I5">
            <v>45680</v>
          </cell>
          <cell r="J5">
            <v>45680</v>
          </cell>
          <cell r="K5">
            <v>45659</v>
          </cell>
          <cell r="L5" t="str">
            <v>Servicio Profesional</v>
          </cell>
          <cell r="M5" t="str">
            <v>Servicio de asistencia técnica para el seguimiento y elaboración de contenidos para el fortalecimiento de la articulación multisectorial con sectores del estado que brindan servicios a instituciones educativas públicas, principalmente de salud, alimentación, desarrollo e inclusión social.</v>
          </cell>
          <cell r="N5" t="str">
            <v>El objetivo del servicio de sustenta en la necesidad de fortalecer la articulación multisectorial con sectores del Estado que brindan servicios complementarios a instituciones educativas públicas, principalmente de salud, alimentación, desarrollo e inclusión social, favoreciendo el bienestar del estudiante a fin de que lleguen de manera articulada y pertinente a las IIEE. en concordancia a las normativas vigentes del Sector.</v>
          </cell>
          <cell r="P5" t="str">
            <v>La proveedora cuenta con experiencia en comunicación social, implementado estrategias comunicacionales, creación audiovisual y la gestión de contenidos en plataformas web. Así como en la implementación de estrategias de difusión efectivas, orientadas a las necesidades de los usuarios. Por ello el perfil indicado resulta idóneo para el cumplimiento de las actividades que se desarrollaran en la presente orden de servicio, el cual consiste en el Servicio de asistencia técnica para el seguimiento y elaboración de contenidos para el fortalecimiento de la articulación multisectorial con sectores del estado que brindan servicios a instituciones educativas públicas, principalmente de salud, alimentación, desarrollo e inclusión social.
En este sentido, la contratación de otra proveedora supone una curva de aprendizaje que afectaría y retrasaría las gestiones de los contenidos educativos a elaborar y el seguimiento a las acciones multisectoriales, a razón que la locadora cuenta con amplia experiencia en sectores de educación y desarrollo e inclusión social.</v>
          </cell>
          <cell r="Q5">
            <v>186</v>
          </cell>
          <cell r="R5" t="str">
            <v>1.	Participar de las reuniones de coordinación y articulación con la Coordinación de Temas Multisectoriales de la DIGC con MINSA, QALIWARMA y/o entidades públicas que brindan servicios complementarios a instituciones educativas públicas de la educación básica.
2.	Realizar la elaboración y registro de actas de reuniones y ayudas memoria.	
3.	Brindar asistencia técnica en el diseño y seguimiento de la implementación del Plan de la Comisión Multisectorial de Entornos saludables y sostenibles a partir de reuniones bilaterales con los sectores integrantes y elaboración de reportes de avance en su implementación.
4.	Elaborar versiones gráficas amigables de la normativa o temas vinculados a los servicios complementarios que reciben las instituciones educativas públicas de la educación básica.
5.	Elaborar material para asistencias técnicas articulada en materia de alimentación saludable, salud escolar, servicio alimentario del Programa Nacional de Alimentación Escolar Qali Warma.</v>
          </cell>
          <cell r="S5" t="str">
            <v>1er entregable</v>
          </cell>
          <cell r="T5">
            <v>30</v>
          </cell>
          <cell r="U5" t="str">
            <v>Informe del servicio, que contenga:
1.	Reporte de reuniones de coordinación con los especialistas de la DIGC y/o MINSA y/o QALI WARMA y/o entidades públicas que brindan servicio a instituciones educativas públicas, hasta la fecha de presentación del primer entregable.
2.	Reporte de versiones gráficas elaboradas de normatividad vinculada a servicios complementarios que reciben las instituciones educativas públicas de la educación básica.
3.	Propuesta de Plan de trabajo 2025 para la Comisión Multisectorial de educación en entornos saludables y sostenibles. 
4.	Reporte de actas de reuniones realizadas con entidades públicas que brindan servicio a instituciones educativas públicas, hasta la fecha de presentación del primer entregable.</v>
          </cell>
          <cell r="W5">
            <v>6500</v>
          </cell>
          <cell r="Y5" t="str">
            <v>2do entregable</v>
          </cell>
          <cell r="Z5">
            <v>60</v>
          </cell>
          <cell r="AA5" t="str">
            <v>Informe del servicio, que contenga:
1.	Reporte de reuniones de coordinación con los especialistas de la DIGC y/o MINSA y/o QALI WARMA y/o entidades públicas que brindan servicio a instituciones educativas públicas, hasta la fecha de presentación del segundo entregable.
2.	Reporte de la preparación de material para asistencias técnicas articulada en materia de alimentación saludable, salud escolar, servicio alimentario del Programa Nacional de Alimentación Escolar Qali Warma.
3.	Seguimiento a los acuerdos establecidos en el marco del Plan de trabajo de la Comisión Multisectorial de educación en entornos saludables y sostenibles. 
4.	Reporte de actas de reuniones realizadas con entidades públicas que brindan servicio a instituciones educativas públicas, hasta la fecha de presentación del segundo entregable.</v>
          </cell>
          <cell r="AC5">
            <v>6500</v>
          </cell>
          <cell r="BO5" t="str">
            <v>02</v>
          </cell>
          <cell r="BP5" t="str">
            <v>60</v>
          </cell>
          <cell r="BQ5" t="str">
            <v>Comunicación Social</v>
          </cell>
          <cell r="BR5" t="str">
            <v>Bachiller y/o Titulado</v>
          </cell>
          <cell r="BT5">
            <v>4</v>
          </cell>
          <cell r="BU5">
            <v>2</v>
          </cell>
          <cell r="BV5" t="str">
            <v>Experiencia en labores y/o actividades relacionadas como asistente o especialista en comunicaciones y/o diseño e implementación de estrategias de comunicación y/o elaboración de planes comunicacionales y/o seguimiento de planes comunicacionales y/o elaboración de contenidos de piezas comunicacionales para proyectos educativos y/o ocupando cargos jefaturales en áreas comunicacionales.</v>
          </cell>
          <cell r="BW5" t="str">
            <v>Proveedor Especifico</v>
          </cell>
          <cell r="BX5">
            <v>13000</v>
          </cell>
          <cell r="BY5" t="str">
            <v>TRECE MIL  Y 00/100 SOLES</v>
          </cell>
          <cell r="BZ5" t="str">
            <v>Dirección General de Calidad de la Gestión Escolar</v>
          </cell>
          <cell r="CA5" t="str">
            <v>Directora General de la Calidad de la Gestión Escolar, previo informe de la Coordinación Multisectorial</v>
          </cell>
          <cell r="CB5" t="str">
            <v>Coordinación Multisectorial</v>
          </cell>
          <cell r="CC5" t="str">
            <v xml:space="preserve">CLAUDIA MARCELA SAENZ HOSTOS </v>
          </cell>
          <cell r="CD5" t="str">
            <v>Mixto</v>
          </cell>
          <cell r="CE5" t="str">
            <v>SEDE CENTRAL</v>
          </cell>
          <cell r="CF5" t="str">
            <v>Lima Metropolitana</v>
          </cell>
          <cell r="CG5" t="str">
            <v>Lima / Callao</v>
          </cell>
          <cell r="CH5" t="str">
            <v>SANCHEZ SUPO GISELA MABEL</v>
          </cell>
          <cell r="CI5">
            <v>10428956619</v>
          </cell>
          <cell r="CJ5" t="str">
            <v>42895661</v>
          </cell>
          <cell r="CK5" t="str">
            <v>Urb. Villa Juanita, Mz A lote 36 / SAN MARTIN DE PORRES / LIMA / LIMA</v>
          </cell>
          <cell r="CL5" t="str">
            <v>gisela.sanchezs@yahoo.es</v>
          </cell>
          <cell r="CM5">
            <v>45688</v>
          </cell>
          <cell r="CN5">
            <v>45718</v>
          </cell>
          <cell r="CO5" t="str">
            <v/>
          </cell>
          <cell r="CP5" t="str">
            <v/>
          </cell>
          <cell r="CQ5" t="str">
            <v/>
          </cell>
          <cell r="CR5" t="str">
            <v/>
          </cell>
          <cell r="CS5" t="str">
            <v/>
          </cell>
          <cell r="CT5" t="str">
            <v/>
          </cell>
        </row>
        <row r="6">
          <cell r="A6">
            <v>5</v>
          </cell>
          <cell r="B6" t="str">
            <v>Luis Cardenas</v>
          </cell>
          <cell r="E6">
            <v>230</v>
          </cell>
          <cell r="F6">
            <v>886759</v>
          </cell>
          <cell r="G6">
            <v>1381</v>
          </cell>
          <cell r="H6">
            <v>1446</v>
          </cell>
          <cell r="I6">
            <v>45685</v>
          </cell>
          <cell r="J6">
            <v>45685</v>
          </cell>
          <cell r="K6">
            <v>45659</v>
          </cell>
          <cell r="L6" t="str">
            <v>Servicio Profesional</v>
          </cell>
          <cell r="M6" t="str">
            <v>Servicio Especializado para la identificación de consideraciones para la implementación en el módulo de gestión de personal del Sistema AYNI relacionados a la vinculación del personal administrativo de IE, basado en la atención de los requerimientos realizados por las IGED en torno a la información de dicho público registrada en los Sistemas que actualmente se encuentran en uso del MINEDU (Modulo de Escalafón y/o Sistema NEXUS y/o el Sistema SUP).</v>
          </cell>
          <cell r="N6" t="str">
            <v>El servicio se sustenta en la necesidad de una revisión y análisis casuístico de la atención de los requerimientos en torno a la información registrada en el Módulo de Escalafón, Sistema de NEXUS y en el Sistema SUP correspondiente al personal administrativo de IE; así como orientarlos en el correcto registro relacionadas a dicho personal. Ello con la finalidad de recopilar insumos que contribuyan a la revisión y análisis de la correcta implementación a cargo de la DIF en el módulo de gestión de personal del Sistema AYNI que el Minedu va desarrollando, conforme a lo estipulado en el sub numeral 4.5 y Única Disposición Complementaria Transitoria del Decreto Supremo N° 017-2021-MINEDU.</v>
          </cell>
          <cell r="P6" t="str">
            <v>El proveedor es un profesional con conocimiento y experiencia relacionada al Personal Administrativo en II.EE. de Educación Básica y sus procedimientos administrativos (marco normativo vinculado a los DLeg. 276 y DLeg. 1057- CAS, gestión de plazas, gestión de presupuesto, entre otros); adquirido a través de sus labores en diferentes instancias descentralizadas: MINEDU, DRE, UGEL. Adicionalmente, posee conocimiento y experiencia en el manejo de sistemas informáticos y de los Sistemas de gestión de plazas y personal del Ministerio de Educación (NEXUS, SUP y AYNI) y del Ministerio de Economía vinculados (AIRHSP-MEF); así como en la atención de requerimientos de IGED en materia de personal administrativo de IE a nivel nacional. Sumado a ello, ha participado en la validación de los nuevos Módulos del Sistema AYNI, en materia de registro y gestión de personal administrativo de IE.</v>
          </cell>
          <cell r="Q6">
            <v>188</v>
          </cell>
          <cell r="R6" t="str">
            <v>1.	Participar en reuniones organizadas por la Dirección de Fortalecimiento de la Gestión Escolar (DIF) y/o Direcciones del MINEDU para la revisión y validación para la implementación del módulo de gestión de personal en el sistema AYNI, respecto al personal administrativo de IIEE.
2.	Realizar el análisis de los requerimientos presentadas por las IGED, y compartidas por la DIF, así como en los sistemas que se encuentran en uso del Minedu (Modulo de Escalafón y/o Sistema NEXUS y/o el Sistema SUP), en el marco de la normativa aplicable. 
3.	Brindar asistencia técnica en la atención de consultas que surjan por parte del equipo responsable de la implementación del módulo de gestión de personal en el sistema AYNI en el Minedu sobre el personal administrativo de las II.EE.
4.	Brindar asistencia técnica para la atención de los requerimientos realizados por las IGED producto de la implementación del módulo de gestión de personal en el sistema AYNI, así como en los sistemas que se encuentran en uso del Minedu (Modulo de Escalafón y/o Sistema NEXUS y/o el Sistema SUP), en el marco de la normativa aplicable.
5.	Validar las funcionalidades construidas para la vinculación del personal administrativo de IE en el módulo de gestión de personal del sistema AYNI.
6.	Realizar el reporte sobre la atención de requerimientos y las orientaciones brindadas respecto al personal administrativo de II.EE. en los sistemas que se encuentran en uso del Minedu (Modulo de Escalafón y/o Sistema NEXUS y/o el Sistema SUP).
7.	Formular recomendaciones para la identificación de principales hallazgos y consideraciones que se deben tener a raíz de los requerimientos atendidos, en los sistemas que se encuentran en uso del Minedu (Modulo de Escalafón y/o Sistema NEXUS y/o el Sistema SUP).</v>
          </cell>
          <cell r="S6" t="str">
            <v>1er entregable</v>
          </cell>
          <cell r="T6">
            <v>30</v>
          </cell>
          <cell r="U6" t="str">
            <v>1.	Reporte de atención de requerimientos solicitados por las IGED sobre el registro de personal administrativo de IE en los sistemas que se encuentran en uso del Minedu (Modulo de Escalafón y/o Sistema NEXUS y/o el Sistema SUP), hasta la fecha de presentación del primer entregable.
2.	Análisis de los requerimientos presentados por las IGED y compartidas por la DIF, respecto a los sistemas que se encuentran en uso del Minedu (Modulo de Escalafón y/o Sistema NEXUS y/o el Sistema SUP) sobre el personal administrativo de IE, hasta la fecha de presentación del primer entregable.
3.	Reporte de reuniones de orientación a las IGED y/o equipos del Minedu u otras entidades en torno a la información del personal administrativo de II.EE, para la validación del módulo de gestión de personal del sistema AYNI y/o sistemas que se encuentran en uso del Minedu (Modulo de Escalafón y/o Sistema NEXUS y/o el Sistema SUP), hasta la fecha de presentación del primer entregable.</v>
          </cell>
          <cell r="W6">
            <v>7000</v>
          </cell>
          <cell r="Y6" t="str">
            <v>2do entregable</v>
          </cell>
          <cell r="Z6">
            <v>60</v>
          </cell>
          <cell r="AA6" t="str">
            <v>1.	Reporte de atención de requerimientos solicitados por las IGED sobre el registro de personal administrativo de IE en los sistemas que se encuentran en uso del Minedu (Modulo de Escalafón y/o Sistema NEXUS y/o el Sistema SUP), hasta la fecha de presentación del segundo entregable.
2.	Análisis de los requerimientos presentados por las IGED y compartidas por la DIF, respecto a los sistemas que se encuentran en uso del Minedu (Modulo de Escalafón y/o Sistema NEXUS y/o el Sistema SUP) sobre el personal administrativo de IE, hasta la fecha de presentación del segundo entregable.
3.	Reporte de reuniones de orientación a las IGED y/o equipos del Minedu u otras entidades en torno a la información del personal administrativo de II.EE, para la validación del módulo de gestión de personal del sistema AYNI y/o sistemas que se encuentran en uso del Minedu (Modulo de Escalafón y/o Sistema NEXUS y/o el Sistema SUP), hasta la fecha de presentación del segundo entregable.
4.	Principales hallazgos para agilizar la atención de requerimientos de las IGED en torno a la información del personal administrativo de IE en los sistemas que se encuentran en uso del Minedu.</v>
          </cell>
          <cell r="AC6">
            <v>7000</v>
          </cell>
          <cell r="BO6" t="str">
            <v>02</v>
          </cell>
          <cell r="BP6" t="str">
            <v>60</v>
          </cell>
          <cell r="BQ6" t="str">
            <v>Ingeniería de Sistemas</v>
          </cell>
          <cell r="BR6" t="str">
            <v>Titulado</v>
          </cell>
          <cell r="BT6">
            <v>4</v>
          </cell>
          <cell r="BU6">
            <v>3</v>
          </cell>
          <cell r="BV6" t="str">
            <v>Experiencia en labores y/o actividades relacionadas a procedimientos de gestión y/o procesos de racionalización o remuneraciones y/o  Sistemas Administrativos y/o especialista o analista Informático y/o especialista en monitoreo y evaluación en gestión educativa</v>
          </cell>
          <cell r="BW6" t="str">
            <v>Proveedor Especifico</v>
          </cell>
          <cell r="BX6">
            <v>14000</v>
          </cell>
          <cell r="BY6" t="str">
            <v>CATORCE MIL  Y 00/100 SOLES</v>
          </cell>
          <cell r="BZ6" t="str">
            <v>Dirección de Fortalecimiento de la Gestion Escolar</v>
          </cell>
          <cell r="CA6" t="str">
            <v>Directora de Fortalecimiento de la Gestión Escolar, previo informe de la Coordinación de fortalecimiento del Personal Administrativo de II.EE.</v>
          </cell>
          <cell r="CB6" t="str">
            <v>Coordinación de fortalecimiento del Personal Administrativo de II.EE.</v>
          </cell>
          <cell r="CC6" t="str">
            <v>Andrea Palacios</v>
          </cell>
          <cell r="CD6" t="str">
            <v>Mixto</v>
          </cell>
          <cell r="CE6" t="str">
            <v>SEDE CENTRAL</v>
          </cell>
          <cell r="CF6" t="str">
            <v>Lima Metropolitana</v>
          </cell>
          <cell r="CG6" t="str">
            <v>Lima / Callao</v>
          </cell>
          <cell r="CH6" t="str">
            <v>YERBASANTA JARA ERIK LEONARDO</v>
          </cell>
          <cell r="CI6">
            <v>10707659861</v>
          </cell>
          <cell r="CJ6" t="str">
            <v>70765986</v>
          </cell>
          <cell r="CK6" t="str">
            <v>PJ. RAMIRO PRIALE MZ. D LT. 1 - CASMA / CASMA / ANCASH</v>
          </cell>
          <cell r="CL6" t="str">
            <v>EYERBASANTAJARA@GMAIL.COM</v>
          </cell>
          <cell r="CM6">
            <v>45688</v>
          </cell>
          <cell r="CN6">
            <v>45718</v>
          </cell>
          <cell r="CO6" t="str">
            <v/>
          </cell>
          <cell r="CP6" t="str">
            <v/>
          </cell>
          <cell r="CQ6" t="str">
            <v/>
          </cell>
          <cell r="CR6" t="str">
            <v/>
          </cell>
          <cell r="CS6" t="str">
            <v/>
          </cell>
          <cell r="CT6" t="str">
            <v/>
          </cell>
        </row>
        <row r="7">
          <cell r="A7">
            <v>6</v>
          </cell>
          <cell r="B7" t="str">
            <v>Luis Cardenas</v>
          </cell>
          <cell r="E7">
            <v>241</v>
          </cell>
          <cell r="F7">
            <v>886762</v>
          </cell>
          <cell r="G7">
            <v>103</v>
          </cell>
          <cell r="H7">
            <v>114</v>
          </cell>
          <cell r="I7">
            <v>45677</v>
          </cell>
          <cell r="J7">
            <v>45677</v>
          </cell>
          <cell r="K7">
            <v>45659</v>
          </cell>
          <cell r="L7" t="str">
            <v>Servicio Profesional</v>
          </cell>
          <cell r="M7" t="str">
            <v>Servicio de asistencia técnica para atender las consultas de las DRE, GRE, UGEL y CM, así como orientar y monitorear en el correcto registro del personal administrativo de IE en materia de gestión de la compensación en el Sistema SUP.</v>
          </cell>
          <cell r="N7" t="str">
            <v>El servicio se sustenta en la necesidad de contar con la asistencia técnica que se encargue de la revisión y análisis de los documentos técnicos vinculados a la gestión de la compensación del personal administrativo de instituciones educativas, así como el correcto registro en el Sistema Único de Planillas (SUP) de las DRE, GRE, UGEL y CM</v>
          </cell>
          <cell r="P7" t="str">
            <v>El proveedor es un profesional con amplia experiencia en actividades administrativas como en la atención de requerimientos administrativos de las Instancias de Gestión Educativa Descentralizada en materia de personal administrativo de IE, así como el manejo de los Sistemas de gestión de plazas y personal del Ministerio de Educación (NEXUS y SUP) y de procedimientos relacionados en estos sistemas (Habilitaciones, implementación del MUC y BET, entre otros) para personal administrativo de IE.
Por ello, el perfil indicado resulta idóneo para el cumplimiento de las actividades del término de referencia, el cual consiste en el Servicio de asistencia técnica para atender las consultas de las DRE, GRE, UGEL y CM, así como orientar y monitorear en el correcto registro del personal administrativo de IE en materia de gestión de la compensación en el Sistema SUP.</v>
          </cell>
          <cell r="Q7" t="str">
            <v>188 - DA</v>
          </cell>
          <cell r="R7" t="str">
            <v>1.	Evaluar las consultas formuladas por las IGED, y compartidas por la DIF, vinculadas a los registros del personal administrativo de II.EE.  en el Sistema Único de Planillas (SUP).
2.	Realizar las coordinaciones necesarias con las direcciones involucradas (DAGED/ OGRH/ DITEN/ OTIC) para formular propuestas de atención de consultas y/o requerimientos presentados por las IGED, vinculadas a la habilitación de registros del personal administrativo de II.EE.  en el Sistema Único de Planillas (SUP).
3.	Realizar las coordinaciones necesarias con las IGED a fin de brindar orientaciones para la mejora en el procedimiento requerido para los registros del personal administrativo de II.EE.  en el Sistema Único de Planillas (SUP).
4.	Formulación de recomendaciones vinculadas a fortalecer la orientación a las IGED respecto al correcto registro de habilitación del personal administrativo de II.EE.  en el Sistema Único de Planillas (SUP).
5.	Elaborar insumos generados relacionados a la orientación para las IGED respecto al registro del personal administrativo de II.EE.  en el Sistema Único de Planillas (SUP).</v>
          </cell>
          <cell r="S7" t="str">
            <v>1er entregable</v>
          </cell>
          <cell r="T7">
            <v>30</v>
          </cell>
          <cell r="U7" t="str">
            <v>1.	Reporte de las atenciones de las consultas a los usuarios de las DRE, GRE, UGEL y CM, respecto al correcto registro del personal administrativo de II.EE, hasta la fecha de presentación del primer entregable.
2.	Reporte de orientaciones y monitoreo a las DRE, GRE, UGEL y CM vinculadas al correcto registro del personal administrativo de II.EE.  en el Sistema Único de Planillas (SUP), hasta la fecha de presentación del primer entregable.
3.	Insumos generados relacionados a la orientación para las DRE, GRE, UGEL y CM respecto al personal administrativo de II.EE. en el marco de la gestión de la compensación en el Sistema Único de Planillas (SUP), hasta la fecha de presentación del primer entregable.</v>
          </cell>
          <cell r="W7">
            <v>5500</v>
          </cell>
          <cell r="Y7" t="str">
            <v>2do entregable</v>
          </cell>
          <cell r="Z7">
            <v>60</v>
          </cell>
          <cell r="AA7" t="str">
            <v>1.	Reporte de las atenciones de las consultas a los usuarios de las DRE, GRE, UGEL y CM, respecto al correcto registro del personal administrativo de II.EE, hasta la fecha de presentación del segundo entregable.
2.	Reporte de orientaciones y monitoreo a las DRE, GRE, UGEL y CM vinculadas al correcto registro del personal administrativo de II.EE.  en el Sistema SUP, hasta la fecha de presentación del segundo entregable.
3.	Insumos generados relacionados a la orientación para las DRE, GRE, UGEL y CM respecto al personal administrativo de II.EE.  en materia de la gestión de la compensación en el Sistema SUP, hasta la fecha de presentación del segundo entregable.
4.	Principales recomendaciones vinculadas a fortalecer la orientación a las DRE, GRE, UGEL y CM respecto al correcto registro del personal administrativo de II.EE.  en materia de la gestión de la compensación en el Sistema SUP.</v>
          </cell>
          <cell r="AC7">
            <v>5500</v>
          </cell>
          <cell r="BO7" t="str">
            <v>02</v>
          </cell>
          <cell r="BP7" t="str">
            <v>60</v>
          </cell>
          <cell r="BQ7" t="str">
            <v>Economía y Negocios Internacionales y/o Ciencias Económicas.</v>
          </cell>
          <cell r="BR7" t="str">
            <v>Bachiller</v>
          </cell>
          <cell r="BT7">
            <v>4</v>
          </cell>
          <cell r="BU7">
            <v>2</v>
          </cell>
          <cell r="BV7" t="str">
            <v>Experiencia en labores y/o actividades relacionadas a servicio al usuario y/o asesor de servicio y/o asistente administrativo y/o asistente en recursos humanos.</v>
          </cell>
          <cell r="BW7" t="str">
            <v>Proveedor Especifico</v>
          </cell>
          <cell r="BX7">
            <v>11000</v>
          </cell>
          <cell r="BY7" t="str">
            <v>ONCE MIL  Y 00/100 SOLES</v>
          </cell>
          <cell r="BZ7" t="str">
            <v>Dirección de Fortalecimiento de la Gestion Escolar</v>
          </cell>
          <cell r="CA7" t="str">
            <v>Directora de Fortalecimiento de la Gestión Escolar, previo informe de la Coordinación de fortalecimiento del Personal Administrativo de II.EE.</v>
          </cell>
          <cell r="CB7" t="str">
            <v>Coordinación de fortalecimiento del Personal Administrativo de II.EE.</v>
          </cell>
          <cell r="CC7" t="str">
            <v>Andrea Palacios</v>
          </cell>
          <cell r="CD7" t="str">
            <v>Mixto</v>
          </cell>
          <cell r="CE7" t="str">
            <v>SEDE CENTRAL</v>
          </cell>
          <cell r="CF7" t="str">
            <v>Lima Metropolitana</v>
          </cell>
          <cell r="CG7" t="str">
            <v>Lima / Callao</v>
          </cell>
          <cell r="CH7" t="str">
            <v>ZEÑA DAMIAN CESAR HERNAN</v>
          </cell>
          <cell r="CI7">
            <v>10770625802</v>
          </cell>
          <cell r="CJ7" t="str">
            <v>77062580</v>
          </cell>
          <cell r="CK7" t="str">
            <v>Urb. Faucett Mz. "E" Lote 16, Callao / Callao / Callao</v>
          </cell>
          <cell r="CL7" t="str">
            <v>cesarzd10.7.95@gmail.com</v>
          </cell>
          <cell r="CM7">
            <v>45688</v>
          </cell>
          <cell r="CN7">
            <v>45718</v>
          </cell>
          <cell r="CO7" t="str">
            <v/>
          </cell>
          <cell r="CP7" t="str">
            <v/>
          </cell>
          <cell r="CQ7" t="str">
            <v/>
          </cell>
          <cell r="CR7" t="str">
            <v/>
          </cell>
          <cell r="CS7" t="str">
            <v/>
          </cell>
          <cell r="CT7" t="str">
            <v/>
          </cell>
        </row>
        <row r="8">
          <cell r="A8">
            <v>7</v>
          </cell>
          <cell r="B8" t="str">
            <v>Luis Cardenas</v>
          </cell>
          <cell r="E8">
            <v>209</v>
          </cell>
          <cell r="F8">
            <v>886766</v>
          </cell>
          <cell r="G8">
            <v>301</v>
          </cell>
          <cell r="H8">
            <v>379</v>
          </cell>
          <cell r="I8">
            <v>45678</v>
          </cell>
          <cell r="J8">
            <v>45678</v>
          </cell>
          <cell r="K8">
            <v>45659</v>
          </cell>
          <cell r="L8" t="str">
            <v>Servicio Profesional</v>
          </cell>
          <cell r="M8" t="str">
            <v>Servicio Especializado para la elaboración de una propuesta de consideraciones para la actualización de los criterios de asignación del personal administrativo de II.EE. públicas considerando los diferentes servicios educativos de Educación Básica.</v>
          </cell>
          <cell r="N8" t="str">
            <v>El servicio tiene como objetivo contar con una propuesta de mejoras y consideraciones orientadas a fortalecer los criterios de asignación de personal administrativo de II.EE. de Educación Básica, la cual tomará en cuenta información relevada en regiones de las Macroregiones Oriente y Centro, la producción académica existente en la materia, y el análisis de la información del personal administrativo de II.EE. registrada en los sistemas del sector. Ello, a su vez, contribuirá a la generación de una actualización de la normativa vigente del proceso de racionalización. así como en la elaboración de orientaciones para las IGED durante la implementación de dicho proceso, a fin de que las II.EE. cuenten con el personal requerido para llevar a cabo los diferentes procesos de la gestión escolar y, en particular, asegurar la gestión de las condiciones operativas (CGE3).</v>
          </cell>
          <cell r="P8" t="str">
            <v>El proveedor es un profesional con conocimiento y experiencia relacionada a la Gestión del Personal Administrativo en II.EE. de Educación Básica (marco normativo, perfiles, funciones, plazas, sistemas de registro, entre otros); así como a la formulación, sustento, y seguimiento de implementación de intervenciones en materia de cierre de brecha de personal administrativo de II.EE. de educación básica y a la formulación, sustento e implementación de normativa vinculada a la asignación de brecha de personal administrativo de II.EE. de educación básica focalizadas.
Por ello, el perfil profesional indicado resulta idóneo para el desarrollo de las actividades, el cual consiste en el Servicio Especializado para la elaboración de una propuesta de consideraciones para la actualización de los criterios de asignación del personal administrativo de II.EE. públicas considerando los diferentes servicios educativos de Educación Básica.</v>
          </cell>
          <cell r="Q8">
            <v>188</v>
          </cell>
          <cell r="R8" t="str">
            <v>1.	Realizar el levantamiento de observaciones al proyecto de ley de conversión de plazas 276 realizadas por el Ministerio de Economía y Finanzas, en el marco de la sustentación para remisión a la Presidencia del Consejo de ministros del proyecto de ley.
2.	Realizar el análisis y sistematización de producción académica relacionada a la organización y asignación del personal administrativo en II.EE. públicas de Educación Básica.
3.	Realizar el análisis de las consideraciones propuestas por las Direcciones Regionales de Educación y Unidades de Gestión Educativa Local para la organización y asignación del personal administrativo en II.EE. públicas de Educación Básica.
4.	Realizar el análisis de las principales estadísticas, a nivel de servicios educativos, relacionadas a la asignación actual de personal administrativo en II.EE. públicas de Educación Básica.
5.	Realizar el análisis de los aportes brindados por la DIGEBR sobre los criterios de asignación de personal administrativo en II.EE. públicas de Educación Básica establecidos en el marco normativo vigente.
6.	Elaborar una propuesta de consideraciones para la actualización de los criterios de asignación del personal administrativo de II.EE. públicas considerando los diferentes servicios educativos de Educación Básica.</v>
          </cell>
          <cell r="S8" t="str">
            <v>1er entregable</v>
          </cell>
          <cell r="T8">
            <v>30</v>
          </cell>
          <cell r="U8" t="str">
            <v>1.	Levantamiento de observaciones al proyecto de ley de conversión de plazas 276 realizadas por el Ministerio de Economía y Finanzas, en el marco de la sustentación para remisión a la Presidencia del Consejo de ministros del proyecto de ley.
2.	Análisis y sistematización de producción académica relacionada a la organización y asignación del personal administrativo en II.EE. públicas de Educación Básica.
3.	Análisis de las consideraciones propuestas por las Direcciones Regionales de Educación y Unidades de Gestión Educativa Local para la organización y asignación del personal administrativo en II.EE. públicas de Educación Básica.</v>
          </cell>
          <cell r="W8">
            <v>7500</v>
          </cell>
          <cell r="Y8" t="str">
            <v>2do entregable</v>
          </cell>
          <cell r="Z8">
            <v>60</v>
          </cell>
          <cell r="AA8" t="str">
            <v>1.	Análisis de las principales estadísticas, a nivel de servicios educativos, relacionadas a la asignación actual de personal administrativo en II.EE. públicas de Educación Básica.
2.	Análisis de los aportes brindados por la DIGEBR sobre los criterios de asignación de personal administrativo en II.EE. públicas de Educación Básica establecidos en el marco normativo vigente.
3.	Propuesta de consideraciones para la actualización de los criterios de asignación del personal administrativo de II.EE. públicas considerando los diferentes servicios educativos de Educación Básica.</v>
          </cell>
          <cell r="AC8">
            <v>7500</v>
          </cell>
          <cell r="BO8" t="str">
            <v>02</v>
          </cell>
          <cell r="BP8" t="str">
            <v>60</v>
          </cell>
          <cell r="BQ8" t="str">
            <v>Ingeniería Industrial</v>
          </cell>
          <cell r="BR8" t="str">
            <v>Titulado</v>
          </cell>
          <cell r="BT8">
            <v>4</v>
          </cell>
          <cell r="BU8">
            <v>3</v>
          </cell>
          <cell r="BV8" t="str">
            <v>Experiencia en labores y/o actividades elaborando perfiles de puesto y/o procedimientos de gestión y/o rediseñando procesos y/o elaborando  propuestas para el fortalecimiento del personal administrativo de II.EE.</v>
          </cell>
          <cell r="BW8" t="str">
            <v>Proveedor Especifico</v>
          </cell>
          <cell r="BX8">
            <v>15000</v>
          </cell>
          <cell r="BY8" t="str">
            <v>QUINCE MIL  Y 00/100 SOLES</v>
          </cell>
          <cell r="BZ8" t="str">
            <v>Dirección de Fortalecimiento de la Gestion Escolar</v>
          </cell>
          <cell r="CA8" t="str">
            <v>Directora de Fortalecimiento de la Gestión Escolar, previo informe de la Coordinación de fortalecimiento del Personal Administrativo de II.EE.</v>
          </cell>
          <cell r="CB8" t="str">
            <v>Coordinación de fortalecimiento del Personal Administrativo de II.EE.</v>
          </cell>
          <cell r="CC8" t="str">
            <v>Andrea Palacios</v>
          </cell>
          <cell r="CD8" t="str">
            <v>Mixto</v>
          </cell>
          <cell r="CE8" t="str">
            <v>SEDE CENTRAL</v>
          </cell>
          <cell r="CF8" t="str">
            <v>Lima Metropolitana</v>
          </cell>
          <cell r="CG8" t="str">
            <v>Lima / Callao</v>
          </cell>
          <cell r="CH8" t="str">
            <v>CAUTY ZAPATA NIELS ANTENOR</v>
          </cell>
          <cell r="CI8">
            <v>10479159560</v>
          </cell>
          <cell r="CJ8" t="str">
            <v>47915956</v>
          </cell>
          <cell r="CK8" t="str">
            <v>Mz Y LT 1, Urb. Santo Domingo ( Novena Etapa) - Carabayllo - Lima, Lima</v>
          </cell>
          <cell r="CL8" t="str">
            <v>ncautyz@uni.pe</v>
          </cell>
          <cell r="CM8">
            <v>45688</v>
          </cell>
          <cell r="CN8">
            <v>45718</v>
          </cell>
          <cell r="CO8" t="str">
            <v/>
          </cell>
          <cell r="CP8" t="str">
            <v/>
          </cell>
          <cell r="CQ8" t="str">
            <v/>
          </cell>
          <cell r="CR8" t="str">
            <v/>
          </cell>
          <cell r="CS8" t="str">
            <v/>
          </cell>
          <cell r="CT8" t="str">
            <v/>
          </cell>
        </row>
        <row r="9">
          <cell r="A9">
            <v>8</v>
          </cell>
          <cell r="B9" t="str">
            <v>Luis Cardenas</v>
          </cell>
          <cell r="E9">
            <v>249</v>
          </cell>
          <cell r="F9">
            <v>886770</v>
          </cell>
          <cell r="G9">
            <v>675</v>
          </cell>
          <cell r="H9">
            <v>748</v>
          </cell>
          <cell r="I9">
            <v>45680</v>
          </cell>
          <cell r="J9">
            <v>45680</v>
          </cell>
          <cell r="K9">
            <v>45659</v>
          </cell>
          <cell r="L9" t="str">
            <v>Servicio Técnico</v>
          </cell>
          <cell r="M9" t="str">
            <v>Servicio de asistencia técnica para la ejecución de la estrategia de comunicación territorial orientada a la retención de la meta de atención de los directivos participantes, así como el diseño de recursos y la configuración de los mismos en el sistema para la gestión de la información elaborado en el marco el Programa Nacional de Formación y Capacitación de Directores y Subdirectores de Instituciones Educativas 2025.</v>
          </cell>
          <cell r="N9" t="str">
            <v>El servicio se sustenta en la necesidad de contar con reportes de la gestión operativa territorial con fines de monitoreo  de la implementación de la oferta formativa virtual, así como propuestas de diseño de módulos para el sistema de gestión de la información, elaboradas en el marco del Programa Nacional de Formación de Directores y Subdirectores de IE, que contribuyan a mejorar la participación y retención de los directivos participantes, así como al desarrollo de una gestión escolar de calidad, facilitando las condiciones operativas que contribuyan al desarrollo integral de los estudiantes, las mismas que están comprendidas dentro de los Dominios 1 y 2 del Marco de Buen Desempeño Directivo (MBDDir).</v>
          </cell>
          <cell r="P9" t="str">
            <v>El proveedor cuenta con amplia experiencia como soporte técnico informático desarrollándose en el mantenimiento y desarrollo de módulos de registros para aplicativo web, monitoreo y seguimiento de actividades, además tiene experiencia en la consolidación y seguimiento de las consultas y/o requerimientos que requiera atender, así como el desarrollo de sistemas de información, proponiendo alternativas de automatización de los procesos de gestión de la información.
Además, suma a su expertise profesional el análisis, sistematización y elaboración de reportes integrados de gestión en el marco de la implementación del “Diplomado en gestión escolar 2020”, es por ello, que el perfil indicado resulta idóneo para el cumplimiento de las actividades del término de referencia, orientada a maximizar la retención y compromiso de los directivos participantes, en el marco el Programa Nacional de Formación y Capacitación de Directores y Subdirectores de Instituciones Educativas.</v>
          </cell>
          <cell r="Q9" t="str">
            <v>46 - DA</v>
          </cell>
          <cell r="R9" t="str">
            <v>1.	Coordinar con el equipo de especialistas de la Coordinación de Formación para determinar los lineamientos y criterios para la elaboración de las propuestas solicitadas.  
2.	Participar en reuniones virtuales o presenciales organizadas por la Dirección de Fortalecimiento de la Gestión Escolar (DIF) en relación a la implementación de la formación a los directivos.
3.	Elaborar propuesta de distribución territorial de los participantes matriculados en la oferta formativa del curso virtual “Liderazgo situado” de la oferta formativa de mejora continua del Programa Nacional de Formación y Capacitación
4.	Elaborar reporte de mailing y/o mensajes enviados a los directivos participantes y los puntos focales de las UGEL referido a los cursos virtuales del Programa Nacional de Formación realizados con fines de retención en el marco de la implementación del curso “Liderazgo situado” de la oferta formativa de mejora continua del Programa Nacional de Formación y Capacitación.
5.	Elaborar propuesta del modelamiento de base de datos del sistema para la gestión de la información enfocado en el Diplomado en el marco del Programa Nacional de Formación de directivos.
6.	Elaborar propuesta del diseño de la arquitectura del sistema de información para la gestión de la enfocado en el Diplomado en el marco del Programa Nacional de Formación de directivos.</v>
          </cell>
          <cell r="S9" t="str">
            <v>1er entregable</v>
          </cell>
          <cell r="T9">
            <v>30</v>
          </cell>
          <cell r="U9" t="str">
            <v>1.	Propuesta de distribución territorial de los participantes matriculados en la oferta formativa del curso virtual “Liderazgo situado” de la oferta formativa de mejora continua del Programa Nacional de Formación y Capacitación.
2.	Reporte de mailing y/o mensajes enviados a los directivos participantes y los puntos focales de las UGEL referido a los cursos virtuales del Programa Nacional de Formación realizados con fines de retención en el marco de la implementación del curso “Liderazgo situado” de la oferta formativa de mejora continua del Programa Nacional de Formación y Capacitación.
3.	Propuesta del modelamiento de base de datos del sistema para la gestión de la información enfocado en el Diplomado en el marco del Programa Nacional de Formación de directivos.
4.	Propuesta del diseño de la arquitectura del sistema de información para la gestión de la información enfocado en el Diplomado en el marco del Programa Nacional de Formación de directivos.</v>
          </cell>
          <cell r="W9">
            <v>5000</v>
          </cell>
          <cell r="Y9" t="str">
            <v>2do entregable</v>
          </cell>
          <cell r="Z9">
            <v>60</v>
          </cell>
          <cell r="AA9" t="str">
            <v>1.	Reporte de mailing y/o mensajes enviados a los directivos participantes y los puntos focales de las UGEL referido a los cursos virtuales del Programa Nacional de Formación realizados con fines de retención en el marco de la implementación del curso.
2.	Propuesta de un diseño para el desarrollo del módulo “Configuración” del sistema para la gestión de la información enfocado en el Diplomado del Programa Nacional de Formación de directivos con énfasis en los cursos virtuales.
3.	Propuesta de un diseño para el desarrollo de los módulos “Base de datos” y “Sílabo” para la gestión de la información enfocado en el Diplomado del Programa Nacional de Formación de directivos con énfasis en los cursos virtuales.</v>
          </cell>
          <cell r="AC9">
            <v>5000</v>
          </cell>
          <cell r="BO9" t="str">
            <v>02</v>
          </cell>
          <cell r="BP9" t="str">
            <v>60</v>
          </cell>
          <cell r="BQ9" t="str">
            <v>Computación e Informática</v>
          </cell>
          <cell r="BR9" t="str">
            <v>Profesional Técnico Titulado</v>
          </cell>
          <cell r="BT9">
            <v>4</v>
          </cell>
          <cell r="BU9">
            <v>2</v>
          </cell>
          <cell r="BV9" t="str">
            <v>Experiencia en labores y/o actividades relacionadas a análisis de  información y/o elaboración, sistematización o adecuación de reportes y/o monitoreo al registro de información y/o supervisión y/o análisis, sistematización y la elaboración de reportes y/o implementación de  sistemas de información.</v>
          </cell>
          <cell r="BW9" t="str">
            <v>Proveedor Especifico</v>
          </cell>
          <cell r="BX9">
            <v>10000</v>
          </cell>
          <cell r="BY9" t="str">
            <v>DIEZ MIL  Y 00/100 SOLES</v>
          </cell>
          <cell r="BZ9" t="str">
            <v>Dirección de Fortalecimiento de la Gestion Escolar</v>
          </cell>
          <cell r="CA9" t="str">
            <v>Directora de Fortalecimiento de la Gestión Escolar, previo informe de la Coordinación de Formación de Directivos</v>
          </cell>
          <cell r="CB9" t="str">
            <v>Coordinación de Formación de Directivos</v>
          </cell>
          <cell r="CC9" t="str">
            <v>Brenda Galagarza</v>
          </cell>
          <cell r="CD9" t="str">
            <v>Mixto</v>
          </cell>
          <cell r="CE9" t="str">
            <v>SEDE CENTRAL</v>
          </cell>
          <cell r="CF9" t="str">
            <v>Lima Metropolitana</v>
          </cell>
          <cell r="CG9" t="str">
            <v>Lima / Callao</v>
          </cell>
          <cell r="CH9" t="str">
            <v>SULLUCHUCO AURIS MICHAEL ALDO</v>
          </cell>
          <cell r="CI9">
            <v>10424405855</v>
          </cell>
          <cell r="CJ9" t="str">
            <v>42440585</v>
          </cell>
          <cell r="CK9" t="str">
            <v>MZ B LT 26 P. JOVEN LOS EUCALIPTOS - CAMPOY / SAN JUAN DE LURIGANCHO - LIMA - LIMA</v>
          </cell>
          <cell r="CL9" t="str">
            <v>386aldo@gmail.com</v>
          </cell>
          <cell r="CM9">
            <v>45688</v>
          </cell>
          <cell r="CN9">
            <v>45718</v>
          </cell>
          <cell r="CO9" t="str">
            <v/>
          </cell>
          <cell r="CP9" t="str">
            <v/>
          </cell>
          <cell r="CQ9" t="str">
            <v/>
          </cell>
          <cell r="CR9" t="str">
            <v/>
          </cell>
          <cell r="CS9" t="str">
            <v/>
          </cell>
          <cell r="CT9" t="str">
            <v/>
          </cell>
        </row>
        <row r="10">
          <cell r="A10">
            <v>9</v>
          </cell>
          <cell r="B10" t="str">
            <v>Luis Cardenas</v>
          </cell>
          <cell r="E10">
            <v>253</v>
          </cell>
          <cell r="F10">
            <v>886772</v>
          </cell>
          <cell r="G10">
            <v>408</v>
          </cell>
          <cell r="H10">
            <v>471</v>
          </cell>
          <cell r="I10">
            <v>45684</v>
          </cell>
          <cell r="J10">
            <v>45684</v>
          </cell>
          <cell r="K10">
            <v>45659</v>
          </cell>
          <cell r="L10" t="str">
            <v>Servicio Profesional</v>
          </cell>
          <cell r="M10" t="str">
            <v>Servicio de asistencia técnica para la elaboración de recursos para la implementación de la oferta formativa del Programa Nacional de Formación y Capacitación de Directores y Subdirectores de Institución Educativa 2025, que incluya diseño de indicadores, metodología de supervisión operativa y seguimiento al desempeño de los actores implementadores.</v>
          </cell>
          <cell r="N10" t="str">
            <v>El servicio se sustenta en la necesidad de contar con recursos y reportes en torno a la realización de la supervisión operativa de la oferta formativa virtual 2025 en el marco del Programa Nacional de Formación de Directores y Subdirectores de IE que contribuyan a mejorar la participación y retención de los directivos como parte de la implementación de la mencionada oferta formativa, contribuyendo así al logro de las metas trazadas, promoviendo con ello el desarrollo de una gestión escolar de calidad, facilitando las condiciones operativas que contribuyan al desarrollo integral de los estudiantes, las mismas que están comprendidas dentro de los Dominios 1 y 2 del Marco de Buen Desempeño Directivo (MBDDir).</v>
          </cell>
          <cell r="P10" t="str">
            <v>Respecto al cumplimiento de los objetivos del servicio es necesaria la contratación del presente proveedor debido a que este cuenta con los requisitos y la experiencia en el procesamiento, análisis y sistematización de información y el monitoreo de acciones o proyectos o programas sociales en especial en el sector educación, así como la generación de indicadores y diseño de instrumentos para tal fin. Con más de 6 años de experiencia general y más de 3 años en experiencia específica vinculada al procesamiento, análisis y sistematización de información, recojo de información cualitativa o cuantitativa, elaboración de bases de datos, codificación, monitoreo y evaluación de programas, generación de indicadores diseño de instrumentos y tableros. Esta experiencia avala su contratación para el desarrollo del presente servicio.</v>
          </cell>
          <cell r="Q10" t="str">
            <v>46 - DA</v>
          </cell>
          <cell r="R10" t="str">
            <v>1.	Coordinar con el equipo de especialistas de la Coordinación de Formación para determinar los lineamientos y criterios para la elaboración de las propuestas solicitadas.
2.	Participar en reuniones virtuales o presenciales organizadas por la Dirección de Fortalecimiento de la Gestión Escolar (DIF) en relación a la implementación de la formación a los directivos.
3.	Elaborar propuesta de estrategia de supervisión operativa a ser empleada como parte de la implementación del curso “Liderazgo situado” de la oferta formativa de mejora continua del Programa Nacional de Formación y Capacitación.
4.	Elaborar propuesta de desempeño de los actores implementadores como parte del monitoreo operativo de la implementación del curso “Liderazgo situado” de la oferta formativa de mejora continua del Programa Nacional de Formación y Capacitación.
5.	Elaborar propuesta de matriz de indicadores de implementación a ser empleados como parte del seguimiento y supervisión operativa de la oferta formativa a brindarse en el marco del Programa Nacional de Formación y Capacitación durante el 2025.
6.	Elaborar propuesta de avance de la organización de equipos, delimitación de roles y funciones a desarrollar durante la implementación de la oferta formativa a brindarse en el marco del Programa Nacional de Formación y Capacitación durante el 2025, elaboradas en el marco de los indicadores de implementación diseñados.</v>
          </cell>
          <cell r="S10" t="str">
            <v>1er entregable</v>
          </cell>
          <cell r="T10">
            <v>30</v>
          </cell>
          <cell r="U10" t="str">
            <v>1.	Propuesta de estrategia de supervisión operativa a ser empleada como parte de la implementación del curso “Liderazgo situado” de la oferta formativa de mejora continua del Programa Nacional de Formación y Capacitación.
2.	Análisis de desempeño de los actores implementadores como parte del monitoreo operativo de la implementación del curso “Liderazgo situado” de la oferta formativa de mejora continua del Programa Nacional de Formación y Capacitación, hasta la fecha de presentación del primer entregable.
3.	Propuesta de matriz de indicadores de implementación a ser empleados como parte del seguimiento y supervisión operativa de la oferta formativa a brindarse en el marco del Programa Nacional de Formación y Capacitación durante el 2025.
4.	Avance de propuesta de la organización de equipos, delimitación de roles y funciones a desarrollar durante la implementación de la oferta formativa a brindarse en el marco del Programa Nacional de Formación y Capacitación durante el 2025, elaboradas en el marco de los indicadores de implementación diseñados, hasta la fecha de presentación del primer entregable.</v>
          </cell>
          <cell r="W10">
            <v>7500</v>
          </cell>
          <cell r="Y10" t="str">
            <v>2do entregable</v>
          </cell>
          <cell r="Z10">
            <v>60</v>
          </cell>
          <cell r="AA10" t="str">
            <v>1.	Análisis de desempeño de los actores implementadores como parte del monitoreo operativo de la implementación del curso “Liderazgo situado” de la oferta formativa de mejora continua del Programa Nacional de Formación y Capacitación, hasta la fecha de presentación del segundo entregable.
2.	Informe de problemas y acciones remediables aplicados de la implementación del curso “Liderazgo situado” de la oferta formativa de mejora continua del Programa Nacional de Formación y Capacitación, hasta la fecha de presentación del segundo entregable.
3.	Avance de la propuesta de la organización de equipos, delimitación de roles y funciones a desarrollar durante la implementación de la oferta formativa a brindarse en el marco del Programa Nacional de Formación y Capacitación durante el 2025, elaboradas en el marco de los indicadores de implementación diseñados, hasta la fecha de presentación del segundo entregable.</v>
          </cell>
          <cell r="AC10">
            <v>7500</v>
          </cell>
          <cell r="BO10" t="str">
            <v>02</v>
          </cell>
          <cell r="BP10" t="str">
            <v>60</v>
          </cell>
          <cell r="BQ10" t="str">
            <v>Sociología</v>
          </cell>
          <cell r="BR10" t="str">
            <v>Bachiller</v>
          </cell>
          <cell r="BT10">
            <v>4</v>
          </cell>
          <cell r="BU10">
            <v>3</v>
          </cell>
          <cell r="BV10" t="str">
            <v>Servicio relacionados a elaboración de instrumentos de recojo de información y/o temas de educación o investigación en redacción y edición de textos y/o sistematización y análisis de información y/o seguimiento o monitoreo de proyectos educativos.</v>
          </cell>
          <cell r="BW10" t="str">
            <v>Proveedor Especifico</v>
          </cell>
          <cell r="BX10">
            <v>15000</v>
          </cell>
          <cell r="BY10" t="str">
            <v>QUINCE MIL  Y 00/100 SOLES</v>
          </cell>
          <cell r="BZ10" t="str">
            <v>Dirección de Fortalecimiento de la Gestion Escolar</v>
          </cell>
          <cell r="CA10" t="str">
            <v>Directora de Fortalecimiento de la Gestión Escolar, previo informe de la Coordinación de Formación de Directivos</v>
          </cell>
          <cell r="CB10" t="str">
            <v>Coordinación de Formación de Directivos</v>
          </cell>
          <cell r="CC10" t="str">
            <v>Nadia Gallardo Jimenez</v>
          </cell>
          <cell r="CD10" t="str">
            <v>Mixto</v>
          </cell>
          <cell r="CE10" t="str">
            <v>SEDE CENTRAL</v>
          </cell>
          <cell r="CF10" t="str">
            <v>Lima Metropolitana</v>
          </cell>
          <cell r="CG10" t="str">
            <v>Lima / Callao</v>
          </cell>
          <cell r="CH10" t="str">
            <v>TUANAMA ALVAREZ JORGE</v>
          </cell>
          <cell r="CI10">
            <v>10463652428</v>
          </cell>
          <cell r="CJ10" t="str">
            <v>46365242</v>
          </cell>
          <cell r="CK10" t="str">
            <v>JR. SANTA PERPETUA N° 449, URB. PANDO 3ERA ETAPA - LIMA  / LIMA - LIMA</v>
          </cell>
          <cell r="CL10" t="str">
            <v>J.TUANAMA@PUCP.PE</v>
          </cell>
          <cell r="CM10">
            <v>45688</v>
          </cell>
          <cell r="CN10">
            <v>45718</v>
          </cell>
          <cell r="CO10" t="str">
            <v/>
          </cell>
          <cell r="CP10" t="str">
            <v/>
          </cell>
          <cell r="CQ10" t="str">
            <v/>
          </cell>
          <cell r="CR10" t="str">
            <v/>
          </cell>
          <cell r="CS10" t="str">
            <v/>
          </cell>
          <cell r="CT10" t="str">
            <v/>
          </cell>
        </row>
        <row r="11">
          <cell r="A11">
            <v>10</v>
          </cell>
          <cell r="B11" t="str">
            <v>Luis Cardenas</v>
          </cell>
          <cell r="E11">
            <v>256</v>
          </cell>
          <cell r="F11">
            <v>886778</v>
          </cell>
          <cell r="G11">
            <v>1432</v>
          </cell>
          <cell r="H11">
            <v>1538</v>
          </cell>
          <cell r="I11">
            <v>45684</v>
          </cell>
          <cell r="J11">
            <v>45684</v>
          </cell>
          <cell r="K11">
            <v>45659</v>
          </cell>
          <cell r="L11" t="str">
            <v>Servicio Profesional</v>
          </cell>
          <cell r="M11" t="str">
            <v>Servicio de asistencia técnica para la elaboración de recursos operativos y el monitoreo de los registros de información como parte de la implementación de la oferta formativa a ser brindada a los directivos en el marco del Programa Nacional de Formación y Capacitación de Directores y Subdirectores de Instituciones Educativas 2025.</v>
          </cell>
          <cell r="N11" t="str">
            <v>Se sustenta en la necesidad de contar con un servicio profesional encargado de realizar monitoreo a los registros de información empleados como parte de la implementación de la oferta formativa de cursos virtuales brindados a directivos a través del Programa de Formación de Directores y Subdirectores, que evidencie las interacciones realizadas, identificando necesidades de atención y comunicación de los directivos participantes.</v>
          </cell>
          <cell r="P11" t="str">
            <v>El proveedor cuenta con amplia experiencia en implementación de proceso formativos, destacando en procesos de gestión de la información, optimización de datos, seguimiento y monitoreo de información, así como automatización de información. Además, suma a su expertise su experiencia para el acompañamiento pedagógico en las estrategias formativas de Asesoría Pedagógica, GIA, RTC y cursos virtuales.
Por ello, el perfil profesional indicado resulta idóneo para el desarrollo de las actividades del presente termino de referencia, el cual consiste en brindar el Servicio para elaboración de recursos operativos y el monitoreo de los registros de información como parte de la implementación de la oferta formativa a ser brindada a los directivos en el marco del Programa Nacional de Formación y Capacitación de Directores y Subdirectores de Instituciones Educativas 2025.</v>
          </cell>
          <cell r="Q11" t="str">
            <v>46 - DA</v>
          </cell>
          <cell r="R11" t="str">
            <v xml:space="preserve">1.	Participar en reuniones virtuales o presenciales organizadas por la Dirección de Fortalecimiento de la Gestión Escolar (DIF) en relación a la implementación de la formación a los directivos.
2.	Elaborar propuesta de registros de información establecidos como parte de la implementación del curso “Liderazgo situado” de la oferta formativa de mejora continua del Programa Nacional de Formación y Capacitación.
3.	Elaborar reporte de monitoreo a los registros de información establecidos como parte de la implementación del curso “Liderazgo situado” de la oferta formativa de mejora continua del Programa Nacional de Formación y Capacitación.
4.	Elaborar informe que contenga identificación de alertas y sistematización de resultados obtenidos que incluya propuestas de mejora, como parte del monitoreo establecidos como parte de la implementación del curso “Liderazgo situado” de la oferta formativa de mejora continua del Programa Nacional de Formación y Capacitación.
5.	Elaborar propuesta de matriz de instrumentos para el registro de información para la implementación de la oferta formativa a brindarse en el marco del Programa Nacional de Formación y Capacitación durante el 2025.
6.	Elaborar un avance de la propuesta de instrumentos de registro y recojo de información para la implementación de la oferta formativa a brindarse en el marco del Programa Nacional de Formación y Capacitación durante el 2025.         </v>
          </cell>
          <cell r="S11" t="str">
            <v>1er entregable</v>
          </cell>
          <cell r="T11">
            <v>30</v>
          </cell>
          <cell r="U11" t="str">
            <v>1.	Propuesta de registros de información establecidos como parte de la implementación del curso “Liderazgo situado” de la oferta formativa de mejora continua del Programa Nacional de Formación y Capacitación.
2.	Reporte de monitoreo a los registros de información establecidos como parte de la implementación del curso “Liderazgo situado” de la oferta formativa de mejora continua del Programa Nacional de Formación y Capacitación, hasta la fecha de presentación del primer entregable.
3.	Informe que contenga identificación de alertas y sistematización de resultados obtenidos que incluya propuestas de mejora, como parte del monitoreo establecidos como parte de la implementación del curso “Liderazgo situado” de la oferta formativa de mejora continua del Programa Nacional de Formación y Capacitación, hasta la fecha de presentación del primer entregable.
4.	Elaboración de propuesta de matriz de instrumentos para el registro de información para la implementación de la oferta formativa a brindarse en el marco del Programa Nacional de Formación y Capacitación durante el 2025.
5.	Avance de la propuesta de instrumentos de registro y recojo de información para la implementación de la oferta formativa a brindarse en el marco del Programa Nacional de Formación y Capacitación durante el 2025, hasta la fecha de presentación del primer entregable.</v>
          </cell>
          <cell r="W11">
            <v>7250</v>
          </cell>
          <cell r="Y11" t="str">
            <v>2do entregable</v>
          </cell>
          <cell r="Z11">
            <v>60</v>
          </cell>
          <cell r="AA11" t="str">
            <v xml:space="preserve">1.	Reporte de monitoreo a los registros de información establecidos como parte de la implementación del curso “Liderazgo situado” de la oferta formativa de mejora continua del Programa Nacional de Formación y Capacitación, hasta la fecha de presentación del segundo entregable.
2.	Informe que contenga identificación de alertas y sistematización de resultados obtenidos que incluya propuestas de mejora, como parte del monitoreo establecidos como parte de la implementación del curso “Liderazgo situado” de la oferta formativa de mejora continua del Programa Nacional de Formación y Capacitación, hasta la fecha de presentación del segundo entregable.
3.	Avance de la propuesta de instrumentos de registro y recojo de información para la implementación de la oferta formativa a brindarse en el marco del Programa Nacional de Formación y Capacitación durante el 2025, hasta la fecha de presentación del segundo entregable. </v>
          </cell>
          <cell r="AC11">
            <v>7250</v>
          </cell>
          <cell r="BO11" t="str">
            <v>02</v>
          </cell>
          <cell r="BP11" t="str">
            <v>60</v>
          </cell>
          <cell r="BQ11" t="str">
            <v>Educación</v>
          </cell>
          <cell r="BR11" t="str">
            <v>Titulado</v>
          </cell>
          <cell r="BT11">
            <v>4</v>
          </cell>
          <cell r="BU11">
            <v>3</v>
          </cell>
          <cell r="BV11" t="str">
            <v>Experiencia en labores y/o actividades relacionadas en el diseño de herramientas metodológicas, monitoreo y/o planeamiento operativo y/o supervisión de proyectos o programas y/o asistente académico y/o asesoría pedagógica y/o acompañamiento y monitoreo relacionadas a la gestión escolar y/o especialista pedagógico y/o docente.</v>
          </cell>
          <cell r="BW11" t="str">
            <v>Proveedor Especifico</v>
          </cell>
          <cell r="BX11">
            <v>14500</v>
          </cell>
          <cell r="BY11" t="str">
            <v>CATORCE MIL QUINIENTOS Y 00/100 SOLES</v>
          </cell>
          <cell r="BZ11" t="str">
            <v>Dirección de Fortalecimiento de la Gestion Escolar</v>
          </cell>
          <cell r="CA11" t="str">
            <v>Directora de Fortalecimiento de la Gestión Escolar, previo informe de la Coordinación de Formación de Directivos</v>
          </cell>
          <cell r="CB11" t="str">
            <v>Coordinación de Formación de Directivos</v>
          </cell>
          <cell r="CC11" t="str">
            <v>Brenda Galagarza</v>
          </cell>
          <cell r="CD11" t="str">
            <v>Mixto</v>
          </cell>
          <cell r="CE11" t="str">
            <v>SEDE CENTRAL</v>
          </cell>
          <cell r="CF11" t="str">
            <v>Lima Metropolitana</v>
          </cell>
          <cell r="CG11" t="str">
            <v>Lima / Callao</v>
          </cell>
          <cell r="CH11" t="str">
            <v>YAULLI CANALES HENRY ALONSO</v>
          </cell>
          <cell r="CI11">
            <v>10401137730</v>
          </cell>
          <cell r="CJ11" t="str">
            <v>40113773</v>
          </cell>
          <cell r="CK11" t="str">
            <v>Calle C, Mz G58 - Lt 15, AAHH Bocanegra Sector V - Callao / Callao - Callao</v>
          </cell>
          <cell r="CL11" t="str">
            <v>henry.yaullicanales@gmail.com</v>
          </cell>
          <cell r="CM11">
            <v>45688</v>
          </cell>
          <cell r="CN11">
            <v>45718</v>
          </cell>
          <cell r="CO11" t="str">
            <v/>
          </cell>
          <cell r="CP11" t="str">
            <v/>
          </cell>
          <cell r="CQ11" t="str">
            <v/>
          </cell>
          <cell r="CR11" t="str">
            <v/>
          </cell>
          <cell r="CS11" t="str">
            <v/>
          </cell>
          <cell r="CT11" t="str">
            <v/>
          </cell>
        </row>
        <row r="12">
          <cell r="A12">
            <v>11</v>
          </cell>
          <cell r="B12" t="str">
            <v>Luis Cardenas</v>
          </cell>
          <cell r="E12">
            <v>260</v>
          </cell>
          <cell r="F12">
            <v>886781</v>
          </cell>
          <cell r="G12">
            <v>1255</v>
          </cell>
          <cell r="H12">
            <v>1334</v>
          </cell>
          <cell r="I12">
            <v>45684</v>
          </cell>
          <cell r="J12">
            <v>45684</v>
          </cell>
          <cell r="K12">
            <v>45659</v>
          </cell>
          <cell r="L12" t="str">
            <v>Servicio Profesional</v>
          </cell>
          <cell r="M12" t="str">
            <v>Servicio especializado para la elaboración de reportes de seguimiento de avance de la participación de los directivos y para la elaboración de una propuesta de plan de gestión de la información de la implementación formativa del Programa de Formación y Capacitación de Directores y Subdirectores de Instituciones Educativas 2025.</v>
          </cell>
          <cell r="N12" t="str">
            <v>El servicio se sustenta en la necesidad de contar con una propuesta de formulación de un sistema para la gestión de la información del Programa Nacional de Formación y Capacitación de directivos que permita hacer seguimiento al avance de actividades y análisis de las estrategias de comunicación implementadas para la retención de la oferta formativa de la Mejora continua que haga posible la obtención de constancias de parte de los directivos que certifique la aprobación de la propuesta formativa desarrollada en el marco del MBDD para el logro de aprendizajes de los estudiantes.</v>
          </cell>
          <cell r="P12" t="str">
            <v>La proveedora cuenta con amplia experiencia en la gestión de información en proyectos educativos dirigidos al público directivo de IE, que incluye formación virtual, sistematización de información, análisis estadístico e ingeniería de sistemas de información. Asimismo, suma a su expertise actividades de sistematización, generación de reportes estadísticos, que permite en la implementación de proyectos y/ programas, una toma de decisiones basados en evidencia. Es por ello, que el perfil indicado resulta idóneo para el desarrollo de las actividades del Servicio especializado para la elaboración de reportes de seguimiento de avance de la participación de los directivos y para la elaboración de una propuesta de plan de gestión de la información de la implementación formativa del Programa de Formación y Capacitación de Directores y Subdirectores de Instituciones Educativas 2025.</v>
          </cell>
          <cell r="Q12" t="str">
            <v>46 - DA</v>
          </cell>
          <cell r="R12" t="str">
            <v>1.	Participar en reuniones virtuales organizadas por la Dirección de Fortalecimiento de la Gestión Escolar (DIF) en relación al fortalecimiento de la gestión escolar y formación de directivos.
2.	Elaborar reportes sobre el control de avance de la participación de los directivos participantes en la oferta formativa implementación del curso “Liderazgo situado” de la oferta formativa de mejora continua del Programa Nacional de Formación y Capacitación.
3.	Elaborar propuesta de un cronograma de trabajo para la definición del sistema para la gestión de la información enfocado en el Diplomado en el marco del Programa Nacional de Formación de directivos.
4.	Elaborar propuesta de los flujos operativos del sistema para la gestión de la información de la oferta formativa en el marco del Programa Nacional de Formación de directivos.
5.	Elaborar propuesta de una matriz de requerimientos para la creación del sistema para la gestión de la información enfocado en el Diplomado en el marco del Programa Nacional de Formación de directivos.</v>
          </cell>
          <cell r="S12" t="str">
            <v>1er entregable</v>
          </cell>
          <cell r="T12">
            <v>30</v>
          </cell>
          <cell r="U12" t="str">
            <v>1.	Reportes sobre el control de avance de la participación de los directivos participantes en la oferta formativa implementación del curso “Liderazgo situado” de la oferta formativa de mejora continua del Programa Nacional de Formación y Capacitación.
2.	Propuesta de un cronograma de trabajo para la definición del sistema para la gestión de la información enfocado en el Diplomado en el marco del Programa Nacional de Formación de directivos.
3.	Propuesta de los flujos operativos del sistema para la gestión de la información de la oferta formativa en el marco del Programa Nacional de Formación de directivos.
4.	Propuesta de una matriz de requerimientos para la creación del sistema para la gestión de la información enfocado en el Diplomado en el marco del Programa Nacional de Formación de directivos.</v>
          </cell>
          <cell r="W12">
            <v>7000</v>
          </cell>
          <cell r="Y12" t="str">
            <v>2do entregable</v>
          </cell>
          <cell r="Z12">
            <v>60</v>
          </cell>
          <cell r="AA12" t="str">
            <v>1.	Reportes sobre el control de avance de la participación de los directivos participantes en la oferta formativa implementación del curso “Liderazgo situado” de la oferta formativa de mejora continua del Programa Nacional de Formación y Capacitación.
2.	Análisis estadístico de la eficacia y efectividad del avance de las actividades realizadas por los directivos participantes respecto a la estrategia de retención ejecutada como parte de implementación del curso “Liderazgo situado” de la oferta formativa de mejora continua del Programa Nacional de Formación y Capacitación.
3.	Informe sobre la prueba unitaria y la validación del módulo "Configuración" de la propuesta de organización de la gestión de la información enfocado en el Diplomado del Programa Nacional de Formación de directivos.
4.	Informe sobre la prueba unitaria y la validación de los módulos "Base de datos" y “Sílabo” de la propuesta de organización de la gestión de la información enfocado en el Diplomado del Programa Nacional de Formación de directivos.</v>
          </cell>
          <cell r="AC12">
            <v>7000</v>
          </cell>
          <cell r="BO12" t="str">
            <v>02</v>
          </cell>
          <cell r="BP12" t="str">
            <v>60</v>
          </cell>
          <cell r="BQ12" t="str">
            <v>Ingeniería de Sistemas e Informática</v>
          </cell>
          <cell r="BR12" t="str">
            <v>Titulado</v>
          </cell>
          <cell r="BT12">
            <v>6</v>
          </cell>
          <cell r="BU12">
            <v>3</v>
          </cell>
          <cell r="BV12" t="str">
            <v>Experiencia en labores y/o actividades relacionadas a gestión de la información y/o sistematización de información y/o análisis de información y/o diseño y elaboración de reportes.</v>
          </cell>
          <cell r="BW12" t="str">
            <v>Proveedor Especifico</v>
          </cell>
          <cell r="BX12">
            <v>14000</v>
          </cell>
          <cell r="BY12" t="str">
            <v>CATORCE MIL  Y 00/100 SOLES</v>
          </cell>
          <cell r="BZ12" t="str">
            <v>Dirección de Fortalecimiento de la Gestion Escolar</v>
          </cell>
          <cell r="CA12" t="str">
            <v>Directora de Fortalecimiento de la Gestión Escolar, previo informe de la Coordinación de Formación de Directivos</v>
          </cell>
          <cell r="CB12" t="str">
            <v>Coordinación de Formación de Directivos</v>
          </cell>
          <cell r="CC12" t="str">
            <v>Brenda Galagarza</v>
          </cell>
          <cell r="CD12" t="str">
            <v>Mixto</v>
          </cell>
          <cell r="CE12" t="str">
            <v>SEDE CENTRAL</v>
          </cell>
          <cell r="CF12" t="str">
            <v>Lima Metropolitana</v>
          </cell>
          <cell r="CG12" t="str">
            <v>Lima / Callao</v>
          </cell>
          <cell r="CH12" t="str">
            <v>CASTILLO CAICO SUSAN MELISSA</v>
          </cell>
          <cell r="CI12">
            <v>10460775731</v>
          </cell>
          <cell r="CJ12" t="str">
            <v>46077573</v>
          </cell>
          <cell r="CK12" t="str">
            <v>LOS MILANOS 538 - URB. CORPAC - SAN ISIDRO / LIMA - LIMA</v>
          </cell>
          <cell r="CL12" t="str">
            <v>susanmelissacas@gmail.com</v>
          </cell>
          <cell r="CM12">
            <v>45688</v>
          </cell>
          <cell r="CN12">
            <v>45718</v>
          </cell>
          <cell r="CO12" t="str">
            <v/>
          </cell>
          <cell r="CP12" t="str">
            <v/>
          </cell>
          <cell r="CQ12" t="str">
            <v/>
          </cell>
          <cell r="CR12" t="str">
            <v/>
          </cell>
          <cell r="CS12" t="str">
            <v/>
          </cell>
          <cell r="CT12" t="str">
            <v/>
          </cell>
        </row>
        <row r="13">
          <cell r="A13">
            <v>12</v>
          </cell>
          <cell r="B13" t="str">
            <v>Luis Cardenas</v>
          </cell>
          <cell r="E13">
            <v>272</v>
          </cell>
          <cell r="F13">
            <v>886783</v>
          </cell>
          <cell r="G13">
            <v>18</v>
          </cell>
          <cell r="H13">
            <v>55</v>
          </cell>
          <cell r="I13">
            <v>45678</v>
          </cell>
          <cell r="J13">
            <v>45678</v>
          </cell>
          <cell r="K13">
            <v>45659</v>
          </cell>
          <cell r="L13" t="str">
            <v>Servicio Profesional</v>
          </cell>
          <cell r="M13" t="str">
            <v>Servicio especializado para la focalización de directivos para la acción formativa de Diplomado 2025 y validar matricula del curso 1 de mejora continua dirigido a directores designados en el marco del Programa Nacional de Formación y Capacitación a Directivos de IIEE.</v>
          </cell>
          <cell r="N13" t="str">
            <v>El servicio se sustenta en la necesidad de contar con un análisis estadístico que nos permita conocer y focalizar los directores y subdirectores que accedieron al cargo en el año 2022/2023 y que están aptos para recibir formación en el Diplomado 2025 de la etapa de inducción y el primer curso de mejora continua del 2025 del Programa Nacional de Formación  y  Capacitación a Directivos de IIEE asi como caracterizar esta población con el objetivo de conocer al público que recibirá la formación y  fortalecer nuestra oferta formativa.</v>
          </cell>
          <cell r="P13" t="str">
            <v>Respecto al cumplimiento de los objetivos del servicio es necesaria la contratación del presente proveedor debido a que este cuenta con los requisitos y la experiencia en el procesamiento, análisis y sistematización de información estadística. Cuenta con 4 años de experiencia en el procesamiento y la consistencia de bases datos censales a nivel nacional, así como en la elaboración de indicadores y reportes estadísticos. Esta experiencia avala su contratación para el Servicio especializado para la focalización de directivos para la acción formativa de Diplomado 2025 y validar matricula del curso 1 de mejora continua dirigido a directores designados en el marco del Programa Nacional de Formación y Capacitación a Directivos de IIEE.</v>
          </cell>
          <cell r="Q13" t="str">
            <v>46 - DA</v>
          </cell>
          <cell r="R13" t="str">
            <v>1.	Elaborar una base de datos de caracterización de directivos activos, en el marco del Programa Nacional de Formación y Capacitación a Directivos de IIEE
2.	Actualizar tablero DIF con información de directivos activos a la fecha de corte en el marco del Programa Nacional de Formación y Capacitación a Directivos de IIEE.
3.	Brindar asistencia técnica para validar la lista de matriculados al curso 1 de mejora continua, en el marco del Programa Nacional de Formación y Capacitación a Directivos de IIEE
4.	Elaborar un informe de caracterización de directivos matriculados en el curso 1 de mejora continua, en el marco del Programa Nacional de Formación y Capacitación a Directivos de IIEE.
5.	Identificar directivos activos aptos a cursas el Diplomado 2025 en el marco del Programa Nacional de Formación y Capacitación a Directores y Subdirectores de IE.
6.	Elaborar un informe de caracterización de directivos aptos para cursar el Diplomado 2025 en el marco del Programa Nacional de Formación y Capacitación a Directores y Subdirectores de IE.
7.	Elaborar una propuesta de reporte de caracterización de directivos aptos para cursar el Diplomado 2025.</v>
          </cell>
          <cell r="S13" t="str">
            <v>1er entregable</v>
          </cell>
          <cell r="T13">
            <v>30</v>
          </cell>
          <cell r="U13" t="str">
            <v>1.	Base de datos actualizada con variables de caracterización de directivos activos a enero de 2025 e instituciones a nivel nacional.
2.	Tablero DIF actualizado con caracterización de directivos e instituciones educativas activas a enero 2025.
3.	Lista de inscritos aptos para el curso 1 de mejora continua 2025 y validada con información actualizada a enero 2025.
4.	Informe de caracterización de directivos matriculados en el curso 1 de mejora continua 2025.</v>
          </cell>
          <cell r="W13">
            <v>6250</v>
          </cell>
          <cell r="Y13" t="str">
            <v>2do entregable</v>
          </cell>
          <cell r="Z13">
            <v>60</v>
          </cell>
          <cell r="AA13" t="str">
            <v>1.	Base de datos actualizada con variables de caracterización de directivos activos a febrero de 2025 e instituciones a nivel nacional. 
2.	Identificación de directivos designados que cumplen los criterios para acceder al Diplomado 2025 en el marco del Programa Nacional de Formación y Capacitación a Directivos de IE.
3.	Informe de caracterización de directivos aptos para cursar el Diplomado 2025.
4.	Propuesta de reporte de caracterización de directivos aptos para cursar el Diplomado 2025.</v>
          </cell>
          <cell r="AC13">
            <v>6250</v>
          </cell>
          <cell r="BO13" t="str">
            <v>02</v>
          </cell>
          <cell r="BP13" t="str">
            <v>60</v>
          </cell>
          <cell r="BQ13" t="str">
            <v>Economia</v>
          </cell>
          <cell r="BR13" t="str">
            <v>Bachiller</v>
          </cell>
          <cell r="BT13">
            <v>4</v>
          </cell>
          <cell r="BU13">
            <v>2</v>
          </cell>
          <cell r="BV13" t="str">
            <v>Experiencia en labores y/o actividades relacionadas como analista de ingresos presupuestales y/o analista de base de datos y/o análisis y monitoreo en materia económica o financiera y/o analista económico y/o temas económicos en el sector público.</v>
          </cell>
          <cell r="BW13" t="str">
            <v>Proveedor Especifico</v>
          </cell>
          <cell r="BX13">
            <v>12500</v>
          </cell>
          <cell r="BY13" t="str">
            <v>DOCE MIL QUINIENTOS Y 00/100 SOLES</v>
          </cell>
          <cell r="BZ13" t="str">
            <v>Dirección de Fortalecimiento de la Gestion Escolar</v>
          </cell>
          <cell r="CA13" t="str">
            <v>Directora de Fortalecimiento de la Gestión Escolar, previo informe de la Coordinación de Formación de Directivos</v>
          </cell>
          <cell r="CB13" t="str">
            <v>Coordinación de Formación de Directivos</v>
          </cell>
          <cell r="CC13" t="str">
            <v>Nadia Gallardo Jimenez</v>
          </cell>
          <cell r="CD13" t="str">
            <v>Mixto</v>
          </cell>
          <cell r="CE13" t="str">
            <v>SEDE CENTRAL</v>
          </cell>
          <cell r="CF13" t="str">
            <v>Lima Metropolitana</v>
          </cell>
          <cell r="CG13" t="str">
            <v>Lima / Callao</v>
          </cell>
          <cell r="CH13" t="str">
            <v>GARCIA FIGUEROA GERARDO ANDRES JACINTO</v>
          </cell>
          <cell r="CI13">
            <v>10479953886</v>
          </cell>
          <cell r="CJ13" t="str">
            <v>47995388</v>
          </cell>
          <cell r="CK13" t="str">
            <v>AVENIDA LOS LIBERTADORES 243 - ATE / LIMA / LIMA</v>
          </cell>
          <cell r="CL13" t="str">
            <v>GA.GARCIAF@ALUM.UP.EDU.PE</v>
          </cell>
          <cell r="CM13">
            <v>45688</v>
          </cell>
          <cell r="CN13">
            <v>45718</v>
          </cell>
          <cell r="CO13" t="str">
            <v/>
          </cell>
          <cell r="CP13" t="str">
            <v/>
          </cell>
          <cell r="CQ13" t="str">
            <v/>
          </cell>
          <cell r="CR13" t="str">
            <v/>
          </cell>
          <cell r="CS13" t="str">
            <v/>
          </cell>
          <cell r="CT13" t="str">
            <v/>
          </cell>
        </row>
        <row r="14">
          <cell r="A14">
            <v>13</v>
          </cell>
          <cell r="B14" t="str">
            <v>Luis Cardenas</v>
          </cell>
          <cell r="E14">
            <v>274</v>
          </cell>
          <cell r="F14">
            <v>886785</v>
          </cell>
          <cell r="G14">
            <v>904</v>
          </cell>
          <cell r="H14">
            <v>982</v>
          </cell>
          <cell r="I14">
            <v>45680</v>
          </cell>
          <cell r="J14">
            <v>45680</v>
          </cell>
          <cell r="K14">
            <v>45659</v>
          </cell>
          <cell r="L14" t="str">
            <v>Servicio Profesional</v>
          </cell>
          <cell r="M14" t="str">
            <v>Servicio especializado para analizar la brecha formativa de directivos a nivel nacional del 2021 al 2024 en el marco del Programa Nacional de Formación y Capacitación a Directivos de IIEE y conocer motivaciones para renunciar a plazas directivas en el marco del Concurso de Acceso para cargos directivos y de especialistas en 2022 y 2023.</v>
          </cell>
          <cell r="N14" t="str">
            <v>El servicio se sustenta en la necesidad de contar con un análisis estadístico de la brecha de formación a directivos a nivel nacional que permita proponer estrategias para el cierre de esas brechas así como conocer las motivaciones de los postulantes a cargos directivos en renunciar a las plazas ofertadas en el marco del concurso de acceso para cargos directivos y de especialistas en 2022 y 2023 con la finalidad de diseñar estrategias que contribuyan al fortalecimiento de la nueva Carrera Pública Magisterial y la formación brindada a los directivos a través del Programa Nacional de Formación y Capacitación a Directivos de IIEE.</v>
          </cell>
          <cell r="P14" t="str">
            <v>La proveedora cuenta con amplia experiencia en construcción y análisis de base de datos y evaluación de datos estadísticos, elaboración de estudios cualitativos y cuantitativos, así como el seguimiento y monitoreo de indicadores. Además, dado su expertise en el sector, conoce los criterios de las variables y las bases de datos institucionales para el desarrollo de análisis estadístico. Por ello, el perfil profesional resulta idóneo para el cumplimiento de las actividades de esta orden de servicio, la cual consiste en analizar la brecha formativa de directivos a nivel nacional del 2021 al 2024 en el marco del Programa Nacional de Formación y Capacitación a Directivos de IIEE y conocer motivaciones para renunciar a plazas directivas en el marco del Concurso de Acceso para cargos directivos y de especialistas en 2022 y 2023.</v>
          </cell>
          <cell r="Q14" t="str">
            <v>46 - DA</v>
          </cell>
          <cell r="R14" t="str">
            <v>1.	Elaborar base de datos de directivos con variables necesarias para el cálculo de brecha formativa del 2021 al 2024.
2.	Elaborar un informe de análisis estadístico de cierre de brecha formativa desde el año 2021 al 2024.
3.	Elaborar un reporte gráfico de avances en el cierre de brecha formativa a directivos del Programa Nacional de Formación y Capacitación de Directivos de IE.
4.	Elaborar un informe de análisis estadístico sobre principales brechas encontradas a nivel regional y/o territorial.
5.	Elaborar un documento ejecutivo de avance en el cierre de brecha formativa de directivos a nivel nacional.
6.	Revisar bibliografía relacionada a línea de carrera directiva a nivel nacional y/o internacional.
7.	Elaborar una propuesta de diseño de investigación para conocer la motivación del directivo para renunciar a una plaza o no ocuparla.
8.	Elaborar una muestra para levantamiento de la información del estudio propuesto.
9.	Elaborar una propuesta de guía de preguntas para conocer las motivaciones del directivo para renunciar a una plaza o no ocuparla.
10.	Elaborar una propuesta de plan de trabajo para el levantamiento de información en campo.</v>
          </cell>
          <cell r="S14" t="str">
            <v>1er entregable</v>
          </cell>
          <cell r="T14">
            <v>30</v>
          </cell>
          <cell r="U14" t="str">
            <v xml:space="preserve">1.	Base de datos de directivos con variables necesarias para el cálculo de brecha en la formación recibida al 2024 por el Programa Nacional de Formación y Capacitación a Directivos de IE.
2.	Informe de análisis estadístico de cierre de brecha formativa desde el 2021al 2024. 
3.	Propuesta de reporte gráfico de avances en el cierre de brecha formativa a directivos del Programa Nacional de Formación a Directivos.
4.	Informe de análisis estadístico sobre principales brechas encontradas a nivel regional y/o territorial. 
5.	Propuesta de documento ejecutivo de avance en el cierre de brecha formativa a directivos a nivel nacional.   </v>
          </cell>
          <cell r="W14">
            <v>7500</v>
          </cell>
          <cell r="Y14" t="str">
            <v>2do entregable</v>
          </cell>
          <cell r="Z14">
            <v>60</v>
          </cell>
          <cell r="AA14" t="str">
            <v>1.	Revisión bibliográfica sobre líneas de carrera directiva a nivel nacional y/ o internacional que considere formas de acceso al cargo directivo, evaluaciones e incentivos del cargo.
2.	Propuesta de diseño de investigación para conocer la motivación del directivo para renunciar a la plaza o no ocupar la plaza asignada.
3.	Propuesta de muestra de directivos que renunciaron a la plaza o no ocuparon la plaza asignada.
4.	Propuesta de guía de preguntas para conocer las motivaciones del directivo para renunciar a la plaza o no ocupar la plaza asignada.
5.	Propuesta de plan de trabajo para el levantamiento de información en campo.</v>
          </cell>
          <cell r="AC14">
            <v>7500</v>
          </cell>
          <cell r="BO14" t="str">
            <v>02</v>
          </cell>
          <cell r="BP14" t="str">
            <v>60</v>
          </cell>
          <cell r="BQ14" t="str">
            <v>Economía</v>
          </cell>
          <cell r="BR14" t="str">
            <v>Titulado</v>
          </cell>
          <cell r="BT14">
            <v>6</v>
          </cell>
          <cell r="BU14">
            <v>4</v>
          </cell>
          <cell r="BV14" t="str">
            <v>Servicio como analista económico y/o asistente de investigación y/o seguimiento y monitoreo.</v>
          </cell>
          <cell r="BW14" t="str">
            <v>Proveedor Especifico</v>
          </cell>
          <cell r="BX14">
            <v>15000</v>
          </cell>
          <cell r="BY14" t="str">
            <v>QUINCE MIL  Y 00/100 SOLES</v>
          </cell>
          <cell r="BZ14" t="str">
            <v>Dirección de Fortalecimiento de la Gestion Escolar</v>
          </cell>
          <cell r="CA14" t="str">
            <v>Directora de Fortalecimiento de la Gestión Escolar, previo informe de la Coordinación de Formación de Directivos</v>
          </cell>
          <cell r="CB14" t="str">
            <v>Coordinación de Formación de Directivos</v>
          </cell>
          <cell r="CC14" t="str">
            <v>Brenda Galagarza</v>
          </cell>
          <cell r="CD14" t="str">
            <v>Mixto</v>
          </cell>
          <cell r="CE14" t="str">
            <v>SEDE CENTRAL</v>
          </cell>
          <cell r="CF14" t="str">
            <v>Lima Metropolitana</v>
          </cell>
          <cell r="CG14" t="str">
            <v>Lima / Callao</v>
          </cell>
          <cell r="CH14" t="str">
            <v>SANCHEZ ANGULO THYARA GIAJAIRA</v>
          </cell>
          <cell r="CI14">
            <v>10473960881</v>
          </cell>
          <cell r="CJ14" t="str">
            <v>47396088</v>
          </cell>
          <cell r="CK14" t="str">
            <v>Av. Betancourt Urb. Juan Pablo II Mz. 97 Lt. 44/Los Olivos/Lima/Lima</v>
          </cell>
          <cell r="CL14" t="str">
            <v>thyara234@gmail.com</v>
          </cell>
          <cell r="CM14">
            <v>45688</v>
          </cell>
          <cell r="CN14">
            <v>45718</v>
          </cell>
          <cell r="CO14" t="str">
            <v/>
          </cell>
          <cell r="CP14" t="str">
            <v/>
          </cell>
          <cell r="CQ14" t="str">
            <v/>
          </cell>
          <cell r="CR14" t="str">
            <v/>
          </cell>
          <cell r="CS14" t="str">
            <v/>
          </cell>
          <cell r="CT14" t="str">
            <v/>
          </cell>
        </row>
        <row r="15">
          <cell r="A15">
            <v>14</v>
          </cell>
          <cell r="B15" t="str">
            <v>Luis Cardenas</v>
          </cell>
          <cell r="E15">
            <v>277</v>
          </cell>
          <cell r="F15">
            <v>886787</v>
          </cell>
          <cell r="G15">
            <v>592</v>
          </cell>
          <cell r="H15">
            <v>665</v>
          </cell>
          <cell r="I15">
            <v>45680</v>
          </cell>
          <cell r="J15">
            <v>45680</v>
          </cell>
          <cell r="K15">
            <v>45659</v>
          </cell>
          <cell r="L15" t="str">
            <v>Servicio Profesional</v>
          </cell>
          <cell r="M15" t="str">
            <v>Servicio especializado para el análisis de resultados de un cuestionario para medir prácticas efectivas de liderazgo escolar y caracterizar directivos, en el marco de la línea de carrera magisterial para el fortalecimiento de directivos en gestión escolar.</v>
          </cell>
          <cell r="N15" t="str">
            <v>El servicio se sustenta en la necesidad de contar con un análisis de información para la medición de prácticas efectivas de liderazgo directivo en la gestión escolar lo cual contribuya al fortalecimiento de la nueva Carrera Pública Magisterial y la formación brindada a los directivos a través del Programa Nacional de Formación y Capacitación a Directivos de IIEE.</v>
          </cell>
          <cell r="P15" t="str">
            <v>Respecto al cumplimiento de los objetivos del servicio es necesario la contratación del presente proveedor que se trata de un economista con maestría en Gestión de la Inversión Social (Universidad del Pacífico) con amplia experiencia en seguimiento y monitoreo de programas presupuestales, evaluación de planes operativos institucionales, procesamiento y gestión de información socioeconómica, diseño de instrumentos para la medición de indicadores, reportes estadísticos, entre otros. Es decir, se trata de un proveedor que cuenta con experiencia general y específica requerida en labores y actividades relacionadas a la generación de evidencias para el fortalecimiento de la gestión escolar elaborando teorías de cambio y matriz de indicadores a intervenciones, modelos de cierre de brecha y análisis de información estadística del sector. Interés en tema educativos y desarrollo social.
En esta línea, la contratación de otro proveedor supone una curva de aprendizaje que afectaría la necesidad que se busca atender a través del presente servicio.</v>
          </cell>
          <cell r="Q15" t="str">
            <v>46 - DA</v>
          </cell>
          <cell r="R15" t="str">
            <v>1.	Elaborar reporte de seguimiento a la implementación y avances en el recojo de información a directivos a nivel nacional.
2.	Elaborar un informe de campo del levantamiento de información con directivos y docentes a nivel nacional.
3.	Elaborar una propuesta metodológica para el análisis de información levantada con directivos y docentes a nivel nacional.
4.	Elaborar una propuesta de recojo de información de caracterización de directivos de la etapa de Inducción del Programa Nacional de Formación y Capacitación a Directivos de IE.
5.	Limpiar base de datos de respuestas de directivos y docentes.
6.	Redactar una sintaxis para automatizar el análisis de resultados de caracterización de directivos en prácticas de liderazgo escolar.
7.	Elaborar un informe de resultados de caracterización de directivos y sus prácticas de liderazgo escolar.
8.	Elaborar una propuesta de informe ejecutivo con los principales resultados de caracterización de directivos y sus prácticas de liderazgo escolar.</v>
          </cell>
          <cell r="S15" t="str">
            <v>1er entregable</v>
          </cell>
          <cell r="T15">
            <v>30</v>
          </cell>
          <cell r="U15" t="str">
            <v>1.	Reporte de seguimiento a la implementación y avances en el recojo de información a nivel nacional de caracterización de directivos en prácticas de liderazgo escolar a la fecha.
2.	Informe de campo del levantamiento de información de caracterización de directivos en prácticas de liderazgo escolar.
3.	Propuesta metodológica de análisis de información levantada con directivos y docentes a nivel nacional sobre caracterización de prácticas de liderazgo escolar.
4.	Propuesta de implementación del recojo de información para caracterizar a directivos participantes de la etapa de inducción del Programa Nacional de Formación y Capacitación a Directivos de IE.</v>
          </cell>
          <cell r="W15">
            <v>7500</v>
          </cell>
          <cell r="Y15" t="str">
            <v>2do entregable</v>
          </cell>
          <cell r="Z15">
            <v>60</v>
          </cell>
          <cell r="AA15" t="str">
            <v>1.	Limpieza de base de datos de directivos y docentes con información de caracterización de directivos en sus prácticas de liderazgo escolar.
2.	 Sintaxis de análisis de resultados de caracterización de directivos y sus prácticas de liderazgo escolar.
3.	Informe con resultados de análisis de caracterización de directivos y sus prácticas de liderazgo escolar.
4.	Propuesta de informe ejecutivo con principales resultados de caracterización de directivos y sus prácticas de liderazgo escolar.</v>
          </cell>
          <cell r="AC15">
            <v>7500</v>
          </cell>
          <cell r="BO15" t="str">
            <v>02</v>
          </cell>
          <cell r="BP15" t="str">
            <v>60</v>
          </cell>
          <cell r="BQ15" t="str">
            <v>Economía</v>
          </cell>
          <cell r="BR15" t="str">
            <v>Titulado</v>
          </cell>
          <cell r="BT15">
            <v>5</v>
          </cell>
          <cell r="BU15">
            <v>3</v>
          </cell>
          <cell r="BV15" t="str">
            <v>Experiencia en labores y/o actividades relacionada como analista económico y/o asistente de investigación y/o coordinador o especialista de monitoreo y evaluación y/o analista estadístico y/o sistematización y análisis de información, seguimiento y/o monitoreo de proyectos y programas y/o aplicación de técnicas cuantitativas.</v>
          </cell>
          <cell r="BW15" t="str">
            <v>Proveedor Especifico</v>
          </cell>
          <cell r="BX15">
            <v>15000</v>
          </cell>
          <cell r="BY15" t="str">
            <v>QUINCE MIL  Y 00/100 SOLES</v>
          </cell>
          <cell r="BZ15" t="str">
            <v>Dirección de Fortalecimiento de la Gestion Escolar</v>
          </cell>
          <cell r="CA15" t="str">
            <v>Directora de Fortalecimiento de la Gestión Escolar, previo informe de la Coordinación de Formación de Directivos</v>
          </cell>
          <cell r="CB15" t="str">
            <v>Coordinación de Formación de Directivos</v>
          </cell>
          <cell r="CC15" t="str">
            <v>Brenda Galagarza</v>
          </cell>
          <cell r="CD15" t="str">
            <v>Mixto</v>
          </cell>
          <cell r="CE15" t="str">
            <v>SEDE CENTRAL</v>
          </cell>
          <cell r="CF15" t="str">
            <v>Lima Metropolitana</v>
          </cell>
          <cell r="CG15" t="str">
            <v>Lima / Callao</v>
          </cell>
          <cell r="CH15" t="str">
            <v>CAMPOS VELAZCO JUAN ANTONIO</v>
          </cell>
          <cell r="CI15">
            <v>10463733118</v>
          </cell>
          <cell r="CJ15" t="str">
            <v>46373311</v>
          </cell>
          <cell r="CK15" t="str">
            <v>Sector 1 Grupo 17 Manzana C Lote 3 Villa el Salvador / Lima - Lima</v>
          </cell>
          <cell r="CL15" t="str">
            <v>jcamposv90@gmail.com</v>
          </cell>
          <cell r="CM15">
            <v>45688</v>
          </cell>
          <cell r="CN15">
            <v>45718</v>
          </cell>
          <cell r="CO15" t="str">
            <v/>
          </cell>
          <cell r="CP15" t="str">
            <v/>
          </cell>
          <cell r="CQ15" t="str">
            <v/>
          </cell>
          <cell r="CR15" t="str">
            <v/>
          </cell>
          <cell r="CS15" t="str">
            <v/>
          </cell>
          <cell r="CT15" t="str">
            <v/>
          </cell>
        </row>
        <row r="16">
          <cell r="A16">
            <v>15</v>
          </cell>
          <cell r="B16" t="str">
            <v>Luis Cardenas</v>
          </cell>
          <cell r="E16">
            <v>279</v>
          </cell>
          <cell r="F16">
            <v>886790</v>
          </cell>
          <cell r="G16">
            <v>12</v>
          </cell>
          <cell r="H16">
            <v>50</v>
          </cell>
          <cell r="I16">
            <v>45678</v>
          </cell>
          <cell r="J16">
            <v>45678</v>
          </cell>
          <cell r="K16">
            <v>45659</v>
          </cell>
          <cell r="L16" t="str">
            <v>Servicio Profesional</v>
          </cell>
          <cell r="M16" t="str">
            <v>Servicio de asistencia técnica para elaborar guías pedagógicas y sistematización de información relacionada con las problemáticas detectadas por los participantes del curso "Liderazgo situado: simulaciones para la toma de decisiones", en el marco de la mejora continua 2025 del Programa Nacional de Formación y Capacitación de Directores y Subdirectores de Instituciones Educativas.</v>
          </cell>
          <cell r="N16" t="str">
            <v xml:space="preserve">Se sustenta en la necesidad de contar un servicio profesional encargado de proporcionar recursos educativos a directivos en base a problemáticas territoriales actuales que brinde insumos contextuales para la atención de conflictos en el marco de prácticas de liderazgo efectivas en instituciones educativas y para el desarrollo de competencias del personal directivo a través del Programa de Formación de Directores y Subdirectores.  </v>
          </cell>
          <cell r="P16" t="str">
            <v>Respecto al cumplimiento de los objetivos del servicio es necesaria la contratación de la presente proveedora debido a que cuenta con amplia experiencia profesional en el conocimiento de la realidad educativa peruana al haber trabajado en zonas rurales en contextos desafiantes desde los cuales es posible identificar situaciones tipo para el diseño de propuestas educativas del Programa Nacional de Formación de directores y subdirectores de IE. Además, cuenta con experiencia en docencia en nivel secundaria, en el sector público y/o privado. Por ello, este perfil resulta idóneo para cumplir las actividades de acuerdo a los términos de referencia.
En esta línea, la contratación de otro proveedor supone una curva de aprendizaje que retrasaría la gestión de la información para la oportuna toma de decisiones por parte de la Coordinación de Formación de Directivos.</v>
          </cell>
          <cell r="Q16" t="str">
            <v>46 - DA</v>
          </cell>
          <cell r="R16" t="str">
            <v>1.	Participar en reuniones virtuales organizadas por la Dirección de Fortalecimiento de la Gestión Escolar (DIF) en relación al fortalecimiento de la gestión escolar y formación de directivos.
2.	Sistematizar la propuesta de problemáticas detectadas en la revisión de productos finales del curso "Liderazgo situado: simulaciones para la toma de decisiones" ofrecido 2024, vinculada a los compromisos de gestión escolar y/o competencias del Marco de Buen Desempeño del Directivo.
3.	Elaborar propuesta de sílabo y rúbrica de evaluación para el curso "Liderazgo situado: simulaciones para la toma de decisiones" en el marco de la mejora continua 2025 del Programa Nacional de Formación.
4.	Elaborar propuesta de 02 guías pedagógicas audiovisuales para el desarrollo del curso "Liderazgo situado: simulaciones para la toma de decisiones" en el marco de la mejora continua 2025 del Programa Nacional de Formación.
5.	Presentar avance de reporte de sistematización de elecciones realizadas por los directivos participantes en el curso "Liderazgo situado: simulaciones para la toma de decisiones" en el marco de la mejora continua 2025 del Programa Nacional de Formación.
6.	Elaborar propuesta de materiales para 01 capacitación presencial vinculada al curso "Liderazgo situado: simulaciones para la toma de decisiones" en el marco de la territorialización de la mejora continua del Programa Nacional de Formación.
7.	Elaborar propuesta de materiales para 01 capacitación virtual vinculada al curso "Liderazgo situado: simulaciones para la toma de decisiones" en el marco de la territorialización de la mejora continua del Programa Nacional de Formación.</v>
          </cell>
          <cell r="S16" t="str">
            <v>1er entregable</v>
          </cell>
          <cell r="T16">
            <v>30</v>
          </cell>
          <cell r="U16" t="str">
            <v>Informe que contenga: 
1.	Sistematización de propuesta de problemáticas detectadas en la revisión de productos finales del curso "Liderazgo situado: simulaciones para la toma de decisiones" ofrecido 2024, vinculada a los compromisos de gestión escolar y/o competencias del Marco de Buen Desempeño del Directivo.
2.	Propuesta de sílabo y rúbrica de evaluación para el curso "Liderazgo situado: simulaciones para la toma de decisiones" en el marco de la mejora continua 2025 del Programa Nacional de Formación.
3.	02 guías pedagógicas audiovisuales para el desarrollo del curso "Liderazgo situado: simulaciones para la toma de decisiones" en el marco de la mejora continua 2025 del Programa Nacional de Formación.</v>
          </cell>
          <cell r="W16">
            <v>5500</v>
          </cell>
          <cell r="Y16" t="str">
            <v>2do entregable</v>
          </cell>
          <cell r="Z16">
            <v>60</v>
          </cell>
          <cell r="AA16" t="str">
            <v>Informe que contenga:
1.	Avance de reporte de sistematización de elecciones realizadas por los directivos participantes en el curso "Liderazgo situado: simulaciones para la toma de decisiones" en el marco de la mejora continua 2025 del Programa Nacional de Formación.
2.	Propuesta de materiales para 01 capacitación presencial vinculada al curso "Liderazgo situado: simulaciones para la toma de decisiones" en el marco de la territorialización de la mejora continua del Programa Nacional de Formación.
3.	Propuesta de materiales para 01 capacitación virtual vinculada al curso "Liderazgo situado: simulaciones para la toma de decisiones" en el marco de la territorialización de la mejora continua del Programa Nacional de Formación.</v>
          </cell>
          <cell r="AC16">
            <v>5500</v>
          </cell>
          <cell r="BO16" t="str">
            <v>02</v>
          </cell>
          <cell r="BP16" t="str">
            <v>60</v>
          </cell>
          <cell r="BQ16" t="str">
            <v>Educación</v>
          </cell>
          <cell r="BR16" t="str">
            <v>Titulado</v>
          </cell>
          <cell r="BT16">
            <v>3</v>
          </cell>
          <cell r="BU16">
            <v>3</v>
          </cell>
          <cell r="BV16" t="str">
            <v>Experiencia en labores como docente de lenguaje, literatura o comunicación en nivel secundaria en zona rural y/o coordinadora pedagógica y/o actividades relacionadas a gestión escolar.</v>
          </cell>
          <cell r="BW16" t="str">
            <v>Proveedor Especifico</v>
          </cell>
          <cell r="BX16">
            <v>11000</v>
          </cell>
          <cell r="BY16" t="str">
            <v>ONCE MIL  Y 00/100 SOLES</v>
          </cell>
          <cell r="BZ16" t="str">
            <v>Dirección de Fortalecimiento de la Gestion Escolar</v>
          </cell>
          <cell r="CA16" t="str">
            <v>Directora de Fortalecimiento de la Gestión Escolar, previo informe de la Coordinación de Formación de Directivos</v>
          </cell>
          <cell r="CB16" t="str">
            <v>Coordinación de Formación de Directivos</v>
          </cell>
          <cell r="CC16" t="str">
            <v>Brenda Galagarza</v>
          </cell>
          <cell r="CD16" t="str">
            <v>Mixto</v>
          </cell>
          <cell r="CE16" t="str">
            <v>SEDE CENTRAL</v>
          </cell>
          <cell r="CF16" t="str">
            <v>Lima Metropolitana</v>
          </cell>
          <cell r="CG16" t="str">
            <v>Lima / Callao</v>
          </cell>
          <cell r="CH16" t="str">
            <v>LIÑAN GALLARDO ANDREA PAOLA</v>
          </cell>
          <cell r="CI16">
            <v>10743171549</v>
          </cell>
          <cell r="CJ16" t="str">
            <v>74317154</v>
          </cell>
          <cell r="CK16" t="str">
            <v>Av. 9 de Octubre 511, Urb. 3 Compuertas, San Juan de Lurigancho / Lima / Lima</v>
          </cell>
          <cell r="CL16" t="str">
            <v>andrealianian@gmail.com</v>
          </cell>
          <cell r="CM16">
            <v>45688</v>
          </cell>
          <cell r="CN16">
            <v>45718</v>
          </cell>
          <cell r="CO16" t="str">
            <v/>
          </cell>
          <cell r="CP16" t="str">
            <v/>
          </cell>
          <cell r="CQ16" t="str">
            <v/>
          </cell>
          <cell r="CR16" t="str">
            <v/>
          </cell>
          <cell r="CS16" t="str">
            <v/>
          </cell>
          <cell r="CT16" t="str">
            <v/>
          </cell>
        </row>
        <row r="17">
          <cell r="A17">
            <v>16</v>
          </cell>
          <cell r="B17" t="str">
            <v>Luis Cardenas</v>
          </cell>
          <cell r="E17">
            <v>280</v>
          </cell>
          <cell r="F17">
            <v>886791</v>
          </cell>
          <cell r="G17">
            <v>349</v>
          </cell>
          <cell r="H17">
            <v>417</v>
          </cell>
          <cell r="I17">
            <v>45680</v>
          </cell>
          <cell r="J17">
            <v>45680</v>
          </cell>
          <cell r="K17">
            <v>45659</v>
          </cell>
          <cell r="L17" t="str">
            <v>Servicio Profesional</v>
          </cell>
          <cell r="M17" t="str">
            <v>Servicio especializado para elaboración de caja de herramientas y materiales pedagógicos formativos vinculados a clima escolar y educación inclusiva para la implementación del Programa Nacional de Formación y Capacitación.</v>
          </cell>
          <cell r="N17" t="str">
            <v xml:space="preserve">El servicio tiene como objeto contar con un servicio profesional encargado de la elaboración de caja de herramientas y materiales pedagógicos formativos vinculados a clima escolar y educación inclusiva para el desarrollo de competencias directivas en base a una propuesta de capacitación a través del Programa de Formación de Directores y Subdirectores. </v>
          </cell>
          <cell r="P17" t="str">
            <v>El profesional cuenta con amplia experiencia en diseño pedagógico, elaborando propuestas de diseños pedagógicos y material de fortalecimiento para la implementación de la malla formativa de Mejora Continua del Programa Nacional de Directores y Subdirectores de las Instituciones Educativas. Además, suma a su experiencia profesional la elaboración de diseño de intervenciones educativas y estrategias para la mejora de la formación de directivos de las escuelas públicas del país, así como la elaboración de instrumentos de gestión escolar, planes y proyectos de intervención de la red.
Por ello, el perfil indicado resulta idóneo para dar cumplimiento a las actividades del presente Servicio especializado para elaboración de caja de herramientas y materiales pedagógicos formativos vinculados a clima escolar y educación inclusiva para la implementación del Programa Nacional de Formación y Capacitación.</v>
          </cell>
          <cell r="Q17" t="str">
            <v>46 - DA</v>
          </cell>
          <cell r="R17" t="str">
            <v>1.	Participar en reuniones virtuales organizadas por la Dirección de Fortalecimiento de la Gestión Escolar (DIF) en relación al fortalecimiento de la gestión escolar y formación de directivos.
2.	Elaborar reporte de revisión de matriz de recuperación de materiales formativos DIGE y DIF y selección de materiales para caja de herramientas vinculadas al clima escolar y la educación inclusiva.
3.	Elaborar reporte de revisión de matriz de recuperación de materiales formativos DIGE y DIF y selección de materiales para caja de herramientas para la planificación institucional.
4.	Elaborar propuesta de materiales para 01 capacitación virtual vinculada al clima escolar y liderazgo en el marco de la territorialización de la mejora continua del Programa Nacional de Formación que incluya insumos detectados en la matriz de recuperación de materiales formativos DIGE y DIF.
5.	Elaborar propuesta de materiales para 01 capacitación presencial vinculada al clima escolar y liderazgo en el marco de la territorialización de la mejora continua del Programa Nacional de Formación que incluya insumos detectados en la matriz de recuperación de materiales formativos DIGE y DIF.
6.	Elaborar propuesta de inclusión de materiales seleccionados de la matriz DIGE y DIF en el diseño instruccional del curso 2 de mejora continua 2025 del Programa Nacional de Formación.
7.	Elaborar propuesta de inclusión de sistematización de problemáticas detectadas en la revisión de productos finales del curso "Liderazgo situado: simulaciones para la toma de decisiones" en el diseño instruccional del curso 2 de mejora continua 2025 del Programa Nacional de Formación.
8.	Elaborar propuesta 02 sesiones pedagógicas para el curso 2 de mejora continua 2025 del Programa Nacional de Formación.
9.	Elaborar propuesta de 02 guías pedagógicas audiovisuales para el curso 2 de mejora continua 2025 del Programa Nacional de Formación y Capacitación.</v>
          </cell>
          <cell r="S17" t="str">
            <v>1er entregable</v>
          </cell>
          <cell r="T17">
            <v>30</v>
          </cell>
          <cell r="U17" t="str">
            <v>Informe del servicio que contenga:
1.	Reporte de revisión de matriz de recuperación de materiales formativos DIGE y DIF y selección de materiales para caja de herramientas vinculadas al clima escolar y la educación inclusiva.
2.	Reporte de revisión de matriz de recuperación de materiales formativos DIGE y DIF y selección de materiales para caja de herramientas para la planificación institucional.
3.	Propuesta de materiales para 01 capacitación virtual vinculada al clima escolar y liderazgo en el marco de la territorialización de la mejora continua del Programa Nacional de Formación que incluya insumos detectados en la matriz de recuperación de materiales formativos DIGE y DIF.
4.	Propuesta de materiales para 01 capacitación presencial vinculada al clima escolar y liderazgo en el marco de la territorialización de la mejora continua del Programa Nacional de Formación que incluya insumos detectados en la matriz de recuperación de materiales formativos DIGE y DIF.</v>
          </cell>
          <cell r="W17">
            <v>8000</v>
          </cell>
          <cell r="Y17" t="str">
            <v>2do entregable</v>
          </cell>
          <cell r="Z17">
            <v>60</v>
          </cell>
          <cell r="AA17" t="str">
            <v>Informe del servicio que contenga:
1.	Propuesta de inclusión de materiales seleccionados de la matriz DIGE y DIF en el diseño instruccional del curso 2 de mejora continua 2025 del Programa Nacional de Formación.
2.	Propuesta de inclusión de sistematización de propuesta de problemáticas detectadas en la revisión de productos finales del curso "Liderazgo situado: simulaciones para la toma de decisiones" en el diseño instruccional del curso 2 de mejora continua 2025 del Programa Nacional de Formación.
3.	Propuesta 02 sesiones pedagógicas para el curso 2 de mejora continua 2025 del Programa Nacional de Formación.
4.	Propuesta de 02 guías pedagógicas audiovisuales para el curso 2 de mejora continua 2025 del Programa Nacional de Formación.</v>
          </cell>
          <cell r="AC17">
            <v>8000</v>
          </cell>
          <cell r="BO17" t="str">
            <v>02</v>
          </cell>
          <cell r="BP17" t="str">
            <v>60</v>
          </cell>
          <cell r="BQ17" t="str">
            <v>Sociología</v>
          </cell>
          <cell r="BR17" t="str">
            <v>Titulado</v>
          </cell>
          <cell r="BT17">
            <v>5</v>
          </cell>
          <cell r="BU17">
            <v>4</v>
          </cell>
          <cell r="BV17" t="str">
            <v>Experiencia en labores y/o actividades relacionadas a Asesora educativa y/o especialista pedagógica y/o capacitadora en temas pedagógicos y/o Analista para el fortalecimiento pedagógico y/o asistencia técnica en gestión educativa y/o Coordinadora académica o pedagógica.</v>
          </cell>
          <cell r="BW17" t="str">
            <v>Proveedor Especifico</v>
          </cell>
          <cell r="BX17">
            <v>16000</v>
          </cell>
          <cell r="BY17" t="str">
            <v>DIECISEIS MIL  Y 00/100 SOLES</v>
          </cell>
          <cell r="BZ17" t="str">
            <v>Dirección de Fortalecimiento de la Gestion Escolar</v>
          </cell>
          <cell r="CA17" t="str">
            <v>Directora de Fortalecimiento de la Gestión Escolar, previo informe de la Coordinación de Formación de Directivos</v>
          </cell>
          <cell r="CB17" t="str">
            <v>Coordinación de Formación de Directivos</v>
          </cell>
          <cell r="CC17" t="str">
            <v>Brenda Galagarza</v>
          </cell>
          <cell r="CD17" t="str">
            <v>Mixto</v>
          </cell>
          <cell r="CE17" t="str">
            <v>SEDE CENTRAL</v>
          </cell>
          <cell r="CF17" t="str">
            <v>Lima Metropolitana</v>
          </cell>
          <cell r="CG17" t="str">
            <v>Lima / Callao</v>
          </cell>
          <cell r="CH17" t="str">
            <v>VOTO-BERNALES HOLGUIN MAGALY SUSANA</v>
          </cell>
          <cell r="CI17">
            <v>10455011626</v>
          </cell>
          <cell r="CJ17" t="str">
            <v>45501162</v>
          </cell>
          <cell r="CK17" t="str">
            <v>Av. Brasil 3583 , dpto.502, Magdalena del Mar, Lima, Lima</v>
          </cell>
          <cell r="CL17" t="str">
            <v>magalyvotobernales@gmail.com</v>
          </cell>
          <cell r="CM17">
            <v>45688</v>
          </cell>
          <cell r="CN17">
            <v>45718</v>
          </cell>
          <cell r="CO17" t="str">
            <v/>
          </cell>
          <cell r="CP17" t="str">
            <v/>
          </cell>
          <cell r="CQ17" t="str">
            <v/>
          </cell>
          <cell r="CR17" t="str">
            <v/>
          </cell>
          <cell r="CS17" t="str">
            <v/>
          </cell>
          <cell r="CT17" t="str">
            <v/>
          </cell>
        </row>
        <row r="18">
          <cell r="A18">
            <v>17</v>
          </cell>
          <cell r="B18" t="str">
            <v>Luis Cardenas</v>
          </cell>
          <cell r="E18">
            <v>281</v>
          </cell>
          <cell r="F18">
            <v>886797</v>
          </cell>
          <cell r="G18">
            <v>102</v>
          </cell>
          <cell r="H18">
            <v>113</v>
          </cell>
          <cell r="I18">
            <v>45677</v>
          </cell>
          <cell r="J18">
            <v>45677</v>
          </cell>
          <cell r="K18">
            <v>45659</v>
          </cell>
          <cell r="L18" t="str">
            <v>Servicio Profesional</v>
          </cell>
          <cell r="M18" t="str">
            <v>Servicio especializado para la elaboración de propuesta para la implementación pedagógica del plan de liderazgo para directivos de IE en el marco de la territorialización del Programa Nacional de Formación y Capacitación de Directores y Subdirectores de Instituciones Educativas.</v>
          </cell>
          <cell r="N18" t="str">
            <v>El servicio se sustenta en la necesidad de contar con una propuesta para la implementación pedagógica del plan de liderazgo para directivos de IE en el marco de la territorialización del Programa Nacional de Formación y Capacitación de Directores y Subdirectores de Instituciones Educativas, que contribuyan al desarrollo de una gestión escolar de calidad, facilitando las condiciones operativas que contribuyan al desarrollo integral de los estudiantes, las mismas que están comprendidas dentro de los Dominios 1 y 2 del Marco de Buen Desempeño Directivo (MBDDir).</v>
          </cell>
          <cell r="P18" t="str">
            <v>El proveedor cuenta con amplia experiencia en la facilitación y sensibilización para implementaciones pedagógicas, en la coordinación de proyectos sociales, elaboración de materiales o protocolos para la formación o fortalecimiento de capacidades de directivos, formadores, mentores, asistentes técnicos, así como el análisis de implementación pedagógica, su evaluación y su gestión en territorio.
Además, suma a su expertise, su labor como analista de proyectos, profesor de estudiantes de secundaria, implementación y gestión de voluntariados, gestión de la comunicación para la sensibilización de actores regionales con fines de implementación de políticas públicas.
Por ello, el perfil indicado resulta idóneo para dar cumplimiento a las actividades del presente Servicio especializado para la elaboración de propuesta para la implementación pedagógica del plan de liderazgo para directivos de IE en el marco de la territorialización del Programa Nacional de Formación y Capacitación de Directores y Subdirectores de Instituciones Educativas.</v>
          </cell>
          <cell r="Q18" t="str">
            <v>46 - DA</v>
          </cell>
          <cell r="R18" t="str">
            <v xml:space="preserve">1.	Participar en reuniones virtuales organizadas por la Dirección de Fortalecimiento de la Gestión Escolar (DIF) en relación al fortalecimiento de la gestión escolar y formación de directivos.
2.	Elaborar propuesta de caja de herramientas a utilizarse para la territorialización del plan de liderazgo para directores de IE, según insumos brindados por la Coordinación de Formación.
3.	Elaborar propuesta de estrategia para la implementación pedagógica de un piloto de territorialización del plan de liderazgo para directores de IE, según focalización propuesta por la Coordinación de Formación, que incluya actores, recursos, plazos y objetivos. 
4.	Elaboración de propuesta de estrategia de revisión y seguimiento del plan de liderazgo presentado para el directivo como parte del piloto.
5.	Elaborar reporte de reuniones de validación de propuesta de caja de herramientas, de estrategia para la implementación formativa del piloto y de estrategia de revisión del plan de liderazgo, con los equipos de diseño, operativo y monitoreo de la Coordinación de Formación. 
6.	Presentar la propuesta final de caja de herramientas a utilizarse para la territorialización del plan de liderazgo para directores de IE, según insumos brindados por la Coordinación de Formación
7.	Presentar la propuesta final de estrategia para la implementación formativa de un piloto de territorialización del plan de liderazgo para directores de IE, según focalización propuesta por la Coordinación de Formación, que incluya actores, recursos, plazos y objetivos.  </v>
          </cell>
          <cell r="S18" t="str">
            <v>1er entregable</v>
          </cell>
          <cell r="T18">
            <v>30</v>
          </cell>
          <cell r="U18" t="str">
            <v>Informe de contenga:
1.	Propuesta de caja de herramientas a utilizarse para la territorialización del plan de liderazgo para directores de IE, según insumos brindados por la Coordinación de Formación.
2.	Propuesta de estrategia para la implementación pedagógica de un piloto de territorialización del plan de liderazgo para directores de IE, según focalización propuesta por la Coordinación de Formación, que incluya actores, recursos, plazos y objetivos. 
3.	Propuesta de estrategia de revisión y seguimiento del plan de liderazgo presentado por el directivo como parte del piloto.
4.	Reporte de reunión de presentación de propuesta a la Coordinación de Formación.</v>
          </cell>
          <cell r="W18">
            <v>8000</v>
          </cell>
          <cell r="Y18" t="str">
            <v>2do entregable</v>
          </cell>
          <cell r="Z18">
            <v>60</v>
          </cell>
          <cell r="AA18" t="str">
            <v>Informe de contenga:
1.	Reporte de reuniones de validación de propuesta de caja de herramientas, de estrategia para la implementación formativa del piloto y de estrategia de revisión del plan de liderazgo, con los equipos de diseño, operativo y monitoreo de la Coordinación de Formación. 
2.	Propuesta final de caja de herramientas a utilizarse para la territorialización del plan de liderazgo para directores de IE, según insumos brindados por la Coordinación de Formación
3.	Propuesta final de estrategia para la implementación formativa de un piloto de territorialización del plan de liderazgo para directores de IE, según focalización propuesta por la Coordinación de Formación, que incluya actores, recursos, plazos y objetivos.</v>
          </cell>
          <cell r="AC18">
            <v>8000</v>
          </cell>
          <cell r="BO18" t="str">
            <v>02</v>
          </cell>
          <cell r="BP18" t="str">
            <v>60</v>
          </cell>
          <cell r="BQ18" t="str">
            <v>Ciencias de la Comunicación</v>
          </cell>
          <cell r="BR18" t="str">
            <v>Titulado</v>
          </cell>
          <cell r="BS18" t="str">
            <v>Educación</v>
          </cell>
          <cell r="BT18">
            <v>6</v>
          </cell>
          <cell r="BU18">
            <v>3</v>
          </cell>
          <cell r="BV18" t="str">
            <v>Experiencia en labores y/o actividades relacionadas a monitoreo de actores durante la implementación de proyectos o programas sociales y/o relaciones comunitarias y/o recolección, verificación y sistematización de información y/o docente y/o facilitador..</v>
          </cell>
          <cell r="BW18" t="str">
            <v>Proveedor Especifico</v>
          </cell>
          <cell r="BX18">
            <v>16000</v>
          </cell>
          <cell r="BY18" t="str">
            <v>DIECISEIS MIL  Y 00/100 SOLES</v>
          </cell>
          <cell r="BZ18" t="str">
            <v>Dirección de Fortalecimiento de la Gestion Escolar</v>
          </cell>
          <cell r="CA18" t="str">
            <v>Directora de Fortalecimiento de la Gestión Escolar, previo informe de la Coordinación de Formación de Directivos</v>
          </cell>
          <cell r="CB18" t="str">
            <v>Coordinación de Formación de Directivos</v>
          </cell>
          <cell r="CC18" t="str">
            <v>Brenda Galagarza</v>
          </cell>
          <cell r="CD18" t="str">
            <v>Mixto</v>
          </cell>
          <cell r="CE18" t="str">
            <v>SEDE CENTRAL</v>
          </cell>
          <cell r="CF18" t="str">
            <v>Lima Metropolitana</v>
          </cell>
          <cell r="CG18" t="str">
            <v>Lima / Callao</v>
          </cell>
          <cell r="CH18" t="str">
            <v>CHACÓN BLACKER DIEGO ALONSO</v>
          </cell>
          <cell r="CI18">
            <v>10436319393</v>
          </cell>
          <cell r="CJ18" t="str">
            <v>43631939</v>
          </cell>
          <cell r="CK18" t="str">
            <v>Avenida Coronel Reynaldo Vivanco 171 Bloque C11 - Departamento 401 - Santiago de Surco -  / Lima - Lima</v>
          </cell>
          <cell r="CL18" t="str">
            <v>DCHACON86@GMAIL.COM</v>
          </cell>
          <cell r="CM18">
            <v>45688</v>
          </cell>
          <cell r="CN18">
            <v>45718</v>
          </cell>
          <cell r="CO18" t="str">
            <v/>
          </cell>
          <cell r="CP18" t="str">
            <v/>
          </cell>
          <cell r="CQ18" t="str">
            <v/>
          </cell>
          <cell r="CR18" t="str">
            <v/>
          </cell>
          <cell r="CS18" t="str">
            <v/>
          </cell>
          <cell r="CT18" t="str">
            <v/>
          </cell>
        </row>
        <row r="19">
          <cell r="A19">
            <v>18</v>
          </cell>
          <cell r="B19" t="str">
            <v>Luis Cardenas</v>
          </cell>
          <cell r="E19">
            <v>299</v>
          </cell>
          <cell r="F19">
            <v>886801</v>
          </cell>
          <cell r="G19">
            <v>303</v>
          </cell>
          <cell r="H19">
            <v>381</v>
          </cell>
          <cell r="I19">
            <v>45678</v>
          </cell>
          <cell r="J19">
            <v>45678</v>
          </cell>
          <cell r="K19">
            <v>45659</v>
          </cell>
          <cell r="L19" t="str">
            <v>Servicio Profesional</v>
          </cell>
          <cell r="M19" t="str">
            <v>Servicio especializado para el desarrollo de acciones de fortalecimiento dirigidas a directivos de instituciones educativas y que contribuyan al desarrollo de las estrategias de profesionalización del cargo directivo.</v>
          </cell>
          <cell r="N19" t="str">
            <v>El objetivo del servicio es diseñar y ejecutar estrategias formativas para el liderazgo directivo y el desarrollo profesional de directivos de instituciones educativas a través de temáticas priorizadas de la gestión escolar. Estas iniciativas promueven el fortalecimiento del liderazgo, y contribuyen a lograr una gestión escolar efectiva reflejada en el desarrollo de los estudiantes.</v>
          </cell>
          <cell r="P19" t="str">
            <v>Respecto al cumplimiento de los objetivos del servicio es necesario la contratación del presente proveedor, debido a que cuenta con los requisitos y la experiencia en el desarrollo de acciones formativas sobre planificación institucional, monitoreo y acompañamiento del servicio educativo, gestión escolar y liderazgo pedagógico. Con más de 10 años en experiencia general y más de 5 años de experiencia específica en puestos de planificación institucional, gestión escolar, gestión y monitoreo de procesos pedagógicos, implementación de políticas educativas y asistencia técnico-pedagógica. Se ha desempeñado como director de institución educativa, especialista y director de Unidad de Gestión Educativa Local, lo que avala el conocimiento necesario para el diseño y ejecución estrategias formativas que permitan fortalecer el liderazgo directivo y el desarrollo profesional de directivos de instituciones educativas para una gestión escolar eficiente. Asimismo, complementa su experiencia con una formación académica en liderazgo educativo, monitoreo de la práctica pedagógica y mejora de los aprendizajes. En esa línea, la contratación de otro proveedor supone una curva de aprendizaje que afectaría el desarrollo de las actividades formativas en los plazos programados.</v>
          </cell>
          <cell r="Q19" t="str">
            <v>46 - DA</v>
          </cell>
          <cell r="R19" t="str">
            <v>1.	Participar en reuniones de coordinación y trabajo con los especialistas del Minedu, IGED y/o directivos de IIEE.
2.	Desarrollar una propuesta de diseño de una acción de fortalecimiento dirigida a directivos de IIEE en el marco del inicio del año escolar 2025.
3.	Implementar acciones de fortalecimiento en temáticas relacionadas a la gestión escolar y liderazgo pedagógico, dirigidas a directivos de instituciones educativas, para mejorar su desempeño y liderazgo directivo.
4.	Desarrollar acciones que contribuyan al fortalecimiento de las estrategias de profesionalización del cargo directivo y/o asistencia técnica para el desarrollo de los Círculos de interaprendizaje de Directivos.</v>
          </cell>
          <cell r="S19" t="str">
            <v>1er entregable</v>
          </cell>
          <cell r="T19">
            <v>30</v>
          </cell>
          <cell r="U19" t="str">
            <v>Informe del servicio, que contenga:
1.	Reporte de análisis del diseño e implementación de la acción de fortalecimiento dirigida a directivos de IIEE para el inicio del año escolar 2024. 
2.	Propuesta de diseño de una acción fortalecimiento dirigido a directivos de IIEE en el marco del inicio del año escolar 2025. 
3.	Reporte de identificación de directivos que participarán de la acción formativa dirigida a directivos de IIEE en el marco del inicio del año escolar 2025.
4.	Reporte de las acciones realizadas para fortalecer las estrategias de profesionalización de cargos directivos y/o asistencia técnica para el desarrollo de Círculos de Interaprendizaje de Directivos, hasta la fecha de presentación del primer entregable.</v>
          </cell>
          <cell r="W19">
            <v>7000</v>
          </cell>
          <cell r="Y19" t="str">
            <v>2do entregable</v>
          </cell>
          <cell r="Z19">
            <v>60</v>
          </cell>
          <cell r="AA19" t="str">
            <v>Informe del servicio, que contenga:
1.	Reporte sobre la implementación de la acción de fortalecimiento dirigida a directivos de IIEE en el marco del inicio del año escolar 2025.
2.	Reporte de acompañamiento a directivos que participaron de la acción formativa dirigida a directivos de IIEE en el marco del inicio del año escolar 2025.
3.	Reporte de las acciones realizadas para fortalecer las estrategias de profesionalización de cargos directivos y/o asistencia técnica para el desarrollo de Círculos de Interaprendizaje de Directivos, hasta la fecha de presentación del segundo entregable.</v>
          </cell>
          <cell r="AC19">
            <v>7000</v>
          </cell>
          <cell r="BO19" t="str">
            <v>02</v>
          </cell>
          <cell r="BP19" t="str">
            <v>60</v>
          </cell>
          <cell r="BQ19" t="str">
            <v>Educación</v>
          </cell>
          <cell r="BR19" t="str">
            <v>Titulado</v>
          </cell>
          <cell r="BT19">
            <v>4</v>
          </cell>
          <cell r="BU19">
            <v>3</v>
          </cell>
          <cell r="BV19" t="str">
            <v>Experiencia en labores y/o actividades relacionadas a la planificación institucional en sector educación y/o asistencia técnico pedagógica y/o supervisión del servicio educativo y/o especialista en educación y/o temas relacionados a la gestión escolar.</v>
          </cell>
          <cell r="BW19" t="str">
            <v>Proveedor Especifico</v>
          </cell>
          <cell r="BX19">
            <v>14000</v>
          </cell>
          <cell r="BY19" t="str">
            <v>CATORCE MIL  Y 00/100 SOLES</v>
          </cell>
          <cell r="BZ19" t="str">
            <v>Dirección de Fortalecimiento de la Gestion Escolar</v>
          </cell>
          <cell r="CA19" t="str">
            <v>Directora de Fortalecimiento de la Gestión Escolar, previo informe de la Coordinación de Liderazgo Directivo</v>
          </cell>
          <cell r="CB19" t="str">
            <v>Coordinación de Liderazgo Directivo</v>
          </cell>
          <cell r="CC19" t="str">
            <v>Gonzalo Escalante</v>
          </cell>
          <cell r="CD19" t="str">
            <v>Mixto</v>
          </cell>
          <cell r="CE19" t="str">
            <v>SEDE CENTRAL</v>
          </cell>
          <cell r="CF19" t="str">
            <v>Lima Metropolitana</v>
          </cell>
          <cell r="CG19" t="str">
            <v>Lima / Callao</v>
          </cell>
          <cell r="CH19" t="str">
            <v>PARCCO QUISPE LUIS ANGEL</v>
          </cell>
          <cell r="CI19">
            <v>10095186721</v>
          </cell>
          <cell r="CJ19" t="str">
            <v>09518672</v>
          </cell>
          <cell r="CK19" t="str">
            <v>Urb. Victor Raul Haya de la Torre Mz M - Lt 14 Distrito de Independencia, provincia de Lima, departamento de Lima</v>
          </cell>
          <cell r="CL19" t="str">
            <v>parcco1970@gmail.com</v>
          </cell>
          <cell r="CM19">
            <v>45688</v>
          </cell>
          <cell r="CN19">
            <v>45718</v>
          </cell>
          <cell r="CO19" t="str">
            <v/>
          </cell>
          <cell r="CP19" t="str">
            <v/>
          </cell>
          <cell r="CQ19" t="str">
            <v/>
          </cell>
          <cell r="CR19" t="str">
            <v/>
          </cell>
          <cell r="CS19" t="str">
            <v/>
          </cell>
          <cell r="CT19" t="str">
            <v/>
          </cell>
        </row>
        <row r="20">
          <cell r="A20">
            <v>19</v>
          </cell>
          <cell r="B20" t="str">
            <v>Luis Cardenas</v>
          </cell>
          <cell r="E20">
            <v>300</v>
          </cell>
          <cell r="F20">
            <v>886802</v>
          </cell>
          <cell r="G20">
            <v>676</v>
          </cell>
          <cell r="H20">
            <v>749</v>
          </cell>
          <cell r="I20">
            <v>45680</v>
          </cell>
          <cell r="J20">
            <v>45680</v>
          </cell>
          <cell r="K20">
            <v>45659</v>
          </cell>
          <cell r="L20" t="str">
            <v>Servicio Profesional</v>
          </cell>
          <cell r="M20" t="str">
            <v xml:space="preserve">Servicio especializado para la elaboración de una propuesta de estudio para analizar las percepciones de funcionarios IGED y directivos de IE sobre el MBDDir 2014, así como para el desarrollo conceptual de un mecanismo que permita la participación de directivos de IE en los procesos de diseño, seguimiento y evaluación de políticas educativas.	</v>
          </cell>
          <cell r="N20" t="str">
            <v>El objetivo del servicio es elaborar una propuesta de estudio para analizar las percepciones de funcionarios de instancias de gestión educativa descentralizada y directivos de II.EE sobre el Marco de Buen Desempeño Directivo 2014, incluyendo la definición de su enfoque metodológico, objetivos específicos y técnicas de recolección de datos. Finalmente, se busca sistematizar experiencias internacionales y evidencias sobre el impacto de la participación de directores en el diseño, seguimiento y evaluación de políticas educativas, y elaborar una propuesta conceptual de un mecanismo que promueva esta participación, con una ruta de implementación adaptada al contexto educativo peruano.</v>
          </cell>
          <cell r="P20" t="str">
            <v>Respecto al cumplimiento de los objetivos del servicio es necesario la contratación del presente proveedor, debido a que cuenta con experiencia general y específica requerida en labores y actividades relacionadas a investigación en sector educación, así como análisis y sistematización de información. Asimismo, su experiencia se complementa con su formación en investigación e implementación de estrategias en el desarrollo social, políticas educativas, proyectos y programas sociales, cuenta con 4 años de experiencia general en la administración pública y/o privada. Por ello el perfil indicado resulta idóneo para dar cumplimiento de las actividades de acuerdo a los términos de referencia</v>
          </cell>
          <cell r="Q20" t="str">
            <v>46 - DA</v>
          </cell>
          <cell r="R20" t="str">
            <v>1.	Elaborar una propuesta de estudio con metodología para analizar las percepciones de funcionarios IGED y directivos de IE sobre el MBDDir 2014, incluyendo el enfoque, objetivos específicos y técnicas de recolección de datos.
2.	Elaborar criterios técnicos para la selección y conformación de una muestra representativa de participantes (funcionarios IGED y directivos de IE) que formará parte del estudio sobre percepciones del MBDDir 2014.
3.	Elaborar los instrumentos de recolección de datos necesarios para capturar efectivamente las percepciones de los funcionarios IGED y directivos de IE sobre el MBDDir 2014.
4.	Elaborar una sistematización de experiencias internacionales sobre mecanismos efectivos de participación de directores de instituciones educativas en el diseño, seguimiento y evaluación de políticas educativas.
5.	Sistematizar las evidencias sobre el impacto e importancia de la participación directiva en el diseño, seguimiento y evaluación de políticas educativas.
6.	Elaborar una propuesta conceptual detallada de un mecanismo que promueva la participación efectiva de los directores de instituciones educativas en políticas educativas, con una ruta de implementación adaptada al contexto educativo peruano.</v>
          </cell>
          <cell r="S20" t="str">
            <v>1er entregable</v>
          </cell>
          <cell r="T20">
            <v>30</v>
          </cell>
          <cell r="U20" t="str">
            <v>Informe del servicio, que contenga.
1.	Propuesta de estudio para analizar las percepciones de funcionarios IGED y directivos de IE sobre el MBDDir 2014, que incluya la metodología en la que se defina el enfoque del estudio, los objetivos específicos y las técnicas de recolección de datos.
2.	Propuesta de criterios técnicos para elaborar la muestra de participantes a seleccionar que serán parte del estudio para analizar las percepciones de funcionarios IGED y directivos de IE sobre el MBDDir 2014, asegurando una representación adecuada de acuerdo a la propuesta metodológica.
3.	Diseño de instrumentos de recolección de datos para capturar las percepciones de los funcionarios IGED y directivos de IE sobre el MBDDir 2014.</v>
          </cell>
          <cell r="W20">
            <v>7500</v>
          </cell>
          <cell r="Y20" t="str">
            <v>2do entregable</v>
          </cell>
          <cell r="Z20">
            <v>60</v>
          </cell>
          <cell r="AA20" t="str">
            <v>Informe del servicio, que contenga.
1.	Sistematización de experiencias internacionales sobre mecanismos que promuevan la participación de los directores de instituciones educativas en el diseño, seguimiento y evaluación de políticas educativas.
2.	Sistematización de evidencias sobre el impacto e importancia que tiene la participación de los directores de instituciones educativas en el diseño, seguimiento y evaluación de políticas educativas.
3.	Propuesta conceptual de un mecanismo que promuevan la participación de los directores de instituciones educativas en el diseño, seguimiento y evaluación de políticas educativas, identificando una ruta para su implementación en el contexto educativo peruano.</v>
          </cell>
          <cell r="AC20">
            <v>7500</v>
          </cell>
          <cell r="BO20" t="str">
            <v>02</v>
          </cell>
          <cell r="BP20" t="str">
            <v>60</v>
          </cell>
          <cell r="BQ20" t="str">
            <v>Sociología</v>
          </cell>
          <cell r="BR20" t="str">
            <v>Titulado</v>
          </cell>
          <cell r="BT20">
            <v>4</v>
          </cell>
          <cell r="BU20">
            <v>3</v>
          </cell>
          <cell r="BV20" t="str">
            <v>Experiencia en labores y/o actividades elaborando propuestas de mejora de procesos y/o Investigador principal o sistematización de investigación educativa y/o Coordinador de proyectos educativos o sociales y/o formulación de proyectos o políticas públicas o sociales y/o especialista en procesos de evaluación o procesos de acreditación de calidad educativa o universitaria y/o Analista en Investigación y/o temas afines al servicio.</v>
          </cell>
          <cell r="BW20" t="str">
            <v>Proveedor Especifico</v>
          </cell>
          <cell r="BX20">
            <v>15000</v>
          </cell>
          <cell r="BY20" t="str">
            <v>QUINCE MIL  Y 00/100 SOLES</v>
          </cell>
          <cell r="BZ20" t="str">
            <v>Dirección de Fortalecimiento de la Gestion Escolar</v>
          </cell>
          <cell r="CA20" t="str">
            <v>Directora de Fortalecimiento de la Gestión Escolar, previo informe de la Coordinación de Liderazgo Directivo</v>
          </cell>
          <cell r="CB20" t="str">
            <v>Coordinación de Liderazgo Directivo</v>
          </cell>
          <cell r="CC20" t="str">
            <v>Gonzalo Escalante</v>
          </cell>
          <cell r="CD20" t="str">
            <v>Mixto</v>
          </cell>
          <cell r="CE20" t="str">
            <v>SEDE CENTRAL</v>
          </cell>
          <cell r="CF20" t="str">
            <v>Lima Metropolitana</v>
          </cell>
          <cell r="CG20" t="str">
            <v>Lima / Callao</v>
          </cell>
          <cell r="CH20" t="str">
            <v>NUÑEZ CUBA DIEGO RODRIGO</v>
          </cell>
          <cell r="CI20">
            <v>10473584021</v>
          </cell>
          <cell r="CJ20" t="str">
            <v>47358402</v>
          </cell>
          <cell r="CK20" t="str">
            <v>JR. DANIEL CARRION 579, DPTO 302, MAGDALENA / LIMA - LIMA</v>
          </cell>
          <cell r="CL20" t="str">
            <v>DIEGO92.NC@GMAIL.COM</v>
          </cell>
          <cell r="CM20">
            <v>45688</v>
          </cell>
          <cell r="CN20">
            <v>45718</v>
          </cell>
          <cell r="CO20" t="str">
            <v/>
          </cell>
          <cell r="CP20" t="str">
            <v/>
          </cell>
          <cell r="CQ20" t="str">
            <v/>
          </cell>
          <cell r="CR20" t="str">
            <v/>
          </cell>
          <cell r="CS20" t="str">
            <v/>
          </cell>
          <cell r="CT20" t="str">
            <v/>
          </cell>
        </row>
        <row r="21">
          <cell r="A21">
            <v>20</v>
          </cell>
          <cell r="B21" t="str">
            <v>Luis Cardenas</v>
          </cell>
          <cell r="E21">
            <v>244</v>
          </cell>
          <cell r="F21">
            <v>886804</v>
          </cell>
          <cell r="G21">
            <v>390</v>
          </cell>
          <cell r="H21">
            <v>455</v>
          </cell>
          <cell r="I21">
            <v>45684</v>
          </cell>
          <cell r="J21">
            <v>45684</v>
          </cell>
          <cell r="K21">
            <v>45659</v>
          </cell>
          <cell r="L21" t="str">
            <v>Servicio Profesional</v>
          </cell>
          <cell r="M21" t="str">
            <v>Servicio de asistencia Técnica para la gestión integral del portal web de directivos, abarcando su monitoreo, actualización y seguimiento, junto con la implementación y difusión de contenidos clave desarrollados por la DIF.</v>
          </cell>
          <cell r="N21" t="str">
            <v>El objetivo del servicio es garantizar la gestión y mejora continua del Portal Web de Directivos, optimizando tanto su gestión técnica como sus procesos de difusión. Asimismo, se busca implementar estrategias de comunicación que articulen y maximicen la visibilidad y alcance del portal de directivos y los contenidos desarrollados por la DIF, que contribuya a fortalecer el trabajo de los equipos directivos de II. EE.</v>
          </cell>
          <cell r="P21" t="str">
            <v>La proveedora cuenta con experiencia en comunicación social, creación audiovisual y la gestión de contenidos en plataformas web, especialmente en WordPress, así como en la implementación de estrategias de difusión efectivas, orientadas a las necesidades de los usuarios, con 7 años de experiencia general en la administración pública y/o privada.
Por ello el perfil indicado resulta idóneo para dar cumplimiento de las actividades de acuerdo a los términos de referencia. 
En esta línea, la contratación de otro proveedor supone una curva de aprendizaje que retrasaría la gestión de la información para la oportuna toma de decisiones por parte de la Coordinación de Liderazgo Pedagógico.</v>
          </cell>
          <cell r="Q21" t="str">
            <v>46 PIM</v>
          </cell>
          <cell r="R21" t="str">
            <v>1.	Elaborar un informe sobre la gestión y desempeño del portal web para directivos, incluyendo las actualizaciones y mejoras realizadas. 
2.	Desarrollar un reporte y análisis del rendimiento del portal, que incluya la gestión de feedback de los usuarios, respuestas a comentarios y monitoreo del tráfico web. 
3.	Participar en reuniones de coordinación y trabajo con los especialistas del Minedu
4.	Elaborar una propuesta de estrategia de difusión mediante contenidos gráficos, enfocada en aumentar la visibilidad del portal web de directivos y fortalecer su posicionamiento entre sus usuarios.
5.	Realizar acciones de optimización de los procesos de comunicación y difusión de los contenidos clave, desarrollados por la DIF, a fin de aumentar el alcance y la efectividad de la comunicación.</v>
          </cell>
          <cell r="S21" t="str">
            <v>1er entregable</v>
          </cell>
          <cell r="T21">
            <v>30</v>
          </cell>
          <cell r="U21" t="str">
            <v>1.	Informe sobre la gestión y desempeño del portal web de directivos, incluyendo las actualizaciones y mejoras realizadas, hasta la fecha de presentación del primer entregable.
2.	Reporte del análisis de rendimiento y optimización del portal web, que incluya la gestión de feedback de los usuarios, respuestas a comentarios y monitoreo del tráfico web, hasta la fecha de presentación del primer entregable.
3.	Propuesta de una estrategia de difusión y visibilización del portal web de directivos, mediante contenidos gráficos y otras acciones comunicacionales, hasta la fecha de presentación del primer entregable.
4.	Reporte de acciones comunicacionales para la visibilización de contenidos clave desarrollados por la DIF, hasta la fecha de presentación del primer entregable.</v>
          </cell>
          <cell r="W21">
            <v>7000</v>
          </cell>
          <cell r="Y21" t="str">
            <v>2do entregable</v>
          </cell>
          <cell r="Z21">
            <v>60</v>
          </cell>
          <cell r="AA21" t="str">
            <v>1.	Informe sobre la gestión y desempeño del portal web de directivos, incluyendo las actualizaciones y mejoras realizadas, hasta la fecha de presentación del segundo entregable.
2.	Reporte del análisis de rendimiento y optimización del portal web, que incluya la gestión de feedback de los usuarios, respuestas a comentarios y monitoreo del tráfico web, hasta la fecha de presentación del segundo entregable.
3.	Estrategia implementada de difusión y visibilización del portal web de directivos, mediante contenidos gráficos y otras acciones comunicacionales, hasta la fecha de presentación del segundo entregable.
4.	Reporte de acciones comunicacionales para la visibilización de contenidos clave desarrollados por la DIF, hasta la fecha de presentación del segundo entregable.</v>
          </cell>
          <cell r="AC21">
            <v>7000</v>
          </cell>
          <cell r="BO21" t="str">
            <v>02</v>
          </cell>
          <cell r="BP21" t="str">
            <v>60</v>
          </cell>
          <cell r="BQ21" t="str">
            <v>Periodismo</v>
          </cell>
          <cell r="BR21" t="str">
            <v>Titulado</v>
          </cell>
          <cell r="BT21">
            <v>4</v>
          </cell>
          <cell r="BU21">
            <v>2</v>
          </cell>
          <cell r="BV21" t="str">
            <v>Experiencia en labores y/o actividades relacionadas a comunicación social y/o creativa audiovisual y/o asistencia de comunicaciones y/o temas relacionados a elaboración de contenidos para plataformas web.</v>
          </cell>
          <cell r="BW21" t="str">
            <v>Proveedor Especifico</v>
          </cell>
          <cell r="BX21">
            <v>14000</v>
          </cell>
          <cell r="BY21" t="str">
            <v>CATORCE MIL  Y 00/100 SOLES</v>
          </cell>
          <cell r="BZ21" t="str">
            <v>Dirección de Fortalecimiento de la Gestion Escolar</v>
          </cell>
          <cell r="CA21" t="str">
            <v>Directora de Fortalecimiento de la Gestión Escolar, previo informe de la Coordinación de Liderazgo Directivo</v>
          </cell>
          <cell r="CB21" t="str">
            <v>Coordinación de Liderazgo Directivo</v>
          </cell>
          <cell r="CC21" t="str">
            <v>Leonor torres matos</v>
          </cell>
          <cell r="CD21" t="str">
            <v>Mixto</v>
          </cell>
          <cell r="CE21" t="str">
            <v>SEDE CENTRAL</v>
          </cell>
          <cell r="CF21" t="str">
            <v>Lima Metropolitana</v>
          </cell>
          <cell r="CG21" t="str">
            <v>Lima / Callao</v>
          </cell>
          <cell r="CH21" t="str">
            <v>PORTILLA CHAVEZ JULIA LUISA</v>
          </cell>
          <cell r="CI21">
            <v>10445919891</v>
          </cell>
          <cell r="CJ21" t="str">
            <v>44591989</v>
          </cell>
          <cell r="CK21" t="str">
            <v xml:space="preserve">PASEO DEL DEPORTE 291. URB. SANTA ELENA / CHICLAYO / CHICLAYO / LAMBAYEQUE </v>
          </cell>
          <cell r="CL21" t="str">
            <v>julitaluisa@hotmail.com</v>
          </cell>
          <cell r="CM21">
            <v>45688</v>
          </cell>
          <cell r="CN21">
            <v>45718</v>
          </cell>
          <cell r="CO21" t="str">
            <v/>
          </cell>
          <cell r="CP21" t="str">
            <v/>
          </cell>
          <cell r="CQ21" t="str">
            <v/>
          </cell>
          <cell r="CR21" t="str">
            <v/>
          </cell>
          <cell r="CS21" t="str">
            <v/>
          </cell>
          <cell r="CT21" t="str">
            <v/>
          </cell>
        </row>
        <row r="22">
          <cell r="A22">
            <v>21</v>
          </cell>
          <cell r="B22" t="str">
            <v>Luis Cardenas</v>
          </cell>
          <cell r="E22">
            <v>203</v>
          </cell>
          <cell r="F22">
            <v>886806</v>
          </cell>
          <cell r="G22">
            <v>1431</v>
          </cell>
          <cell r="H22">
            <v>1537</v>
          </cell>
          <cell r="I22">
            <v>45684</v>
          </cell>
          <cell r="J22">
            <v>45684</v>
          </cell>
          <cell r="K22">
            <v>45659</v>
          </cell>
          <cell r="L22" t="str">
            <v>Servicio Profesional</v>
          </cell>
          <cell r="M22" t="str">
            <v>Servicio de Asistencia Técnica para planificar y ejecutar acompañamientos personalizados a equipos técnicos de UGEL de las regiones de la zona 1 que participan en la estrategia de los Círculos de interaprendizaje de los Directivos con el propósito fortalecer el liderazgo pedagógico de los directores de las Instituciones Educativas Públicas.</v>
          </cell>
          <cell r="N22" t="str">
            <v>El objetivo del presente servicio se sustenta en la necesidad de fortalecer las capacidades y proporcionar un acompañamiento continuo a los especialistas de UGEL de las regiones de la zona 1, con el objetivo de garantizar la implementación efectiva de estrategias formativas orientadas a los directivos, específicamente, la estrategia denominada “Círculos de Interaprendizaje de Directivos”. Esta iniciativa busca descentralizar la ejecución de las estrategias contempladas en el Programa Nacional de Formación y Capacitación para directores y subdirectores de Instituciones Educativas, optimizando significativamente la cobertura y el impacto del programa.</v>
          </cell>
          <cell r="P22" t="str">
            <v>Profesionalmente cuenta con experiencia como especialista pedagógico para el fortalecimiento de la gestión escolar, a fin de formar a los coordinadores de las Redes Educativas Rurales, además de contar amplia habilidad como asistente técnico, en la implementación de estrategias formativas a Directivos, como Mentoría, Visitas de Gestión Escolar y Comunidades de Aprendizajes Profesional; así como como Directora de las II.EE públicas.
Por ello, el perfil indicado resulta idóneo para el cumplimiento de las actividades del Servicio especializado para brindar orientación técnica a especialistas de educación de Unidades de Gestión Educativas Locale, con el propósito de potenciar el liderazgo pedagógico de directivos de IIEE públicas.</v>
          </cell>
          <cell r="Q22">
            <v>187</v>
          </cell>
          <cell r="R22" t="str">
            <v>1.	Participar en los procesos de inducción y reuniones de trabajo presencial y/o virtual, organizadas por la Dirección de Fortalecimiento de la Gestión Escolar.	
2.	Brindar asesoramiento presencial y virtual a los equipos técnicos de UGEL asignada para incluir la estrategia de los Círculos de Interaprendizaje de Directivos en sus planes de trabajo.						
3.	Elaborar una propuesta de planificación al acompañamiento personalizado dirigido a los equipos técnicos de UGEL de las DRE priorizadas y agrupadas en la Zona 1.					
4.	Gestionar con equipos técnicos de UGEL de la DRE de la Zona 1, la selección de directivos de IE que participarán en la estrategia de los Círculos de Interaprendizaje de Directivos.						
5.	Brindar asistencia técnica presencial y virtual en el fortalecimiento de capacidades a los especialistas de las UGEL de las DRE de la Zona 1.</v>
          </cell>
          <cell r="S22" t="str">
            <v>1er entregable</v>
          </cell>
          <cell r="T22">
            <v>30</v>
          </cell>
          <cell r="U22" t="str">
            <v>Informe del servicio, que contenga:
1.	Consolidado de especialistas de UGEL (zona 1) seleccionados para participar en la estrategia "Círculos de Interaprendizaje de Directivos".
2.	Propuesta de plan de acompañamiento personalizado I (presencial y virtual) dirigido a los equipos técnicos de UGEL de las regiones de la zona 1 para la inclusión de los CID en sus planes de trabajo.
3.	Reporte de ejecución del acompañamiento personalizado I (presencial y virtual) a los equipos técnicos de UGEL de las regiones de la zona 1, sustentado listas de asistencia, hasta la presentación del primer entregable.
4.	Registro fotográfico del acompañamiento personalizado realizado a los equipos técnicos de UGEL de las regiones de la zona 1, hasta la presentación del primer entregable.</v>
          </cell>
          <cell r="W22">
            <v>7990</v>
          </cell>
          <cell r="Y22" t="str">
            <v>2do entregable</v>
          </cell>
          <cell r="Z22">
            <v>60</v>
          </cell>
          <cell r="AA22" t="str">
            <v>Informe del servicio, que contenga:
1.	Consolidado de directivos de IE de las regiones (zona 1) seleccionados para participar en la estrategia "Círculos de Interaprendizaje de Directivos".
2.	Propuesta de plan de acompañamiento personalizado II (presencial y virtual) dirigido a los equipos técnicos de UGEL de las regiones de la zona 1 para la inclusión de los CID en sus planes de trabajo.
3.	Reporte de ejecución del acompañamiento personalizado II (presencial y virtual) a equipos técnicos de UGEL de las regiones de la zona 1, sustentado listas de asistencia, hasta la presentación del segundo entregable.
4.	Registro fotográfico del acompañamiento personalizado realizado a los equipos técnicos de UGEL de las regiones de la zona 1, hasta la presentación del segundo entregable.</v>
          </cell>
          <cell r="AC22">
            <v>7990</v>
          </cell>
          <cell r="BO22" t="str">
            <v>02</v>
          </cell>
          <cell r="BP22" t="str">
            <v>60</v>
          </cell>
          <cell r="BQ22" t="str">
            <v>Educación</v>
          </cell>
          <cell r="BR22" t="str">
            <v>Titulado</v>
          </cell>
          <cell r="BT22">
            <v>5</v>
          </cell>
          <cell r="BU22">
            <v>3</v>
          </cell>
          <cell r="BV22"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22" t="str">
            <v>Proveedor Especifico</v>
          </cell>
          <cell r="BX22">
            <v>15980</v>
          </cell>
          <cell r="BY22" t="str">
            <v>QUINCE MIL NOVECIENTOS OCHENTA Y 00/100 SOLES</v>
          </cell>
          <cell r="BZ22" t="str">
            <v>Dirección de Fortalecimiento de la Gestion Escolar</v>
          </cell>
          <cell r="CA22" t="str">
            <v>Directora de Fortalecimiento de la Gestión Escolar, previo informe de la Coordinación de Liderazgo Directivo</v>
          </cell>
          <cell r="CB22" t="str">
            <v>Coordinación de Liderazgo Directivo</v>
          </cell>
          <cell r="CC22" t="str">
            <v>Elva Urbano jimenez</v>
          </cell>
          <cell r="CD22" t="str">
            <v>Mixto</v>
          </cell>
          <cell r="CE22" t="str">
            <v>AREQUIPA</v>
          </cell>
          <cell r="CF22" t="str">
            <v>AREQUIPA</v>
          </cell>
          <cell r="CG22" t="str">
            <v>AREQUIPA</v>
          </cell>
          <cell r="CH22" t="str">
            <v>MAURE TTUPA RINA</v>
          </cell>
          <cell r="CI22">
            <v>10401186111</v>
          </cell>
          <cell r="CJ22" t="str">
            <v>40118611</v>
          </cell>
          <cell r="CK22" t="str">
            <v>AV.ARGENTINA 205  DISTRITO ALTO SELVA ALEGRE /  PROVINCIA/DEPARTAMENTO AREQUIPA</v>
          </cell>
          <cell r="CL22" t="str">
            <v>rinamt1@gmail.com</v>
          </cell>
          <cell r="CM22">
            <v>45688</v>
          </cell>
          <cell r="CN22">
            <v>45718</v>
          </cell>
          <cell r="CO22" t="str">
            <v/>
          </cell>
          <cell r="CP22" t="str">
            <v/>
          </cell>
          <cell r="CQ22" t="str">
            <v/>
          </cell>
          <cell r="CR22" t="str">
            <v/>
          </cell>
          <cell r="CS22" t="str">
            <v/>
          </cell>
          <cell r="CT22" t="str">
            <v/>
          </cell>
        </row>
        <row r="23">
          <cell r="A23">
            <v>22</v>
          </cell>
          <cell r="B23" t="str">
            <v>Luis Cardenas</v>
          </cell>
          <cell r="E23">
            <v>205</v>
          </cell>
          <cell r="F23">
            <v>886809</v>
          </cell>
          <cell r="G23">
            <v>1253</v>
          </cell>
          <cell r="H23">
            <v>1332</v>
          </cell>
          <cell r="I23">
            <v>45684</v>
          </cell>
          <cell r="J23">
            <v>45684</v>
          </cell>
          <cell r="K23">
            <v>45659</v>
          </cell>
          <cell r="L23" t="str">
            <v>Servicio Profesional</v>
          </cell>
          <cell r="M23" t="str">
            <v>Servicio de Asistencia Técnica para planificar y ejecutar acompañamientos personalizados a equipos técnicos de UGEL de las regiones de la zona 2 que participan en la estrategia de los Círculos de interaprendizaje de los Directivos con el propósito fortalecer el liderazgo pedagógico de los directores de las Instituciones Educativas Públicas.</v>
          </cell>
          <cell r="N23" t="str">
            <v>El objetivo del presente servicio se sustenta en la necesidad de fortalecer las capacidades y proporcionar un acompañamiento continuo a los especialistas de UGEL de las regiones de la zona 2, con el objetivo de garantizar la implementación efectiva de estrategias formativas orientadas a los directivos, específicamente, la estrategia denominada “Círculos de Interaprendizaje de Directivos”. Esta iniciativa busca descentralizar la ejecución de las estrategias contempladas en el Programa Nacional de Formación y Capacitación para directores y subdirectores de Instituciones Educativas, optimizando significativamente la cobertura y el impacto del programa.</v>
          </cell>
          <cell r="P23" t="str">
            <v>El profesional cuenta con amplia experiencia en la asistencia técnica para el desarrollo de la formación de Tutores y Asesores para el Diplomado de Gestión Escolar, con amplia experiencia en la implementación de estrategias formativas a Directivos como Mentoría, Visitas en Gestión Escolar y Comunidades de Aprendizaje Profesional, así como el fortalecimiento de diversos contenidos como: Planificación y Evaluación Institucional, Monitoreo y Acompañamiento Pedagógico, Convivencia Escolar.
Por ello, el perfil indicado resulta idóneo para el desarrollo de las actividades del Servicio especializado para brindar orientación técnica a especialistas de educación de las Unidades de Gestión Educativas Locales, con el propósito de potenciar el liderazgo pedagógico de directivos de IIEE públicas.</v>
          </cell>
          <cell r="Q23">
            <v>187</v>
          </cell>
          <cell r="R23" t="str">
            <v>1.	Participar en los procesos de inducción y reuniones de trabajo presencial y/o virtual, organizadas por la Dirección de Fortalecimiento de la Gestión Escolar.			
2.	Brindar asesoramiento presencial y virtual a los equipos técnicos de UGEL para incluir la estrategia de los Círculos de Interaprendizaje de Directivos en sus planes de trabajo.	
3.	Elaborar una propuesta de planificación al acompañamiento personalizado dirigido a los equipos técnicos de UGEL de las DRE priorizadas y agrupadas en la Zona 2.		
4.	Gestionar con equipos técnicos de UGEL de las DRE de la Zona 2, la selección de directivos de IE que participarán en la estrategia de los Círculos de Interaprendizaje de Directivos.						
5.	Brindar asistencia técnica presencial y virtual en el fortalecimiento de capacidades a los especialistas de las UGEL de las DRE de la Zona 2.</v>
          </cell>
          <cell r="S23" t="str">
            <v>1er entregable</v>
          </cell>
          <cell r="T23">
            <v>30</v>
          </cell>
          <cell r="U23" t="str">
            <v>Informe del servicio, que contenga:
1.	Consolidado de especialistas de UGEL (zona 2) seleccionados para participar en la estrategia "Círculos de Interaprendizaje de Directivos".
2.	Propuesta de Plan de acompañamiento personalizado I (presencial y virtual) dirigido a los equipos técnicos de UGEL de las regiones de la zona 2 para la inclusión de los CID en sus planes de trabajo.
3.	Reporte de ejecución del acompañamiento personalizado I (presencial y virtual) a equipos técnicos de UGEL de las regiones de la zona 2, sustentado listas de asistencia, hasta la presentación del primer entregable.
4.	Registro fotográfico del acompañamiento personalizado I realizado a los equipos técnicos de UGEL de las regiones de la zona 2, hasta la presentación del primer entregable.</v>
          </cell>
          <cell r="W23">
            <v>7990</v>
          </cell>
          <cell r="Y23" t="str">
            <v>2do entregable</v>
          </cell>
          <cell r="Z23">
            <v>60</v>
          </cell>
          <cell r="AA23" t="str">
            <v>Informe del servicio, que contenga:
1.	Consolidado de directivos de IE de las regiones (zona 2) seleccionados para participar en la estrategia "Círculos de Interaprendizaje de Directivos".
2.	Propuesta de plan de acompañamiento personalizado II (presencial y virtual) dirigido a los equipos técnicos de UGEL de las regiones de la zona 2 para la inclusión de los CID en sus planes de trabajo.
3.	Reporte de ejecución del acompañamiento personalizado II (presencial y virtual) a equipos técnicos de UGEL de las regiones de la zona 2, sustentado listas de asistencia, hasta la presentación del segundo entregable.
4.	Registro fotográfico del acompañamiento personalizado realizado a los equipos técnicos de UGEL de las regiones de la zona 2.</v>
          </cell>
          <cell r="AC23">
            <v>7990</v>
          </cell>
          <cell r="BO23" t="str">
            <v>02</v>
          </cell>
          <cell r="BP23" t="str">
            <v>60</v>
          </cell>
          <cell r="BQ23" t="str">
            <v>Educación</v>
          </cell>
          <cell r="BR23" t="str">
            <v>Titulado</v>
          </cell>
          <cell r="BT23">
            <v>5</v>
          </cell>
          <cell r="BU23">
            <v>3</v>
          </cell>
          <cell r="BV23"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23" t="str">
            <v>Proveedor Especifico</v>
          </cell>
          <cell r="BX23">
            <v>15980</v>
          </cell>
          <cell r="BY23" t="str">
            <v>QUINCE MIL NOVECIENTOS OCHENTA Y 00/100 SOLES</v>
          </cell>
          <cell r="BZ23" t="str">
            <v>Dirección de Fortalecimiento de la Gestion Escolar</v>
          </cell>
          <cell r="CA23" t="str">
            <v>Directora de Fortalecimiento de la Gestión Escolar, previo informe de la Coordinación de Liderazgo Directivo</v>
          </cell>
          <cell r="CB23" t="str">
            <v>Coordinación de Liderazgo Directivo</v>
          </cell>
          <cell r="CC23" t="str">
            <v>Elva Urbano jimenez</v>
          </cell>
          <cell r="CD23" t="str">
            <v>Mixto</v>
          </cell>
          <cell r="CE23" t="str">
            <v>ANCASH</v>
          </cell>
          <cell r="CF23" t="str">
            <v>ANCASH</v>
          </cell>
          <cell r="CG23" t="str">
            <v>ANCASH</v>
          </cell>
          <cell r="CH23" t="str">
            <v>MONCAYO VARIAS ENRIQUE ELISEO</v>
          </cell>
          <cell r="CI23">
            <v>10175427479</v>
          </cell>
          <cell r="CJ23" t="str">
            <v>17542747</v>
          </cell>
          <cell r="CK23" t="str">
            <v>Residencial Augusto B. Leguía Edufu. IV Dpto 401 - Lambayeque, Chiclayo, Chiclayo</v>
          </cell>
          <cell r="CL23" t="str">
            <v>KIKEASESORDEGESTION@GMAIL.COM</v>
          </cell>
          <cell r="CM23">
            <v>45688</v>
          </cell>
          <cell r="CN23">
            <v>45718</v>
          </cell>
          <cell r="CO23" t="str">
            <v/>
          </cell>
          <cell r="CP23" t="str">
            <v/>
          </cell>
          <cell r="CQ23" t="str">
            <v/>
          </cell>
          <cell r="CR23" t="str">
            <v/>
          </cell>
          <cell r="CS23" t="str">
            <v/>
          </cell>
          <cell r="CT23" t="str">
            <v/>
          </cell>
        </row>
        <row r="24">
          <cell r="A24">
            <v>23</v>
          </cell>
          <cell r="B24" t="str">
            <v>Luis Cardenas</v>
          </cell>
          <cell r="E24">
            <v>207</v>
          </cell>
          <cell r="F24">
            <v>886813</v>
          </cell>
          <cell r="G24">
            <v>19</v>
          </cell>
          <cell r="H24">
            <v>56</v>
          </cell>
          <cell r="I24">
            <v>45678</v>
          </cell>
          <cell r="J24">
            <v>45678</v>
          </cell>
          <cell r="K24">
            <v>45659</v>
          </cell>
          <cell r="L24" t="str">
            <v>Servicio Profesional</v>
          </cell>
          <cell r="M24" t="str">
            <v>Servicio especializado para diseñar y planificar la asistencia técnica para el desarrollo de "Círculos de Interaprendizaje de Directivos", en la etapa 1: Etapa formativa, dirigida a equipos técnicos de UGEL de las regiones focalizadas, con el objetivo de fortalecer el liderazgo pedagógico de los directores de escuelas públicas.</v>
          </cell>
          <cell r="N24" t="str">
            <v>El objetivo del presente servicio se sustenta en garantizar una apertura estratégica y altamente efectiva de la fase formativa dirigida a los equipos técnicos de las UGEL, en el marco de la estrategia "Círculos de Interaprendizaje de Directivos de Instituciones Educativas" (CID). Esta etapa debe ser diseñada y ejecutada con máxima rigurosidad, asegurando la transferencia e instalación de capacidades en los especialistas de las UGEL para la implementación exitosa de los CID. Todo ello está orientado a fortalecer de manera significativa el liderazgo pedagógico de los directores de instituciones educativas públicas, trabajando en estrecha articulación con los equipos técnicos de las Unidades de Gestión Educativa Local en las regiones focalizadas, con el propósito de generar un impacto sostenible y transformador en la gestión educativa.</v>
          </cell>
          <cell r="P24" t="str">
            <v>Respecto al cumplimiento de los objetivos del servicio es necesario la contratación del presente proveedor, debido a que cuenta con experiencia general y específica mínima requerida en labores y actividades relacionadas al diseño e implementación de estrategias formativas efectivas. Estas estrategias están orientadas al fortalecimiento del liderazgo pedagógico de los directivos en instituciones públicas, un área crítica para el desarrollo educativo. Además, el proveedor cuenta con una capacidad excepcional en la gestión de trabajo colaborativo y coordinado entre las distintas instancias de gestión educativa descentralizadas. Esta habilidad asegura una implementación coherente y alineada con las políticas y necesidades educativas a nivel regional y nacional. 
En esta línea, la contratación de otro proveedor conllevaría un riesgo significativo debido a la curva de aprendizaje requerida, lo cual podría ralentizar el progreso en las acciones de fortalecimiento del liderazgo directivo. El proveedor, en cambio, ya cuenta con la experiencia necesaria en la elaboración de propuestas normativas y estrategias para el desarrollo de liderazgo en equipos directivos. Este conocimiento incluye la coordinación efectiva con los equipos de la Dirección de Fortalecimiento de la Gestión Escolar, lo que garantiza una continuidad y consistencia en el avance de las iniciativas. Por ello, la contratación de este proveedor no solo asegura una ejecución ágil y eficaz de las acciones planificadas, sino que también aporta un valor añadido al proceso de desarrollo del liderazgo en las instituciones educativas, basado en su vasta experiencia y conocimiento en el sector.</v>
          </cell>
          <cell r="Q24">
            <v>187</v>
          </cell>
          <cell r="R24" t="str">
            <v>1.	Coordinar con el equipo de asistentes técnicos la planificación de las estrategias formativas a equipos técnicos de UGEL.
2.	Establecer de forma estratégica el diseño de los acompañamientos personalizados a equipos técnicos de UGEL priorizadas.
3.	Elaborar la propuesta de la ruta de seguimiento a la implementación de la etapa 1 de los "Círculos de Interaprendizaje Directivo".
4.	Revisar y actualizar materiales y recursos a utilizar durante la etapa 1 de los "Círculos de Interaprendizaje Directivo".
5.	Ejecutar, en coordinación con la Dirección de Fortalecimiento de la Gestión Escolar, la convocatoria a los talleres formativos virtuales a realizarse como parte de la etapa 1 de los "Círculos de Interaprendizaje Directivo".
6.	Elaborar el registro de participantes de especialistas de UGEL y directivos de IE que participarán en la estrategia de los "Círculos de Interaprendizaje Directivo".
7.	Elaborar una propuesta de ruta para la generación de reportes personalizados de liderazgo directivo a implementarse en la etapa 2 de la estrategia de los "Círculos de Interaprendizaje Directivo.</v>
          </cell>
          <cell r="S24" t="str">
            <v>1er entregable</v>
          </cell>
          <cell r="T24">
            <v>30</v>
          </cell>
          <cell r="U24" t="str">
            <v>1.	Propuesta de planificación y diseño de la etapa 1 - etapa formativa de los equipos técnicos de las IGEDs de las regiones focalizadas (talleres y acompañamiento).
2.	Propuesta de un sistema de seguimiento a la implementación de la etapa 1 de la asistencia técnica para el desarrollo de "Círculos de Interaprendizaje Directivo".
3.	Revisión y actualización de materiales y recursos del taller 1 y 2 para la ejecución de la etapa 1 de la asistencia técnica para el desarrollo "Círculos de Interaprendizaje Directivo".
4.	Seguimiento al equipo de asistentes técnico de la asistencia técnica para el desarrollo "Círculos de Interaprendizaje Directivo".</v>
          </cell>
          <cell r="W24">
            <v>7500</v>
          </cell>
          <cell r="Y24" t="str">
            <v>2do entregable</v>
          </cell>
          <cell r="Z24">
            <v>60</v>
          </cell>
          <cell r="AA24" t="str">
            <v>1.	Coordinación de la convocatoria a los talleres formativos virtuales a realizarse como parte de la etapa 1 de los "Círculos de Interaprendizaje Directivo".
2.	Registro detallado de especialistas de UGEL y directivos de IE que participarán en la estrategia de los "Círculos de Interaprendizaje Directivo" 2025-I.
3.	Revisión y actualización de materiales y recursos del taller 3, 4 y 5 para la ejecución de la etapa 1 de la asistencia técnica para el desarrollo de “Círculos de Interaprendizaje Directivo".
4.	Propuesta de ruta para la generación de reportes personalizados de liderazgo directivo a implementarse en la etapa 2 de la estrategia de los "Círculos de Interaprendizaje Directivo".</v>
          </cell>
          <cell r="AC24">
            <v>7500</v>
          </cell>
          <cell r="BO24" t="str">
            <v>02</v>
          </cell>
          <cell r="BP24" t="str">
            <v>60</v>
          </cell>
          <cell r="BQ24" t="str">
            <v>Educación</v>
          </cell>
          <cell r="BR24" t="str">
            <v>Titulado</v>
          </cell>
          <cell r="BT24">
            <v>4</v>
          </cell>
          <cell r="BU24">
            <v>3</v>
          </cell>
          <cell r="BV24" t="str">
            <v>Experiencia en labores y/o actividades relacionadas en asistencia tecnica como especialista en gestión escolar y/o monitoreo de prácticas educativas y/o elaborando propuestas formativas para directivos de IIEE y/o brindando asistencia técnica pedagógica a directivos de IIEE y/o recopilación de información relacionadas a la gestión escolar y/o elaboración de propuestas de herramientas e instrumentos sobre gestión escolar.</v>
          </cell>
          <cell r="BW24" t="str">
            <v>Proveedor Especifico</v>
          </cell>
          <cell r="BX24">
            <v>15000</v>
          </cell>
          <cell r="BY24" t="str">
            <v>QUINCE MIL  Y 00/100 SOLES</v>
          </cell>
          <cell r="BZ24" t="str">
            <v>Dirección de Fortalecimiento de la Gestion Escolar</v>
          </cell>
          <cell r="CA24" t="str">
            <v>Directora de Fortalecimiento de la Gestión Escolar, previo informe de la Coordinación de Liderazgo Directivo</v>
          </cell>
          <cell r="CB24" t="str">
            <v>Coordinación de Liderazgo Directivo</v>
          </cell>
          <cell r="CC24" t="str">
            <v>Gonzalo Escalante</v>
          </cell>
          <cell r="CD24" t="str">
            <v>Mixto</v>
          </cell>
          <cell r="CE24" t="str">
            <v>SEDE CENTRAL</v>
          </cell>
          <cell r="CF24" t="str">
            <v>Lima Metropolitana</v>
          </cell>
          <cell r="CG24" t="str">
            <v>Lima / Callao</v>
          </cell>
          <cell r="CH24" t="str">
            <v>HURTADO MELGAREJO DAVID ANTONIO</v>
          </cell>
          <cell r="CI24">
            <v>10441530078</v>
          </cell>
          <cell r="CJ24" t="str">
            <v>44153007</v>
          </cell>
          <cell r="CK24" t="str">
            <v>URBANIZACIÓN SESQUICENTENARIO MZ. G, LT. 1-CALLAO/CALLAO - LIMA</v>
          </cell>
          <cell r="CL24" t="str">
            <v>davidhurtadomelgarej@gmail.com</v>
          </cell>
          <cell r="CM24">
            <v>45688</v>
          </cell>
          <cell r="CN24">
            <v>45718</v>
          </cell>
          <cell r="CO24" t="str">
            <v/>
          </cell>
          <cell r="CP24" t="str">
            <v/>
          </cell>
          <cell r="CQ24" t="str">
            <v/>
          </cell>
          <cell r="CR24" t="str">
            <v/>
          </cell>
          <cell r="CS24" t="str">
            <v/>
          </cell>
          <cell r="CT24" t="str">
            <v/>
          </cell>
        </row>
        <row r="25">
          <cell r="A25">
            <v>24</v>
          </cell>
          <cell r="B25" t="str">
            <v>Luis Cardenas</v>
          </cell>
          <cell r="E25">
            <v>403</v>
          </cell>
          <cell r="F25">
            <v>880678</v>
          </cell>
          <cell r="G25">
            <v>11</v>
          </cell>
          <cell r="H25">
            <v>49</v>
          </cell>
          <cell r="I25">
            <v>45678</v>
          </cell>
          <cell r="J25">
            <v>45678</v>
          </cell>
          <cell r="K25">
            <v>45659</v>
          </cell>
          <cell r="L25" t="str">
            <v>Servicio Profesional</v>
          </cell>
          <cell r="M25" t="str">
            <v>Servicio de asistencia técnica a la Coordinación Rutas Solidarias en la revisión, aprobación y gestión de los Planes de Trabajo de los Gobiernos Locales beneficiarios de la IRF de Loreto y Ucayali, así como para la elaboración de documentos de gestión de la IRF para el año 2025.</v>
          </cell>
          <cell r="N25" t="str">
            <v>El objetivo del servicio se sustenta en brindar asistencia técnica a la coordinación Rutas Solidarias, en la revisión y gestión de los Planes de Trabajo de los GL beneficiarios de la IRF en las regiones de Loreto y Ucayali, para el correcto funcionamiento del servicio de traslado fluvial de estudiantes de la IRF; así como para que la coordinación cuente con los respectivos documentos de gestión para la ejecución de acciones durante el 2025 que permitan una adecuada supervisión a la implementación en territorio, que garantice la calidad y oportunidad del servicio.</v>
          </cell>
          <cell r="O25" t="str">
            <v>La finalidad publica se sustenta en contribuir a mejorar la accesibilidad de los estudiantes a sus IIEE, promoviendo la permanencia en la escuela y la culminación de la educación básica.</v>
          </cell>
          <cell r="P25" t="str">
            <v>Respecto al cumplimiento de los objetivos del servicio es necesario la contratación del presente proveedor, debido a que cuenta con experiencia general y específica mínima requerida en labores y actividades relacionadas al sector Educación, a las IIEE rurales y amazónicas; así como brindado servicios como asistente técnico, capacitador y diseñador de instrumentos; Conoce la Intervención desde sus inicios: ha participado en la elaboración de la Norma técnica de la misma, en los procesos de focalización y priorización, elaboración de diagnósticos para la implementación; así como en dar soporte, seguimiento y monitoreo a la implementación.
Asimismo, ha establecido vínculos sólidos con Gobiernos locales, con IGED beneficiarias y otras entidades estatales como el MTC, para la elaboración de documentos complementarios, implementación o soporte al servicio de traslado fluvial de estudiantes.</v>
          </cell>
          <cell r="Q25">
            <v>179</v>
          </cell>
          <cell r="R25" t="str">
            <v>1.	Participar en las reuniones virtuales de trabajo con el equipo de la Coordinación de Rutas Solidarias para coordinar y organizar la gestión de las actividades.
2.	Brindar asistencia técnica a la Coordinación de Rutas Solidarias para la revisión, aprobación y seguimiento de los Planes de Trabajo de los Gobiernos locales beneficiarios.
3.	Brindar asistencia técnica a las DRE/GRE, UGEL y Gobiernos Locales de las regiones de Loreto y Ucayali en la gestión de Planes de Trabajo para la Implementación del servicio de traslado fluvial de estudiantes para el año 2025.	
4.	Elaborar propuesta de Plan de Trabajo de la Iniciativa Rutas Fluviales para el año 2025.
5.	Elaborar propuesta de Plan de Monitoreo de la Iniciativa Rutas Fluviales para el año 2025.
6.	Brindar asistencia técnica para la revisión de evidencias, documentos u otros que sirvan para la gestión de las actividades de la Iniciativa Rutas Fluviales.</v>
          </cell>
          <cell r="S25" t="str">
            <v>1er entregable</v>
          </cell>
          <cell r="T25">
            <v>30</v>
          </cell>
          <cell r="U25" t="str">
            <v>Informe de las actividades desarrolladas, que contenga:
1.	Reporte de las reuniones virtuales de trabajo con el equipo de la Coordinación de Rutas Solidarias para coordinar y organizar la gestión de las actividades, hasta la fecha de presentación del primer entregable.
2.	Reporte de la revisión, aprobación y/o seguimiento de los Planes de Trabajo para la implementación de la IRF presentados por los GL beneficiarios de las regiones de Loreto y Ucayali, hasta la fecha de presentación del primer entregable.
3.	Propuesta de Plan de Trabajo de la Iniciativa Rutas Fluviales 2025.
4.	Reporte de las evidencias, documentos u otros revisados como insumos para la gestión de las actividades de la Iniciativa Rutas Fluviales, hasta la fecha de presentación del primer entregable.</v>
          </cell>
          <cell r="W25">
            <v>5500</v>
          </cell>
          <cell r="Y25" t="str">
            <v>2do entregable</v>
          </cell>
          <cell r="Z25">
            <v>60</v>
          </cell>
          <cell r="AA25" t="str">
            <v>Informe de las actividades desarrolladas, que contenga:
1.	Reporte de las reuniones virtuales de trabajo con el equipo de la coordinación de Rutas Solidarias para coordinar y organizar la gestión de las actividades, hasta la fecha de presentación del segundo entregable.
2.	Reporte de la revisión, aprobación y/o seguimiento de los Planes de Trabajo para la implementación de la IRF presentados por los GL beneficiarios de las regiones de Loreto y Ucayali, hasta la fecha de presentación del segundo entregable.
3.	Reporte de asistencia técnica virtual a las DRE/GRE, UGEL y Gobiernos Locales en la gestión de los Planes de Trabajo para la Implementación del servicio de traslado fluvial de estudiantes, hasta la fecha de presentación del segundo entregable.
4.	Propuesta de Plan de Monitoreo 2025 de la Iniciativa Rutas Fluviales.
5.	Reporte de las evidencias, documentos u otros revisados como insumos para la gestión de las actividades de la Iniciativa Rutas Fluviales, hasta la fecha de presentación del segundo entregable.</v>
          </cell>
          <cell r="AC25">
            <v>5500</v>
          </cell>
          <cell r="BO25" t="str">
            <v>02</v>
          </cell>
          <cell r="BP25" t="str">
            <v>60</v>
          </cell>
          <cell r="BQ25" t="str">
            <v>Filosofia</v>
          </cell>
          <cell r="BR25" t="str">
            <v>Bachiller</v>
          </cell>
          <cell r="BT25">
            <v>4</v>
          </cell>
          <cell r="BU25">
            <v>2</v>
          </cell>
          <cell r="BV25" t="str">
            <v>Servicios de acompañamiento y/o asistencia técnica y/o investigación y/o sistematización de información y/o gestión de proyectos de intervención y/o acompañamiento técnico.</v>
          </cell>
          <cell r="BW25" t="str">
            <v>Proveedor Especifico</v>
          </cell>
          <cell r="BX25">
            <v>11000</v>
          </cell>
          <cell r="BY25" t="str">
            <v>ONCE MIL  Y 00/100 SOLES</v>
          </cell>
          <cell r="BZ25" t="str">
            <v>Dirección de Gestión Escolar</v>
          </cell>
          <cell r="CA25" t="str">
            <v>Directora de Gestión Escolar, previo informe de la Coordinación de Rutas solidarias.</v>
          </cell>
          <cell r="CB25" t="str">
            <v>Coordinación de Rutas solidarias</v>
          </cell>
          <cell r="CC25" t="str">
            <v xml:space="preserve">CARMEN ANALIA ZURITA GALARRETA </v>
          </cell>
          <cell r="CD25" t="str">
            <v>Mixto</v>
          </cell>
          <cell r="CE25" t="str">
            <v>SEDE CENTRAL</v>
          </cell>
          <cell r="CF25" t="str">
            <v>Lima Metropolitana</v>
          </cell>
          <cell r="CG25" t="str">
            <v>Lima / Callao</v>
          </cell>
          <cell r="CH25" t="str">
            <v>QUISPE ZUÑIGA EDER GUILLERMO</v>
          </cell>
          <cell r="CI25">
            <v>10434974904</v>
          </cell>
          <cell r="CJ25" t="str">
            <v>43497490</v>
          </cell>
          <cell r="CK25" t="str">
            <v>Av. Manuel Gonzales Prada N° 441- Dpto G, Magdalena, Lima - Lima</v>
          </cell>
          <cell r="CL25" t="str">
            <v>ederquispezu@gmail.com</v>
          </cell>
          <cell r="CM25">
            <v>45688</v>
          </cell>
          <cell r="CN25">
            <v>45718</v>
          </cell>
          <cell r="CO25" t="str">
            <v/>
          </cell>
          <cell r="CP25" t="str">
            <v/>
          </cell>
          <cell r="CQ25" t="str">
            <v/>
          </cell>
          <cell r="CR25" t="str">
            <v/>
          </cell>
          <cell r="CS25" t="str">
            <v/>
          </cell>
          <cell r="CT25" t="str">
            <v/>
          </cell>
        </row>
        <row r="26">
          <cell r="A26">
            <v>25</v>
          </cell>
          <cell r="B26" t="str">
            <v>Luis Cardenas</v>
          </cell>
          <cell r="E26">
            <v>405</v>
          </cell>
          <cell r="F26">
            <v>880607</v>
          </cell>
          <cell r="G26">
            <v>905</v>
          </cell>
          <cell r="H26">
            <v>983</v>
          </cell>
          <cell r="I26">
            <v>45680</v>
          </cell>
          <cell r="J26">
            <v>45680</v>
          </cell>
          <cell r="K26">
            <v>45659</v>
          </cell>
          <cell r="L26" t="str">
            <v>Servicio Profesional</v>
          </cell>
          <cell r="M26" t="str">
            <v>Servicio de asistencia técnica para el análisis de información y la elaboración de herramientas de gestión para la Dirección de Gestión Escolar con énfasis en la Coordinación de Rutas Solidarias.</v>
          </cell>
          <cell r="N26" t="str">
            <v>El objetivo del servicio se orienta a apoyar a la Dirección de Gestión Escolar con énfasis en la Coordinación de Rutas Solidarias para el análisis de la información cuantitativa y cualitativa que se requiera para la adecuada gestión. Asimismo, se apoyará en la elaboración de herramientas de gestión para el año 2025 que permitan las acciones pertinentes para la implementación de las actividades que permitan el logro de objetivos planificados.</v>
          </cell>
          <cell r="O26" t="str">
            <v>La finalidad publica se sustenta en contribuir a mejorar la accesibilidad de los estudiantes a sus IIEE, promoviendo la permanencia en la escuela y la culminación de la educación básica.</v>
          </cell>
          <cell r="P26" t="str">
            <v>Al respecto, la presente proveedora, cuenta con 05 años de experiencia general y más de 03 años de experiencia profesional específica en elaboración de propuestas metodológicas e instrumentos para el monitoreo y seguimiento de políticas públicas, gestión de proyectos, gestión por procesos, perfiles y dotación de puestos en diferentes sectores, incluyendo el Minedu, lo que le permitirá desarrollar un adecuado análisis sistémico de las intervenciones, así como elaborar herramientas oportunas y efectivas que fortalezcan y viabilicen las acciones previstas para el 2025.
En esta línea, es importante resaltar que la contratación de un proveedor distinto supone una curva de aprendizaje que afectaría la presentación oportuna de los insumos requeridos para la implementación de las intervenciones a cargo de la Dirección de Gestión Escolar.</v>
          </cell>
          <cell r="Q26">
            <v>179</v>
          </cell>
          <cell r="R26" t="str">
            <v>1.	Participar en las reuniones virtuales de trabajo con el equipo de la coordinación de Rutas Solidarias y/o otras Coordinaciones de la Dirección de Gestión Escolar para coordinar y organizar la gestión de las actividades. 
2.	Brindar asistencia técnica para la elaboración del Plan de acompañamiento de la IRS y sus respectivos instrumentos para el año 2025.
3.	Brindar asistencia técnica para la revisión de evidencias, documentos u otros que sirvan para la gestión de las actividades programadas en el Plan Operativo Institucional de la  Dirección de Gestión Escolar.
4.	Brindar asistencia técnica para la elaboración del Plan de trabajo 2025 de la Coordinación Rutas Solidarias.
5.	Brindar asistencia técnica para la elaboración de instrumentos de gestión de la IRS.
6.	Brindar asistencia técnica para la difusión de resultados del "Estudio de Diversificación de Intervenciones que mejoran la accesibilidad al Servicio Educativo -2024" con la DRE Puno, UGEL Melgar y UGEL El Collao.</v>
          </cell>
          <cell r="S26" t="str">
            <v>1er entregable</v>
          </cell>
          <cell r="T26">
            <v>30</v>
          </cell>
          <cell r="U26" t="str">
            <v>Informe que contenga:
1.	Reporte de las reuniones virtuales sostenidas con el equipo de la Coordinación de Rutas Solidarias y/o otras Coordinaciones de la Dirección de Gestión Escolar, hasta la fecha de presentación del primer entregable. 
2.	Reporte de las evidencias, documentos u otros revisados como insumos para la gestión de las actividades de la Dirección de Gestión Escolar, hasta la fecha de presentación del primer entregable.
3.	Versión preliminar del Plan de trabajo 2025 de la Coordinación Rutas Solidarias.
4.	Plan de Acompañamiento 2025 de la Intervención Rutas Solidarias.
5.	Propuesta de las herramientas de gestión del Plan de Acompañamiento 2025 de la IRS.</v>
          </cell>
          <cell r="W26">
            <v>6000</v>
          </cell>
          <cell r="Y26" t="str">
            <v>2do entregable</v>
          </cell>
          <cell r="Z26">
            <v>60</v>
          </cell>
          <cell r="AA26" t="str">
            <v>Informe que contenga:
1.	Reporte de las reuniones virtuales sostenidas con el equipo de la Coordinación de Rutas Solidarias y/o otras Coordinaciones de la Dirección de Gestión Escolar, hasta la fecha de presentación del segundo entregable. 
2.	Reporte de las evidencias, documentos u otros revisados como insumos para la gestión de las actividades de la Dirección de Gestión Escolar, hasta la fecha de presentación del segundo entregable.
3.	Versión final del Plan de trabajo 2025 de la Coordinación Rutas Solidarias.
4.	Reporte de la socialización de resultados encontrados en el "Estudio de Diversificación de Intervenciones que mejoran la accesibilidad al Servicio Educativo -2024" con la DRE Puno, UGEL Melgar y El Collao.
5.	Propuesta del árbol de problemas de la IRS para el diseño del Marco Lógico de la intervención.</v>
          </cell>
          <cell r="AC26">
            <v>6000</v>
          </cell>
          <cell r="BO26" t="str">
            <v>02</v>
          </cell>
          <cell r="BP26" t="str">
            <v>60</v>
          </cell>
          <cell r="BQ26" t="str">
            <v>Gestión</v>
          </cell>
          <cell r="BR26" t="str">
            <v>Titulado</v>
          </cell>
          <cell r="BT26">
            <v>4</v>
          </cell>
          <cell r="BU26">
            <v>2</v>
          </cell>
          <cell r="BV26" t="str">
            <v>Servicios como Analista de Información y/o asistente de gestión y/o profesional o especialista en proyectos y/o asistente técnico en gestión educativa y/o seguimiento y monitoreo de gestión de proyectos y/o sistematización de información y/o recojo de información en campo y/o temas afines al servicio.</v>
          </cell>
          <cell r="BW26" t="str">
            <v>Proveedor Especifico</v>
          </cell>
          <cell r="BX26">
            <v>12000</v>
          </cell>
          <cell r="BY26" t="str">
            <v>DOCE MIL  Y 00/100 SOLES</v>
          </cell>
          <cell r="BZ26" t="str">
            <v>Dirección de Gestión Escolar</v>
          </cell>
          <cell r="CA26" t="str">
            <v>Directora de Gestión Escolar, previo informe de la Coordinación de Rutas solidarias.</v>
          </cell>
          <cell r="CB26" t="str">
            <v>Coordinación de Rutas solidarias</v>
          </cell>
          <cell r="CC26" t="str">
            <v xml:space="preserve">CARMEN ANALIA ZURITA GALARRETA </v>
          </cell>
          <cell r="CD26" t="str">
            <v>Mixto</v>
          </cell>
          <cell r="CE26" t="str">
            <v>SEDE CENTRAL</v>
          </cell>
          <cell r="CF26" t="str">
            <v>Lima Metropolitana</v>
          </cell>
          <cell r="CG26" t="str">
            <v>Lima / Callao</v>
          </cell>
          <cell r="CH26" t="str">
            <v>MALAVER ROJAS KUSI VERONICA</v>
          </cell>
          <cell r="CI26">
            <v>10721889845</v>
          </cell>
          <cell r="CJ26" t="str">
            <v>72188984</v>
          </cell>
          <cell r="CK26" t="str">
            <v>Av. Pacífico 135, Condominio Parques de la Huaca, Torre 7, Dpto. 903 - San Miguel / Lima / Lima</v>
          </cell>
          <cell r="CL26" t="str">
            <v>kusi.malaver@gmail.com</v>
          </cell>
          <cell r="CM26">
            <v>45688</v>
          </cell>
          <cell r="CN26">
            <v>45718</v>
          </cell>
          <cell r="CO26" t="str">
            <v/>
          </cell>
          <cell r="CP26" t="str">
            <v/>
          </cell>
          <cell r="CQ26" t="str">
            <v/>
          </cell>
          <cell r="CR26" t="str">
            <v/>
          </cell>
          <cell r="CS26" t="str">
            <v/>
          </cell>
          <cell r="CT26" t="str">
            <v/>
          </cell>
        </row>
        <row r="27">
          <cell r="A27">
            <v>26</v>
          </cell>
          <cell r="B27" t="str">
            <v>Luis Cardenas</v>
          </cell>
          <cell r="E27">
            <v>408</v>
          </cell>
          <cell r="F27">
            <v>880658</v>
          </cell>
          <cell r="G27">
            <v>589</v>
          </cell>
          <cell r="H27">
            <v>663</v>
          </cell>
          <cell r="I27">
            <v>45680</v>
          </cell>
          <cell r="J27">
            <v>45680</v>
          </cell>
          <cell r="K27">
            <v>45659</v>
          </cell>
          <cell r="L27" t="str">
            <v>Servicio Profesional</v>
          </cell>
          <cell r="M27" t="str">
            <v>Servicio de asistencia técnica para la gestión de la Iniciativa Rutas Fluviales y el acompañamiento técnico a las IGED y a los Gobiernos Locales en las regiones de Loreto y Ucayali para el año 2025.</v>
          </cell>
          <cell r="N27" t="str">
            <v>El objetivo del servicio se sustenta en la necesidad de orientar a los responsables de las IGED y Gobiernos Locales beneficiarios de las regiones de Loreto y Ucayali en la gestión de la Iniciativa Rutas Fluviales para el año 2025, a fin de preparar el inicio del servicio de traslado fluvial de estudiantes en el marco del Buen inicio del año escolar.</v>
          </cell>
          <cell r="O27" t="str">
            <v>La finalidad publica se sustenta en contribuir a mejorar la accesibilidad de los estudiantes a sus IIEE, promoviendo la permanencia en la escuela y la culminación de la educación básica.</v>
          </cell>
          <cell r="P27" t="str">
            <v>Respecto al cumplimiento de los objetivos del servicio es necesario la contratación de la presente proveedora, debido a que su conocimiento previo de la Iniciativa, así como el establecimiento ya consolidado de relaciones de coordinación con los actores involucrados, demostrando su manejo técnico de la temática y el cumplimiento de las metas propuestas.
La proveedora ha desarrollado labores previas como asistencia técnica, seguimiento y monitoreo, capacitación y trabajo con comunidades; lo que va acorde al servicio requerido, sumando su experiencia al desarrollo de las actividades de la Iniciativa.
Adicionalmente, cuenta con habilidades personales como comunicación efectiva, manejo de conflictos, trabajo en equipo y solución de problemas. Dichas capacidades permitirán el cumplimiento de las metas asignadas, toda vez que debe trabajar con diferentes actores para permitir una coordinación fluida entre ellos, hacer seguimiento a la iniciativa, conseguir el logro de los objetivos propuestos y solucionar las diferentes problemáticas que puedan ocurrir en territorio.
Por lo tanto, su contratación contribuirá a la adecuada gestión de la Iniciativa en territorio y/o virtual, en aras de garantizar la calidad y seguridad del servicio de traslado fluvial de estudiantes en las zonas de intervención.</v>
          </cell>
          <cell r="Q27">
            <v>179</v>
          </cell>
          <cell r="R27" t="str">
            <v>1.	Participar en las reuniones virtuales de trabajo con el equipo de la Coordinación de Rutas Solidarias para coordinar y organizar la gestión de las actividades.
2.	Coordinar espacios de coordinación virtual con los actores involucrados que participan de la gestión de la iniciativa Rutas Fluviales en las regiones Loreto y Ucayali.	
3.	Elaborar propuesta de Plan de Acompañamiento de la Iniciativa Rutas Fluviales para el año 2025.
4.	Elaborar herramientas de gestión y guía de uso para los Gobiernos Locales e IGED que implementan la Iniciativa Rutas Fluviales.
5.	Brindar asistencia técnica presencial a los actores involucrados para las acciones necesarias que permitan el inicio de traslado fluvial de estudiantes acorde al buen inicio del año escolar en las regiones de Loreto y Ucayali.</v>
          </cell>
          <cell r="S27" t="str">
            <v>1er entregable</v>
          </cell>
          <cell r="T27">
            <v>30</v>
          </cell>
          <cell r="U27" t="str">
            <v>Informe de las actividades desarrolladas, que contenga:
1.	Reporte de las reuniones virtuales de trabajo con el equipo de la Coordinación de Rutas Solidarias para coordinar y organizar la gestión de las actividades, hasta la fecha de presentación del primer entregable.
2.	Reporte de la coordinación de espacios virtuales con los actores involucrados que participan de la gestión de la iniciativa Rutas Fluviales en las regiones de Loreto y Ucayali, hasta la fecha de presentación del primer entregable.
3.	Propuesta de Plan de Acompañamiento 2025 de la Iniciativa Rutas Fluviales.
4.	Propuesta de herramientas de gestión y guía de uso para los GL e IGED que implementan la IRF.</v>
          </cell>
          <cell r="W27">
            <v>6500</v>
          </cell>
          <cell r="Y27" t="str">
            <v>2do entregable</v>
          </cell>
          <cell r="Z27">
            <v>60</v>
          </cell>
          <cell r="AA27" t="str">
            <v>Informe de las actividades desarrolladas, que contenga:
1.	Reporte de las reuniones virtuales de trabajo con el equipo de la coordinación de Rutas Solidarias para coordinar y organizar la gestión de las actividades, hasta la fecha de presentación del segundo entregable.
2.	Reporte de la coordinación de espacios virtuales con los actores involucrados que participan de la gestión de la iniciativa Rutas Fluviales en las regiones de Loreto y Ucayali, hasta la fecha de presentación del segundo entregable.
3.	Reporte de asistencia técnica presencial a las IGED y GL de las regiones de Loreto y Ucayali para las acciones necesarias que permitan el inicio del servicio de la IRF, así como para el uso de herramientas de gestión propuestas.</v>
          </cell>
          <cell r="AC27">
            <v>6500</v>
          </cell>
          <cell r="BO27" t="str">
            <v>02</v>
          </cell>
          <cell r="BP27" t="str">
            <v>60</v>
          </cell>
          <cell r="BQ27" t="str">
            <v>Ciencias Sociales y/o Educación</v>
          </cell>
          <cell r="BR27" t="str">
            <v>Bachiller y/o Titulado</v>
          </cell>
          <cell r="BT27">
            <v>3</v>
          </cell>
          <cell r="BU27">
            <v>2</v>
          </cell>
          <cell r="BV27" t="str">
            <v>Servicios como docente facilitador y/o Supervisor(a) y/o levantamiento de información y/o asistente técnico y/o Jefe distrital y/o Instructor Nacional.</v>
          </cell>
          <cell r="BW27" t="str">
            <v>Proveedor Especifico</v>
          </cell>
          <cell r="BX27">
            <v>13000</v>
          </cell>
          <cell r="BY27" t="str">
            <v>TRECE MIL  Y 00/100 SOLES</v>
          </cell>
          <cell r="BZ27" t="str">
            <v>Dirección de Gestión Escolar</v>
          </cell>
          <cell r="CA27" t="str">
            <v>Directora de Gestión Escolar, previo informe de la Coordinación de Rutas solidarias.</v>
          </cell>
          <cell r="CB27" t="str">
            <v>Coordinación de Rutas solidarias</v>
          </cell>
          <cell r="CC27" t="str">
            <v xml:space="preserve">CARMEN ANALIA ZURITA GALARRETA </v>
          </cell>
          <cell r="CD27" t="str">
            <v>Mixto</v>
          </cell>
          <cell r="CE27" t="str">
            <v>SEDE CENTRAL</v>
          </cell>
          <cell r="CF27" t="str">
            <v>Lima Metropolitana</v>
          </cell>
          <cell r="CG27" t="str">
            <v>Lima / Callao</v>
          </cell>
          <cell r="CH27" t="str">
            <v>CARDENAS CARBAJAL LADY KELLY</v>
          </cell>
          <cell r="CI27">
            <v>10702351354</v>
          </cell>
          <cell r="CJ27" t="str">
            <v>70235135</v>
          </cell>
          <cell r="CK27" t="str">
            <v>Jr. Suárez N° 960 - Huamanchuco - Sánchez Carrión - La Libertad</v>
          </cell>
          <cell r="CL27" t="str">
            <v>lkccarbajal@gmail.com</v>
          </cell>
          <cell r="CM27">
            <v>45688</v>
          </cell>
          <cell r="CN27">
            <v>45718</v>
          </cell>
          <cell r="CO27" t="str">
            <v/>
          </cell>
          <cell r="CP27" t="str">
            <v/>
          </cell>
          <cell r="CQ27" t="str">
            <v/>
          </cell>
          <cell r="CR27" t="str">
            <v/>
          </cell>
          <cell r="CS27" t="str">
            <v/>
          </cell>
          <cell r="CT27" t="str">
            <v/>
          </cell>
        </row>
        <row r="28">
          <cell r="A28">
            <v>27</v>
          </cell>
          <cell r="B28" t="str">
            <v>Luis Cardenas</v>
          </cell>
          <cell r="E28">
            <v>434</v>
          </cell>
          <cell r="F28">
            <v>881307</v>
          </cell>
          <cell r="G28">
            <v>108</v>
          </cell>
          <cell r="H28">
            <v>118</v>
          </cell>
          <cell r="I28">
            <v>45677</v>
          </cell>
          <cell r="J28">
            <v>45677</v>
          </cell>
          <cell r="K28">
            <v>45659</v>
          </cell>
          <cell r="L28" t="str">
            <v>Servicio Profesional</v>
          </cell>
          <cell r="M28" t="str">
            <v>Servicio de asistencia técnica pedagógica para el diseño y ejecución de asistencias técnicas a Nivel Nacional, en distintas modalidades, dirigidas a DRE, UGEL e IIEE con relación a la adecuada preparación e implementación del primer bloque de semanas de gestión del año escolar 2025.</v>
          </cell>
          <cell r="N28" t="str">
            <v>El presente servicio realizará asistencias técnicas u otras estrategias formativas dirigidas a DRE, UGEL e IIEE a nivel nacional, con la finalidad de desarrollar las capacidades de dichas instancias en la adecuada implementación y seguimiento al primer bloque de semanas de gestión del año escolar 2025, así como aquellos aspectos más relevantes de la gestión escolar.</v>
          </cell>
          <cell r="P28" t="str">
            <v>Respecto al cumplimiento de los objetivos del servicio es necesario la contratación de la presente proveedora, debido a que cuenta con amplia experiencia general y específica requerida brindando asistencia técnica pedagógica, siendo especialista en temas de gestión de instituciones educativas, analista en temas de gestión escolar, especialista de modelos de servicio educativo y la elaboración e implementación de estrategias formativas dirigidas a DRE, UGEL e IIEE a nivel nacional. En esta línea, la contratación de otra proveedora supone una curva de aprendizaje que afectaría la implementación del fortalecimiento de capacidades de los especialistas DRE y UGEL a nivel nacional en temas de gestión escolar.</v>
          </cell>
          <cell r="Q28">
            <v>181</v>
          </cell>
          <cell r="R28" t="str">
            <v>1.	Participar de reuniones de coordinación con la coordinación de apoyo a la gestión escolar y/o DIGE y/o unidades orgánicas del MINEDU.
2.	Brindar asistencia técnica para elaborar contenidos para el fortalecimiento de capacidades de personal de DRE, UGEL y/o IIEE a nivel nacional, con relación a la adecuada implementación del bloque de inicio de las semanas de gestión del año escolar 2025. 
3.	Brindar asistencia técnica para elaborar la pauta metodológica, guion, presentación y/o similares para el desarrollo de las acciones formativas, dirigidas a DRE, UGEL y/o IIEE a nivel nacional.
4.	Brindar asistencia técnica para fortalecer las competencias formativas en temas de gestión escolar: organización del tiempo en la IE, comités de gestión escolar e instrumentos de gestión escolar, dirigidas a DRE, UGEL y/o IIEE a nivel nacional, en coordinación con el equipo de AGE.
5.	Brindar asistencia técnica para revisar y analizar los resultados de las acciones formativas desarrolladas a las DRE, UGEL y/o IIEE a nivel nacional.</v>
          </cell>
          <cell r="S28" t="str">
            <v>1er entregable</v>
          </cell>
          <cell r="T28">
            <v>30</v>
          </cell>
          <cell r="U28" t="str">
            <v>Informe que contenga: 
1.	Reporte de las comunicaciones o coordinaciones con la coordinación de AGE u otras áreas, hasta la fecha de presentación del primer entregable. 
2.	Reporte de las presentaciones y/o contenidos elaborados para el desarrollo de las asistencias técnicas u otras acciones formativas, dirigidas a DRE, UGEL o IIEE, hasta la fecha de presentación del primer entregable. 
3.	Reporte de las asistencias técnicas brindadas a las DRE, UGEL o IIEE en coordinación con el equipo de AGE, hasta la fecha de presentación del primer entregable</v>
          </cell>
          <cell r="W28">
            <v>7000</v>
          </cell>
          <cell r="Y28" t="str">
            <v>2do entregable</v>
          </cell>
          <cell r="Z28">
            <v>60</v>
          </cell>
          <cell r="AA28" t="str">
            <v>Informe que contenga: 
1.	Reporte de las comunicaciones o coordinaciones con la coordinación de AGE u otras áreas, hasta la fecha de presentación del segundo entregable. 
2.	Reporte de las presentaciones y/o contenidos elaborados para el desarrollo de las asistencias técnicas u otras acciones formativas, dirigidas a DRE, UGEL o IIEE, hasta la fecha de presentación del segundo entregable. 
3.	Reporte de las asistencias técnicas brindadas a las DRE, UGEL o IIEE en coordinación con el equipo de AGE, hasta la fecha de presentación del segundo entregable</v>
          </cell>
          <cell r="AC28">
            <v>7000</v>
          </cell>
          <cell r="BO28" t="str">
            <v>02</v>
          </cell>
          <cell r="BP28" t="str">
            <v>60</v>
          </cell>
          <cell r="BQ28" t="str">
            <v>Educación</v>
          </cell>
          <cell r="BR28" t="str">
            <v>Bachiller y/o Titulado</v>
          </cell>
          <cell r="BT28">
            <v>5</v>
          </cell>
          <cell r="BU28">
            <v>3</v>
          </cell>
          <cell r="BV28" t="str">
            <v>Experiencia en labores y/o actividades relacionadas a gestión escolar y/o analista en temas relacionados a la gestión de instituciones educativas y/o especialista en modelos de servicio educativo, y/o asistencia técnica pedagógica.</v>
          </cell>
          <cell r="BW28" t="str">
            <v>Proveedor Especifico</v>
          </cell>
          <cell r="BX28">
            <v>14000</v>
          </cell>
          <cell r="BY28" t="str">
            <v>CATORCE MIL  Y 00/100 SOLES</v>
          </cell>
          <cell r="BZ28" t="str">
            <v>Dirección de Gestión Escolar</v>
          </cell>
          <cell r="CA28" t="str">
            <v>Directora de Gestión Escolar, previo informe de la Coordinación de Apoyo a la Gestión Escolar</v>
          </cell>
          <cell r="CB28" t="str">
            <v>Coordinación de Apoyo a la Gestión Escolar</v>
          </cell>
          <cell r="CC28" t="str">
            <v>Ana María D'Azevedo Uriarte</v>
          </cell>
          <cell r="CD28" t="str">
            <v>Mixto</v>
          </cell>
          <cell r="CE28" t="str">
            <v>SEDE CENTRAL</v>
          </cell>
          <cell r="CF28" t="str">
            <v>Lima Metropolitana</v>
          </cell>
          <cell r="CG28" t="str">
            <v>Lima / Callao</v>
          </cell>
          <cell r="CH28" t="str">
            <v>PAUCARCAJA VALVERDE LIZ JOVITA</v>
          </cell>
          <cell r="CI28">
            <v>10089074547</v>
          </cell>
          <cell r="CJ28" t="str">
            <v>08907454</v>
          </cell>
          <cell r="CK28" t="str">
            <v>Av. Las Lomas, Mz D Lt 22, Urb. Pachacamac- IV Etapa-Barrio 3-Sector 2 - Villa el Salvador  / Lima -Lima</v>
          </cell>
          <cell r="CL28" t="str">
            <v>lizjovita@gmail.com</v>
          </cell>
          <cell r="CM28">
            <v>45688</v>
          </cell>
          <cell r="CN28">
            <v>45718</v>
          </cell>
          <cell r="CO28" t="str">
            <v/>
          </cell>
          <cell r="CP28" t="str">
            <v/>
          </cell>
          <cell r="CQ28" t="str">
            <v/>
          </cell>
          <cell r="CR28" t="str">
            <v/>
          </cell>
          <cell r="CS28" t="str">
            <v/>
          </cell>
          <cell r="CT28" t="str">
            <v/>
          </cell>
        </row>
        <row r="29">
          <cell r="A29">
            <v>28</v>
          </cell>
          <cell r="B29" t="str">
            <v>Luis Cardenas</v>
          </cell>
          <cell r="E29">
            <v>435</v>
          </cell>
          <cell r="F29">
            <v>881296</v>
          </cell>
          <cell r="G29">
            <v>347</v>
          </cell>
          <cell r="H29">
            <v>415</v>
          </cell>
          <cell r="I29">
            <v>45680</v>
          </cell>
          <cell r="J29">
            <v>45680</v>
          </cell>
          <cell r="K29">
            <v>45659</v>
          </cell>
          <cell r="L29" t="str">
            <v>Servicio Profesional</v>
          </cell>
          <cell r="M29" t="str">
            <v>Servicio de asistencia técnica para la revisión, el análisis, el ordenamiento y la actualización de los recursos y materiales disponibles para los equipos directivos ofertados por la DIGE, con énfasis en aquellos dirigidos a la implementación de la dimensión estratégica de la gestión escolar.</v>
          </cell>
          <cell r="N29" t="str">
            <v>Se requiere optimizar los recursos dirigidos a equipos directivos de instituciones educativas públicas de educación básica para dar soporte a la adecuada implementación de los instrumentos de gestión, comités de gestión y semanas de gestión en el marco de lo regulado mediante Decreto Supremo N°006-2021-MINEDU y sus normas conexas.</v>
          </cell>
          <cell r="P29" t="str">
            <v>Respecto al cumplimiento de los objetivos del servicio es necesario la contratación de la presente proveedora, debido a que cuenta con experiencia general y específica requerida en temas relacionados a la elaboración recursos en temas de gestión escolar y brindado asistencia técnica para la implementación de cursos autoformativos dirigidos a equipos directivos de instituciones educativas públicas de educación básica. En esta línea, la contratación de otra proveedora supone una curva de aprendizaje que afectaría la implementación y seguimiento a los cursos virtuales que se ofrecen sobre temas de gestión escolar desde la Coordinación de Apoyo a la Gestión Escolar.</v>
          </cell>
          <cell r="Q29">
            <v>181</v>
          </cell>
          <cell r="R29" t="str">
            <v>1.	Mantener comunicación y coordinación continua con la coordinación de Apoyo a la gestión escolar (AGE), con el equipo de la Dirección de Fortalecimiento de la Gestión Escolar (DIF) y otras áreas que resulten pertinentes.  
2.	Brindar asistencia técnica en el análisis de los recursos y materiales disponibles para los equipos directivos y en la elaboración de una estrategia de articulación con las áreas correspondientes, para lograr el ordenamiento y actualización de los recursos y materiales disponibles que coadyuven a la adecuada implementación de la dimensión estratégica de la gestión escolar.
3.	Brindar apoyo en el desarrollo de materiales y contenidos para la implementación de estrategias formativas dirigidas a equipos directivos o especialistas de DRE/UGEL para favorecer la implementación de la dimensión estratégica de la gestión escolar.
4.	Brindar asistencia técnica en la revisión, análisis y/o atención de documentos, expedientes, consultas u otras actividades que guarden relación con las actividades a cargo de la Coordinación de AGE y el marco normativo que tiene a cargo.</v>
          </cell>
          <cell r="S29" t="str">
            <v>1er entregable</v>
          </cell>
          <cell r="T29">
            <v>30</v>
          </cell>
          <cell r="U29" t="str">
            <v>Informe que contenga: 
1.	Reporte de participación en reuniones virtuales y/o presenciales de coordinación y de revisión de avances de la investigación sobre la revisión, el análisis, el ordenamiento y la actualización de los recursos y materiales disponibles para los equipos directivos en el Portal Web Directivo, con el equipo de la Dirección de Fortalecimiento de la Gestión Escolar (DIF) y otras áreas que resulten pertinentes.   
2.	Matriz de recojo de información para la investigación sobre la revisión, el análisis, el ordenamiento y la actualización de los recursos y materiales disponibles para los equipos directivos en el Portal Web Directivo.</v>
          </cell>
          <cell r="W29">
            <v>2000</v>
          </cell>
          <cell r="Y29" t="str">
            <v>2do entregable</v>
          </cell>
          <cell r="Z29">
            <v>60</v>
          </cell>
          <cell r="AA29" t="str">
            <v>Informe que contenga: 
1.	Reporte de participación en reuniones virtuales y/o presenciales de coordinación y de revisión de avances de la investigación sobre la revisión, el análisis, el ordenamiento y la actualización de los recursos y materiales disponibles para los equipos directivos en el Portal Web Directivo, con el equipo de la Dirección de Fortalecimiento de la Gestión Escolar (DIF) y otras áreas que resulten pertinentes.   
2.	Informe de avances de la investigación sobre la revisión, el análisis, el ordenamiento y la actualización de los recursos y materiales disponibles para los equipos directivos en el Portal Web Directivo.
3.	Reporte de coordinación con la DITE para la implementación de un curso autoformativo sobre Instrumentos de gestión en el año 2025.</v>
          </cell>
          <cell r="AC29">
            <v>2000</v>
          </cell>
          <cell r="BO29" t="str">
            <v>02</v>
          </cell>
          <cell r="BP29" t="str">
            <v>60</v>
          </cell>
          <cell r="BQ29" t="str">
            <v>Psicología</v>
          </cell>
          <cell r="BR29" t="str">
            <v>Bachiller</v>
          </cell>
          <cell r="BT29">
            <v>2</v>
          </cell>
          <cell r="BU29">
            <v>1</v>
          </cell>
          <cell r="BV29" t="str">
            <v>Servicios relacionados a atención de casos de violencia escolar y/o gestión escolar y/o psicología y/o especialista pedagogica.</v>
          </cell>
          <cell r="BW29" t="str">
            <v>Proveedor Especifico</v>
          </cell>
          <cell r="BX29">
            <v>4000</v>
          </cell>
          <cell r="BY29" t="str">
            <v>CUATRO MIL  Y 00/100 SOLES</v>
          </cell>
          <cell r="BZ29" t="str">
            <v>Dirección de Gestión Escolar</v>
          </cell>
          <cell r="CA29" t="str">
            <v>Directora de Gestión Escolar, previo informe de la Coordinación de Apoyo a la Gestión Escolar</v>
          </cell>
          <cell r="CB29" t="str">
            <v>Coordinación de Apoyo a la Gestión Escolar</v>
          </cell>
          <cell r="CC29" t="str">
            <v>Ana María D'Azevedo Uriarte</v>
          </cell>
          <cell r="CD29" t="str">
            <v>Mixto</v>
          </cell>
          <cell r="CE29" t="str">
            <v>SEDE CENTRAL</v>
          </cell>
          <cell r="CF29" t="str">
            <v>Lima Metropolitana</v>
          </cell>
          <cell r="CG29" t="str">
            <v>Lima / Callao</v>
          </cell>
          <cell r="CH29" t="str">
            <v>CALLE ACHATA JOSSELIN SABRINA</v>
          </cell>
          <cell r="CI29">
            <v>10733053912</v>
          </cell>
          <cell r="CJ29" t="str">
            <v>73305391</v>
          </cell>
          <cell r="CK29" t="str">
            <v>Pasaje Isabelita N° 174 - Santiago de Surco / Lima -Lima</v>
          </cell>
          <cell r="CL29" t="str">
            <v>sabrina.calle@pucp.edu.pe</v>
          </cell>
          <cell r="CM29">
            <v>45688</v>
          </cell>
          <cell r="CN29">
            <v>45718</v>
          </cell>
          <cell r="CO29" t="str">
            <v/>
          </cell>
          <cell r="CP29" t="str">
            <v/>
          </cell>
          <cell r="CQ29" t="str">
            <v/>
          </cell>
          <cell r="CR29" t="str">
            <v/>
          </cell>
          <cell r="CS29" t="str">
            <v/>
          </cell>
          <cell r="CT29" t="str">
            <v/>
          </cell>
        </row>
        <row r="30">
          <cell r="A30">
            <v>29</v>
          </cell>
          <cell r="B30" t="str">
            <v>Luis Cardenas</v>
          </cell>
          <cell r="E30">
            <v>575</v>
          </cell>
          <cell r="F30">
            <v>881387</v>
          </cell>
          <cell r="G30">
            <v>304</v>
          </cell>
          <cell r="H30">
            <v>382</v>
          </cell>
          <cell r="I30">
            <v>45678</v>
          </cell>
          <cell r="J30">
            <v>45678</v>
          </cell>
          <cell r="K30">
            <v>45659</v>
          </cell>
          <cell r="L30" t="str">
            <v>Servicio Profesional</v>
          </cell>
          <cell r="M30" t="str">
            <v>Servicio de asistencia técnica a las DRE/GRE y UGEL para la implementación operativa de la intervención Redes Educativas de Gestión Escolar en las regiones Áncash, Huánuco y Loreto.</v>
          </cell>
          <cell r="N30" t="str">
            <v>La presente contratación permitirá capacitar, acompañar y brindar asistencia técnica a las DRE/GRE y UGEL de las regiones asignadas, con el objetivo de fortalecer a las IGED en sus funciones en la implementación operativa de la intervención Redes Educativas de Gestión Escolar.</v>
          </cell>
          <cell r="P30" t="str">
            <v>La proveedora cuenta con experiencia general y específica en labores y actividades relacionadas a asistencia técnica en gestión educativa,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monitoreo a los especialistas de Redes Educativas Rurales y/o Redes Educativas de Gestión Escolar de las IGED, a fin de asegurar la adecuada implementación de la intervención Redes Educativas de Gestión Escolar en las regiones focalizadas.</v>
          </cell>
          <cell r="Q30">
            <v>183</v>
          </cell>
          <cell r="R30" t="str">
            <v>1.	Participar en reuniones de trabajo con la Coordinación de Modelos de Servicio Educativo de la Dirección de Gestión Escolar y con los equipos de otras direcciones del Minedu.
2.	Brindar asistencia técnica para la planificación de las acciones de asistencia técnica a DRE/GRE y UGEL focalizadas en el 2025.
3.	Diseñar guiones metodológicos y materiales pedagógicos para la jornada de inducción o capacitación dirigida a los Especialistas de Redes Educativas Rurales de DRE/GRE y UGEL asignadas para la adecuada implementación operativa de la intervención.
4.	Ejecutar las jornadas de inducción o capacitación dirigida a los Especialistas de Redes Educativas Rurales de DRE/GRE y UGEL asignadas para la adecuada implementación operativa de la intervención.
5.	Brindar asistencia técnica a los Especialistas de Redes Educativas Rurales de las DRE/GRE y UGEL asignadas para la adecuada implementación operativa de la intervención.	
6.	Realizar el seguimiento de la implementación operativa de la intervención en las DRE/GRE y UGEL asignadas, respecto a los procesos de contratación de personal de red educativa, adquisición de materiales e implementación de sedes de red educativa.	
7.	Identificar alertas y brindar recomendaciones para su mejora, respecto a los procesos de contratación de personal de red educativa, adquisición de materiales e implementación de sedes de red educativa.
8.	Apoyar en el diseño de los instrumentos del primer nivel de implementación de la intervención Redes Educativas de Gestión Escolar.</v>
          </cell>
          <cell r="S30" t="str">
            <v>1er entregable</v>
          </cell>
          <cell r="T30">
            <v>30</v>
          </cell>
          <cell r="U30" t="str">
            <v>Informe que contenga:
1.	Plan de trabajo de las acciones de asistencia técnica a DRE/GRE y UGEL en las regiones asignadas para el 2025.
2.	Manual de implementación de la asistencia técnica de la intervención 2025.
3.	Reporte de la asistencia técnica brindada a los Especialistas de Redes Educativas Rurales de las regiones asignadas, hasta la fecha de presentación del primer entregable.
4.	Reporte del estado de la implementación operativa de la intervención respecto a los procesos de contratación de personal de red educativa, adquisición de materiales e implementación de sedes de red educativa, que incluya la identificación de alertas y recomendaciones de mejora sobre dichos aspectos, hasta la fecha de presentación del primer entregable.
5.	Reporte de las reuniones de trabajo con la Coordinación de Modelos de Servicio Educativo, hasta la fecha de presentación del primer entregable.</v>
          </cell>
          <cell r="W30">
            <v>6300</v>
          </cell>
          <cell r="Y30" t="str">
            <v>2do entregable</v>
          </cell>
          <cell r="Z30">
            <v>60</v>
          </cell>
          <cell r="AA30" t="str">
            <v>Informe que contenga:
1.	Guion metodológico y materiales pedagógicos para la jornada de inducción o capacitación dirigida a Especialistas de Redes Educativas Rurales de las regiones asignadas.
2.	Reporte de la jornada de inducción o capacitación dirigida a Especialistas de Redes Educativas Rurales de las regiones asignadas.
3.	Reporte de la asistencia técnica brindada a los Especialistas de Redes Educativas Rurales de las regiones asignadas, hasta la fecha de presentación del segundo entregable.
4.	Reporte del estado de la implementación operativa de la intervención respecto a los procesos de contratación de personal de red educativa, adquisición de materiales e implementación de sedes de red educativa, que incluya la identificación de alertas y recomendaciones de mejora sobre dichos aspectos, hasta la fecha de presentación del segundo entregable.
5.	Reporte de las reuniones de trabajo con la Coordinación de Modelos de Servicio Educativo, hasta la fecha de presentación del segundo entregable.</v>
          </cell>
          <cell r="AC30">
            <v>6300</v>
          </cell>
          <cell r="BO30" t="str">
            <v>02</v>
          </cell>
          <cell r="BP30" t="str">
            <v>60</v>
          </cell>
          <cell r="BQ30" t="str">
            <v>Educación</v>
          </cell>
          <cell r="BR30" t="str">
            <v>Titulado</v>
          </cell>
          <cell r="BT30">
            <v>4</v>
          </cell>
          <cell r="BU30">
            <v>2</v>
          </cell>
          <cell r="BV30" t="str">
            <v>Experiencia en labores y/o actividades relacionadas a asistencia técnica pedagógica y/o aplicación de instrumentos y/o seguimiento y/o asesor pedagógico o gestión escolar y/o especialista en educación y/o acompañamiento y monitoreo relacionadas a la gestión escolar y/o temas relacionados a gestión escolar.</v>
          </cell>
          <cell r="BW30" t="str">
            <v>Proveedor Especifico</v>
          </cell>
          <cell r="BX30">
            <v>12600</v>
          </cell>
          <cell r="BY30" t="str">
            <v>DOCE MIL SEISCIENTOS Y 00/100 SOLES</v>
          </cell>
          <cell r="BZ30" t="str">
            <v>Dirección de Gestión Escolar</v>
          </cell>
          <cell r="CA30" t="str">
            <v>Directora de Gestión Escolar, previo informe de la Coordinación de Modelo de Servicio Educativo.</v>
          </cell>
          <cell r="CB30" t="str">
            <v>Coordinación de Modelos de Servicios Educativos</v>
          </cell>
          <cell r="CC30" t="str">
            <v>CARLOS RIVERA RUA</v>
          </cell>
          <cell r="CD30" t="str">
            <v>Mixto</v>
          </cell>
          <cell r="CE30" t="str">
            <v>SEDE CENTRAL</v>
          </cell>
          <cell r="CF30" t="str">
            <v>Lima Metropolitana</v>
          </cell>
          <cell r="CG30" t="str">
            <v>Lima / Callao</v>
          </cell>
          <cell r="CH30" t="str">
            <v>DAMIANO ROJAS SELMIRA</v>
          </cell>
          <cell r="CI30">
            <v>10311802670</v>
          </cell>
          <cell r="CJ30" t="str">
            <v>31180267</v>
          </cell>
          <cell r="CK30" t="str">
            <v>Av. San Diego Alcalá MZ. M Lote 1 C.R El encanto de San Diego DPTO.202 Edificio K, Urbanización San Diego/San Martín de Porres/LIMA / LIMA</v>
          </cell>
          <cell r="CL30" t="str">
            <v>selmiradr2017@gmail.com</v>
          </cell>
          <cell r="CM30">
            <v>45688</v>
          </cell>
          <cell r="CN30">
            <v>45718</v>
          </cell>
          <cell r="CO30" t="str">
            <v/>
          </cell>
          <cell r="CP30" t="str">
            <v/>
          </cell>
          <cell r="CQ30" t="str">
            <v/>
          </cell>
          <cell r="CR30" t="str">
            <v/>
          </cell>
          <cell r="CS30" t="str">
            <v/>
          </cell>
          <cell r="CT30" t="str">
            <v/>
          </cell>
        </row>
        <row r="31">
          <cell r="A31">
            <v>30</v>
          </cell>
          <cell r="B31" t="str">
            <v>Luis Cardenas</v>
          </cell>
          <cell r="E31">
            <v>576</v>
          </cell>
          <cell r="F31">
            <v>881393</v>
          </cell>
          <cell r="G31">
            <v>714</v>
          </cell>
          <cell r="H31">
            <v>787</v>
          </cell>
          <cell r="I31">
            <v>45680</v>
          </cell>
          <cell r="J31">
            <v>45680</v>
          </cell>
          <cell r="K31">
            <v>45659</v>
          </cell>
          <cell r="L31" t="str">
            <v>Servicio Profesional</v>
          </cell>
          <cell r="M31" t="str">
            <v>Servicio de asistencia técnica a las DRE/GRE y UGEL para la implementación operativa de la intervención Redes Educativas de Gestión Escolar en las regiones Apurímac, San Martín y Puno.</v>
          </cell>
          <cell r="N31" t="str">
            <v>La presente contratación permitirá capacitar, acompañar y brindar asistencia técnica a las DRE/GRE y UGEL de las regiones asignadas, con el objetivo de fortalecer a las IGED en sus funciones en la implementación operativa de la intervención Redes Educativas de Gestión Escolar.</v>
          </cell>
          <cell r="P31" t="str">
            <v>La proveedora cuenta con experiencia general y específica en labores y actividades relacionadas a asistencia técnica,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monitoreo a los especialistas de Redes Educativas Rurales y/o Redes Educativas de Gestión Escolar de las IGED, a fin de asegurar la adecuada implementación de la intervención Redes Educativas de Gestión Escolar en las regiones focalizadas.</v>
          </cell>
          <cell r="Q31">
            <v>183</v>
          </cell>
          <cell r="R31" t="str">
            <v>1.	Participar en reuniones de trabajo con la Coordinación de Modelos de Servicio Educativo de la Dirección de Gestión Escolar y con los equipos de otras direcciones del Minedu.
2.	Brindar asistencia técnica para la planificación de las acciones de asistencia técnica a DRE/GRE y UGEL focalizadas en el 2025.
3.	Diseñar guiones metodológicos y materiales pedagógicos para la jornada de inducción o capacitación dirigida a los Especialistas de Redes Educativas Rurales de DRE/GRE y UGEL asignadas para la adecuada implementación operativa de la intervención.
4.	Ejecutar las jornadas de inducción o capacitación dirigida a los Especialistas de Redes Educativas Rurales de DRE/GRE y UGEL asignadas para la adecuada implementación operativa de la intervención.
5.	Brindar asistencia técnica a los Especialistas de Redes Educativas Rurales de las DRE/GRE y UGEL asignadas para la adecuada implementación operativa de la intervención.	
6.	Realizar el seguimiento de la implementación operativa de la intervención en las DRE/GRE y UGEL asignadas, respecto a los procesos de contratación de personal de red educativa, adquisición de materiales e implementación de sedes de red educativa.	
7.	Identificar alertas y brindar recomendaciones para su mejora, respecto a los procesos de contratación de personal de red educativa, adquisición de materiales e implementación de sedes de red educativa.
8.	Apoyar en el diseño de los instrumentos del primer nivel de implementación de la intervención Redes Educativas de Gestión Escolar.</v>
          </cell>
          <cell r="S31" t="str">
            <v>1er entregable</v>
          </cell>
          <cell r="T31">
            <v>30</v>
          </cell>
          <cell r="U31" t="str">
            <v>Informe que contenga:
1.	Plan de trabajo de las acciones de asistencia técnica a DRE/GRE y UGEL en las regiones asignadas para el 2025.
2.	Manual de implementación de la asistencia técnica de la intervención 2025.
3.	Reporte de la asistencia técnica brindada a los Especialistas de Redes Educativas Rurales de las regiones asignadas, hasta la fecha de presentación del primer entregable.
4.	Reporte del estado de la implementación operativa de la intervención respecto a los procesos de contratación de personal de red educativa, adquisición de materiales e implementación de sedes de red educativa, que incluya la identificación de alertas y recomendaciones de mejora sobre dichos aspectos, hasta la fecha de presentación del primer entregable.
5.	Reporte de las reuniones de trabajo con la Coordinación de Modelos de Servicio Educativo, hasta la fecha de presentación del primer entregable.</v>
          </cell>
          <cell r="W31">
            <v>6300</v>
          </cell>
          <cell r="Y31" t="str">
            <v>2do entregable</v>
          </cell>
          <cell r="Z31">
            <v>60</v>
          </cell>
          <cell r="AA31" t="str">
            <v>Informe que contenga:
1.	Guion metodológico y materiales pedagógicos para la jornada de inducción o capacitación dirigida a Especialistas de Redes Educativas Rurales de las regiones asignadas.
2.	Reporte de la jornada de inducción o capacitación dirigida a Especialistas de Redes Educativas Rurales de las regiones asignadas.
3.	Reporte de la asistencia técnica brindada a los Especialistas de Redes Educativas Rurales de las regiones asignadas, hasta la fecha de presentación del segundo entregable.
4.	Reporte del estado de la implementación operativa de la intervención respecto a los procesos de contratación de personal de red educativa, adquisición de materiales e implementación de sedes de red educativa, que incluya la identificación de alertas y recomendaciones de mejora sobre dichos aspectos, hasta la fecha de presentación del segundo entregable.
5.	Reporte de las reuniones de trabajo con la Coordinación de Modelos de Servicio Educativo, hasta la fecha de presentación del segundo entregable.</v>
          </cell>
          <cell r="AC31">
            <v>6300</v>
          </cell>
          <cell r="BO31" t="str">
            <v>02</v>
          </cell>
          <cell r="BP31" t="str">
            <v>60</v>
          </cell>
          <cell r="BQ31" t="str">
            <v>Educación</v>
          </cell>
          <cell r="BR31" t="str">
            <v>Titulado</v>
          </cell>
          <cell r="BT31">
            <v>4</v>
          </cell>
          <cell r="BU31">
            <v>2</v>
          </cell>
          <cell r="BV31" t="str">
            <v>Experiencia en labores y/o actividades relacionadas a asistencia técnica y/o aplicación de instrumentos y/o seguimiento y/o asesoría pedagógica y/o acompañamiento y monitoreo relacionadas a la gestión escolar y/o temas relacionados a gestión escolar.</v>
          </cell>
          <cell r="BW31" t="str">
            <v>Proveedor Especifico</v>
          </cell>
          <cell r="BX31">
            <v>12600</v>
          </cell>
          <cell r="BY31" t="str">
            <v>DOCE MIL SEISCIENTOS Y 00/100 SOLES</v>
          </cell>
          <cell r="BZ31" t="str">
            <v>Dirección de Gestión Escolar</v>
          </cell>
          <cell r="CA31" t="str">
            <v>Directora de Gestión Escolar, previo informe de la Coordinación de Modelo de Servicio Educativo.</v>
          </cell>
          <cell r="CB31" t="str">
            <v>Coordinación de Modelos de Servicios Educativos</v>
          </cell>
          <cell r="CC31" t="str">
            <v>CARLOS RIVERA RUA</v>
          </cell>
          <cell r="CD31" t="str">
            <v>Mixto</v>
          </cell>
          <cell r="CE31" t="str">
            <v>SEDE CENTRAL</v>
          </cell>
          <cell r="CF31" t="str">
            <v>Lima Metropolitana</v>
          </cell>
          <cell r="CG31" t="str">
            <v>Lima / Callao</v>
          </cell>
          <cell r="CH31" t="str">
            <v>TREJO SERRANO MIRIAM HORTENCIA</v>
          </cell>
          <cell r="CI31">
            <v>10068120719</v>
          </cell>
          <cell r="CJ31" t="str">
            <v>06812071</v>
          </cell>
          <cell r="CK31" t="str">
            <v>JR. ZORRITOS 1134 LIMA CERCADO / LIMA - LIMA</v>
          </cell>
          <cell r="CL31" t="str">
            <v>at.rer.mtrejo@gmail.com</v>
          </cell>
          <cell r="CM31">
            <v>45688</v>
          </cell>
          <cell r="CN31">
            <v>45718</v>
          </cell>
          <cell r="CO31" t="str">
            <v/>
          </cell>
          <cell r="CP31" t="str">
            <v/>
          </cell>
          <cell r="CQ31" t="str">
            <v/>
          </cell>
          <cell r="CR31" t="str">
            <v/>
          </cell>
          <cell r="CS31" t="str">
            <v/>
          </cell>
          <cell r="CT31" t="str">
            <v/>
          </cell>
        </row>
        <row r="32">
          <cell r="A32">
            <v>31</v>
          </cell>
          <cell r="B32" t="str">
            <v>Luis Cardenas</v>
          </cell>
          <cell r="E32">
            <v>577</v>
          </cell>
          <cell r="F32">
            <v>881410</v>
          </cell>
          <cell r="G32">
            <v>679</v>
          </cell>
          <cell r="H32">
            <v>752</v>
          </cell>
          <cell r="I32">
            <v>45680</v>
          </cell>
          <cell r="J32">
            <v>45680</v>
          </cell>
          <cell r="K32">
            <v>45659</v>
          </cell>
          <cell r="L32" t="str">
            <v>Servicio Profesional</v>
          </cell>
          <cell r="M32" t="str">
            <v>Servicio de asistencia técnica a las DRE/GRE y UGEL para la implementación operativa de la intervención Redes Educativas de Gestión Escolar en las regiones Ayacucho, Cusco y Huancavelica.</v>
          </cell>
          <cell r="N32" t="str">
            <v>La presente contratación permitirá capacitar, acompañar y brindar asistencia técnica a las DRE/GRE y UGEL de las regiones asignadas, con el objetivo de fortalecer a las IGED en sus funciones en la implementación operativa de la intervención Redes Educativas de Gestión Escolar.</v>
          </cell>
          <cell r="P32" t="str">
            <v>El proveedor cuenta con experiencia general y específica en labores y actividades relacionadas a asistencia técnica, aplicación de instrumentos, seguimiento, asesoría pedagógica,  acompañamiento y/o monitoreo relacionadas a la gestión escolar y temas relacionados, lo que guarda directa relación con el objetivo y la necesidad de la contratación, la cual se sustenta en poder realizar seguimiento a la implementación de la intervención Redes Educativas de Gestión Escolar, a fin de fortalecer las acciones ejecutadas por las DRE y UGEL para su adecuada implementación.</v>
          </cell>
          <cell r="Q32">
            <v>183</v>
          </cell>
          <cell r="R32" t="str">
            <v>1.	Participar en reuniones de trabajo con la Coordinación de Modelos de Servicio Educativo de la Dirección de Gestión Escolar y con los equipos de otras direcciones del Minedu.
2.	Brindar asistencia técnica para la planificación de las acciones de asistencia técnica a DRE/GRE y UGEL focalizadas en el 2025.
3.	Diseñar guiones metodológicos y materiales pedagógicos para la jornada de inducción o capacitación dirigida a los Especialistas de Redes Educativas Rurales de DRE/GRE y UGEL asignadas para la adecuada implementación operativa de la intervención.
4.	Ejecutar las jornadas de inducción o capacitación dirigida a los Especialistas de Redes Educativas Rurales de DRE/GRE y UGEL asignadas para la adecuada implementación operativa de la intervención.
5.	Brindar asistencia técnica a los Especialistas de Redes Educativas Rurales de las DRE/GRE y UGEL asignadas para la adecuada implementación operativa de la intervención.	
6.	Realizar el seguimiento de la implementación operativa de la intervención en las DRE/GRE y UGEL asignadas, respecto a los procesos de contratación de personal de red educativa, adquisición de materiales e implementación de sedes de red educativa.	
7.	Identificar alertas y brindar recomendaciones para su mejora, respecto a los procesos de contratación de personal de red educativa, adquisición de materiales e implementación de sedes de red educativa.
8.	Apoyar en el diseño de los instrumentos del primer nivel de implementación de la intervención Redes Educativas de Gestión Escolar.</v>
          </cell>
          <cell r="S32" t="str">
            <v>1er entregable</v>
          </cell>
          <cell r="T32">
            <v>30</v>
          </cell>
          <cell r="U32" t="str">
            <v>Informe que contenga:
1.	Plan de trabajo de las acciones de asistencia técnica a DRE/GRE y UGEL en las regiones asignadas para el 2025.
2.	Manual de implementación de la asistencia técnica de la intervención 2025.
3.	Reporte de la asistencia técnica brindada a los Especialistas de Redes Educativas Rurales de las regiones asignadas, hasta la fecha de presentación del primer entregable.
4.	Reporte del estado de la implementación operativa de la intervención respecto a los procesos de contratación de personal de red educativa, adquisición de materiales e implementación de sedes de red educativa, que incluya la identificación de alertas y recomendaciones de mejora sobre dichos aspectos, hasta la fecha de presentación del primer entregable.
5.	Reporte de las reuniones de trabajo con la Coordinación de Modelos de Servicio Educativo, hasta la fecha de presentación del primer entregable.</v>
          </cell>
          <cell r="W32">
            <v>6300</v>
          </cell>
          <cell r="Y32" t="str">
            <v>2do entregable</v>
          </cell>
          <cell r="Z32">
            <v>60</v>
          </cell>
          <cell r="AA32" t="str">
            <v>Informe que contenga:
1.	Guion metodológico y materiales pedagógicos para la jornada de inducción o capacitación dirigida a Especialistas de Redes Educativas Rurales de las regiones asignadas.
2.	Reporte de la jornada de inducción o capacitación dirigida a Especialistas de Redes Educativas Rurales de las regiones asignadas.
3.	Reporte de la asistencia técnica brindada a los Especialistas de Redes Educativas Rurales de las regiones asignadas, hasta la fecha de presentación del segundo entregable.
4.	Reporte del estado de la implementación operativa de la intervención respecto a los procesos de contratación de personal de red educativa, adquisición de materiales e implementación de sedes de red educativa, que incluya la identificación de alertas y recomendaciones de mejora sobre dichos aspectos, hasta la fecha de presentación del segundo entregable.
5.	Reporte de las reuniones de trabajo con la Coordinación de Modelos de Servicio Educativo, hasta la fecha de presentación del segundo entregable.</v>
          </cell>
          <cell r="AC32">
            <v>6300</v>
          </cell>
          <cell r="BO32" t="str">
            <v>02</v>
          </cell>
          <cell r="BP32" t="str">
            <v>60</v>
          </cell>
          <cell r="BQ32" t="str">
            <v xml:space="preserve">psicología </v>
          </cell>
          <cell r="BR32" t="str">
            <v>Titulado</v>
          </cell>
          <cell r="BT32">
            <v>4</v>
          </cell>
          <cell r="BU32">
            <v>2</v>
          </cell>
          <cell r="BV32" t="str">
            <v>Experiencia en labores y/o actividades relacionadas a asistencia técnica y/o aplicación de instrumentos y/o seguimiento y/o asesoría pedagógica y/o acompañamiento y monitoreo relacionadas a la gestión escolar y/o temas relacionados a gestión escolar.</v>
          </cell>
          <cell r="BW32" t="str">
            <v>Proveedor Especifico</v>
          </cell>
          <cell r="BX32">
            <v>12600</v>
          </cell>
          <cell r="BY32" t="str">
            <v>DOCE MIL SEISCIENTOS Y 00/100 SOLES</v>
          </cell>
          <cell r="BZ32" t="str">
            <v>Dirección de Gestión Escolar</v>
          </cell>
          <cell r="CA32" t="str">
            <v>Directora de Gestión Escolar, previo informe de la Coordinación de Modelo de Servicio Educativo.</v>
          </cell>
          <cell r="CB32" t="str">
            <v>Coordinación de Modelos de Servicios Educativos</v>
          </cell>
          <cell r="CC32" t="str">
            <v>CARLOS RIVERA RUA</v>
          </cell>
          <cell r="CD32" t="str">
            <v>Mixto</v>
          </cell>
          <cell r="CE32" t="str">
            <v>SEDE CENTRAL</v>
          </cell>
          <cell r="CF32" t="str">
            <v>Lima Metropolitana</v>
          </cell>
          <cell r="CG32" t="str">
            <v>Lima / Callao</v>
          </cell>
          <cell r="CH32" t="str">
            <v>DURAND VERA RONNY VIKTOR</v>
          </cell>
          <cell r="CI32">
            <v>10429658701</v>
          </cell>
          <cell r="CJ32" t="str">
            <v>42965870</v>
          </cell>
          <cell r="CK32" t="str">
            <v>Calle Flora Tristan Manzana A lote 31, distrito de San Martín de Porres, Provincia de Lima, departamento de Lima.</v>
          </cell>
          <cell r="CL32" t="str">
            <v>ronny.durand@pucp.edu.pe</v>
          </cell>
          <cell r="CM32">
            <v>45688</v>
          </cell>
          <cell r="CN32">
            <v>45718</v>
          </cell>
          <cell r="CO32" t="str">
            <v/>
          </cell>
          <cell r="CP32" t="str">
            <v/>
          </cell>
          <cell r="CQ32" t="str">
            <v/>
          </cell>
          <cell r="CR32" t="str">
            <v/>
          </cell>
          <cell r="CS32" t="str">
            <v/>
          </cell>
          <cell r="CT32" t="str">
            <v/>
          </cell>
        </row>
        <row r="33">
          <cell r="A33">
            <v>32</v>
          </cell>
          <cell r="B33" t="str">
            <v>Luis Cardenas</v>
          </cell>
          <cell r="E33">
            <v>578</v>
          </cell>
          <cell r="F33">
            <v>881431</v>
          </cell>
          <cell r="G33">
            <v>1727</v>
          </cell>
          <cell r="H33">
            <v>1878</v>
          </cell>
          <cell r="I33">
            <v>45686</v>
          </cell>
          <cell r="J33">
            <v>45686</v>
          </cell>
          <cell r="K33">
            <v>45659</v>
          </cell>
          <cell r="L33" t="str">
            <v>Servicio Profesional</v>
          </cell>
          <cell r="M33" t="str">
            <v>Servicio de asistencia técnica a las DRE/GRE y UGEL para la implementación operativa de la intervención Redes Educativas de Gestión Escolar en las regiones La Libertad y Ucayali.</v>
          </cell>
          <cell r="N33" t="str">
            <v>La presente contratación permitirá capacitar, acompañar y brindar asistencia técnica a las DRE/GRE y UGEL de las regiones asignadas, con el objetivo de fortalecer a las IGED en sus funciones en la implementación operativa de la intervención Redes Educativas de Gestión Escolar.</v>
          </cell>
          <cell r="P33" t="str">
            <v>Respecto al cumplimiento de los objetivos del servicio es necesario la contratación de la presente proveedora, debido a que cuenta con experiencia general y específica en labores y actividades relacionadas al diseño e implementación de propuestas pedagógicas, gestión de proyectos educativos o sociales, monitoreo en gestión educativa, actividades de asistencia técnica pedagógica, monitoreo y acompañamiento pedagógico, recojo de información en el sector educación, específicamente, en temas relacionados a la organización, funcionamiento e implementación de Redes Educativas Rurales y/o Redes Educativas de Gestión Escolar.
Con su experiencia se logrará cumplir con los requerimientos y plazos establecidos para la implementación de acciones de monitoreo de las estrategias pedagógicas de la intervención Redes Educativas de Gestión Escolar en las regiones asignadas, que servirán para contribuir a la adecuada implementación y monitoreo de la intervención Redes Educativas de Gestión Escolar.</v>
          </cell>
          <cell r="Q33">
            <v>183</v>
          </cell>
          <cell r="R33" t="str">
            <v>1.	Participar en reuniones de trabajo con la Coordinación de Modelos de Servicio Educativo de la Dirección de Gestión Escolar y con los equipos de otras direcciones del Minedu.
2.	Brindar asistencia técnica para la planificación de las acciones de asistencia técnica a coordinadores y coordinadores administrativos de Red Educativa Rural y Red Educativa de Gestión Escolar en el 2025.
3.	Elaborar el diseño de las estrategias e instrumentos del primer nivel de implementación de la intervención.
4.	Diseñar guiones metodológicos y materiales pedagógicos para la jornada de inducción o capacitación dirigida a los Especialistas de Redes Educativas Rurales de DRE/GRE y UGEL para la adecuada implementación operativa de la intervención.
5.	Ejecutar las jornadas de inducción o capacitación dirigida a los Especialistas de Redes Educativas Rurales de DRE/GRE y UGEL asignadas para la adecuada implementación operativa de la intervención.						
6.	Brindar asistencia técnica a los Especialistas de Redes Educativas Rurales de las DRE/GRE y UGEL asignadas para la adecuada implementación operativa de la intervención.
7.	Realizar el seguimiento de la implementación operativa de la intervención en las DRE/GRE y UGEL asignadas, respecto a los procesos de contratación de personal de red educativa, adquisición de materiales e implementación de sedes de red educativa.
8.	Identificar alertas y brindar recomendaciones para su mejora, respecto a los procesos de contratación de personal de red educativa, adquisición de materiales e implementación de sedes de red educativa.
9.	Diseñar guiones metodológicos y materiales pedagógicos para la jornada de inducción o capacitación dirigida a los coordinadores y coordinadores administrativos de Red Educativa Rural y/o Red Educativa de Gestión Escolar.</v>
          </cell>
          <cell r="S33" t="str">
            <v>1er entregable</v>
          </cell>
          <cell r="T33">
            <v>30</v>
          </cell>
          <cell r="U33" t="str">
            <v>Informe que contenga:
1.	Reporte de la asistencia técnica brindada a los Especialistas de Redes Educativas Rurales y/o Redes Educativas de Gestión Escolar de las regiones asignadas, hasta la fecha de presentación del primer entregable.
2.	Reporte del estado de la implementación operativa de la intervención respecto a los procesos de contratación de personal de red educativa, adquisición de materiales e implementación de sedes de red educativa, que incluya la identificación de alertas y recomendaciones de mejora sobre dichos aspectos, hasta la fecha de presentación del primer entregable.
3.	Manual de implementación de la intervención "Redes Educativas de Gestión Escolar" a nivel nacional - 2025, que incluye un plan de trabajo en los tres niveles de la implementación.
4.	Diseño de las estrategias e instrumentos del primer nivel de implementación de la intervención.
5.	Reporte de las reuniones de trabajo con la Coordinación de Modelos de Servicio Educativo, hasta la fecha de presentación del primer entregable.</v>
          </cell>
          <cell r="W33">
            <v>7500</v>
          </cell>
          <cell r="Y33" t="str">
            <v>2do entregable</v>
          </cell>
          <cell r="Z33">
            <v>60</v>
          </cell>
          <cell r="AA33" t="str">
            <v>Informe que contenga:
1.	Reporte de la asistencia técnica brindada a los Especialistas de Redes Educativas Rurales y/o Redes Educativas de Gestión Escolar de las regiones asignadas, hasta la fecha de presentación del segundo entregable.
2.	Reporte del estado de la implementación operativa de la intervención respecto a los procesos de contratación de personal de red educativa, adquisición de materiales e implementación de sedes de red educativa, que incluya la identificación de alertas y recomendaciones de mejora sobre dichos aspectos, hasta la fecha de presentación del segundo entregable.
3.	Guion metodológico y materiales pedagógicos para la jornada de inducción o capacitación dirigida a Especialistas de Redes Educativas Rurales y/o Redes Educativas de Gestión Escolar de las regiones asignadas.
4.	Propuesta de metas de cumplimiento de las estrategias del primer nivel de implementación de la intervención.
5.	Reporte de las reuniones de trabajo con la Coordinación de Modelos de Servicio Educativo, hasta la fecha de presentación del segundo entregable.</v>
          </cell>
          <cell r="AC33">
            <v>7500</v>
          </cell>
          <cell r="BO33" t="str">
            <v>02</v>
          </cell>
          <cell r="BP33" t="str">
            <v>60</v>
          </cell>
          <cell r="BQ33" t="str">
            <v>Educación</v>
          </cell>
          <cell r="BR33" t="str">
            <v>Titulado</v>
          </cell>
          <cell r="BT33">
            <v>5</v>
          </cell>
          <cell r="BU33">
            <v>3</v>
          </cell>
          <cell r="BV33" t="str">
            <v>Servicios relacionados al diseño y/o implementación de propuestas pedagógicas y/o gestión de proyectos educativos o sociales y/o monitoreo en gestión educativa y/o actividades de asistencia técnica y/o monitoreo y/o acompañamiento pedagógico y/o docente y/o asesor en gestión escolar y/o especialista en educación o gestión escolar y/o recojo de información en el sector educación.</v>
          </cell>
          <cell r="BW33" t="str">
            <v>Proveedor Especifico</v>
          </cell>
          <cell r="BX33">
            <v>15000</v>
          </cell>
          <cell r="BY33" t="str">
            <v>QUINCE MIL  Y 00/100 SOLES</v>
          </cell>
          <cell r="BZ33" t="str">
            <v>Dirección de Gestión Escolar</v>
          </cell>
          <cell r="CA33" t="str">
            <v>Directora de Gestión Escolar, previo informe de la Coordinación de Modelo de Servicio Educativo.</v>
          </cell>
          <cell r="CB33" t="str">
            <v>Coordinación de Modelos de Servicios Educativos</v>
          </cell>
          <cell r="CC33" t="str">
            <v>CARLOS RIVERA RUA</v>
          </cell>
          <cell r="CD33" t="str">
            <v>Mixto</v>
          </cell>
          <cell r="CE33" t="str">
            <v>SEDE CENTRAL</v>
          </cell>
          <cell r="CF33" t="str">
            <v>Lima Metropolitana</v>
          </cell>
          <cell r="CG33" t="str">
            <v>Lima / Callao</v>
          </cell>
          <cell r="CH33" t="str">
            <v>CAMA QUISPE MIREYA DEL ROSARIO</v>
          </cell>
          <cell r="CI33">
            <v>10454602906</v>
          </cell>
          <cell r="CJ33" t="str">
            <v>45460290</v>
          </cell>
          <cell r="CK33" t="str">
            <v>JIRON GRAU 170 INT. B - PACHACÁMAC / LIMA / LIMA</v>
          </cell>
          <cell r="CL33" t="str">
            <v>mireyacq@gmail.com</v>
          </cell>
          <cell r="CM33">
            <v>45688</v>
          </cell>
          <cell r="CN33">
            <v>45718</v>
          </cell>
          <cell r="CO33" t="str">
            <v/>
          </cell>
          <cell r="CP33" t="str">
            <v/>
          </cell>
          <cell r="CQ33" t="str">
            <v/>
          </cell>
          <cell r="CR33" t="str">
            <v/>
          </cell>
          <cell r="CS33" t="str">
            <v/>
          </cell>
          <cell r="CT33" t="str">
            <v/>
          </cell>
        </row>
        <row r="34">
          <cell r="A34">
            <v>33</v>
          </cell>
          <cell r="B34" t="str">
            <v>Luis Cardenas</v>
          </cell>
          <cell r="E34">
            <v>582</v>
          </cell>
          <cell r="F34">
            <v>881442</v>
          </cell>
          <cell r="G34">
            <v>1254</v>
          </cell>
          <cell r="H34">
            <v>1333</v>
          </cell>
          <cell r="I34">
            <v>45684</v>
          </cell>
          <cell r="J34">
            <v>45684</v>
          </cell>
          <cell r="K34">
            <v>45659</v>
          </cell>
          <cell r="L34" t="str">
            <v>Servicio Profesional</v>
          </cell>
          <cell r="M34" t="str">
            <v>Servicio de asistencia técnica para la planificación, el procesamiento y análisis de la información de la intervención "Redes Educativas de Gestión Escolar".</v>
          </cell>
          <cell r="N34" t="str">
            <v>Se requiere contar con la asistencia técnica, con el objetivo de realizar el diagnóstico y oportunamente la planificación de las acciones y estrategias de la intervención "Redes Educativas de Gestión Escolar" sobre la base de un análisis de los resultados de la implementación durante el año 2024, los cuales a la fecha se encuentran sistematizados a nivel general y con un enfoque cuantitativo. El servicio permitirá procesar la información disponible, así como realizar el análisis respectivo, desde la metodología cuantitativa y cualitativa para la toma de decisiones oportunas orientadas a la mejora de la intervención; así como interpretar de manera especializada las alertas presupuestales que se reportan a nivel del SIAF para la intervención.</v>
          </cell>
          <cell r="P34" t="str">
            <v>El proveedor cuenta con experiencia general y específica en labores y actividades relacionadas al monitoreo de proyectos y evaluaciones, procesamiento y recolección de información, la elaboración de instrumentos, sistematización y análisis de datos, lo que guarda directa relación con el objetivo y la necesidad de la contratación, la cual se sustenta en la necesidad de procesar y analizar la información disponible de la intervención "Redes Educativas de Gestión Escolar" para la toma de decisiones orientada a la planificación anual de sus estrategias, así como a su mejora.</v>
          </cell>
          <cell r="Q34">
            <v>183</v>
          </cell>
          <cell r="R34" t="str">
            <v>1.	Participar de reuniones de trabajo con los especialistas de la coordinación de modelos de servicios educativos.
2.	Elaborar un plan de trabajo de las acciones requeridas para la implementación de la intervención "Redes Educativas de Gestión Escolar", en los niveles de ejecución, seguimiento, asistencia técnica, diseño y evaluación.
3.	Brindar asistencia técnica a la Coordinación de Modelos de Servicio Educativo respecto a la planificación de las acciones de la intervención "Redes Educativas de Gestión Escolar" 
4.	Sistematizar la información relacionada con los resultados de la implementación operativa de la intervención "Redes Educativas de Gestión Escolar".
5.	Sistematizar la información relacionada con las alertas presupuestales surgidas en regiones en el marco de la intervención "Redes Educativas de Gestión Escolar".</v>
          </cell>
          <cell r="S34" t="str">
            <v>1er entregable</v>
          </cell>
          <cell r="T34">
            <v>30</v>
          </cell>
          <cell r="U34" t="str">
            <v>Informe que contenga:
1.	Matriz de sistematización de información del balance del primer nivel de implementación de la intervención durante el 2024, que incluye la consolidación de la información sobre las estrategias efectuadas en 2024 por los Coordinadores de Redes Educativas Rurales y Redes Educativas de Gestión Escolar, el estado de la implementación operativa, y las alertas y recomendaciones realizadas.
2.	Plan de trabajo de implementación de la intervención para el año 2025, que incluye las acciones para la ejecución, el seguimiento, la asistencia técnica, el diseño y la evaluación.
3.	Reporte de las reuniones de trabajo con la Coordinación de Modelos de Servicio Educativo, hasta la fecha de presentación del primer entregable.</v>
          </cell>
          <cell r="W34">
            <v>8000</v>
          </cell>
          <cell r="Y34" t="str">
            <v>2do entregable</v>
          </cell>
          <cell r="Z34">
            <v>60</v>
          </cell>
          <cell r="AA34" t="str">
            <v>Informe que contenga:
1.	Matriz de sistematización de información del primer nivel de implementación de la intervención durante el primer bimestre del 2025, que incluye la consolidación de la información sobre las estrategias efectuadas por los Coordinadores de Redes Educativas Rurales y Redes Educativas de Gestión Escolar, el estado de la implementación operativa, y las alertas y recomendaciones realizadas.
2.	Reporte de la asistencia técnica brindada a la Coordinación de Modelos de Servicio Educativo respecto a la planificación y procesamiento o análisis de información de las acciones de la intervención, hasta la fecha de presentación del segundo entregable.
3.	Reporte de las reuniones de trabajo con la Coordinación de Modelos de Servicio Educativo, hasta la fecha de presentación del segundo entregable.</v>
          </cell>
          <cell r="AC34">
            <v>8000</v>
          </cell>
          <cell r="BO34" t="str">
            <v>02</v>
          </cell>
          <cell r="BP34" t="str">
            <v>60</v>
          </cell>
          <cell r="BQ34" t="str">
            <v>Antropología</v>
          </cell>
          <cell r="BR34" t="str">
            <v>Titulado</v>
          </cell>
          <cell r="BT34">
            <v>5</v>
          </cell>
          <cell r="BU34">
            <v>3</v>
          </cell>
          <cell r="BV34" t="str">
            <v>Experiencia en labores y/o actividades relacionadas a monitoreo de proyectos educativos o sociales y/o procesamiento de información y/o elaboración de instrumentos para recojo de información y/o sistematización o análisis de datos y/o análisis y monitoreo y/o temas afines al servicio.</v>
          </cell>
          <cell r="BW34" t="str">
            <v>Proveedor Especifico</v>
          </cell>
          <cell r="BX34">
            <v>16000</v>
          </cell>
          <cell r="BY34" t="str">
            <v>DIECISEIS MIL  Y 00/100 SOLES</v>
          </cell>
          <cell r="BZ34" t="str">
            <v>Dirección de Gestión Escolar</v>
          </cell>
          <cell r="CA34" t="str">
            <v>Directora de Gestión Escolar, previo informe de la Coordinación de Modelo de Servicio Educativo.</v>
          </cell>
          <cell r="CB34" t="str">
            <v>Coordinación de Modelos de Servicios Educativos</v>
          </cell>
          <cell r="CC34" t="str">
            <v>CARLOS RIVERA RUA</v>
          </cell>
          <cell r="CD34" t="str">
            <v>Mixto</v>
          </cell>
          <cell r="CE34" t="str">
            <v>SEDE CENTRAL</v>
          </cell>
          <cell r="CF34" t="str">
            <v>Lima Metropolitana</v>
          </cell>
          <cell r="CG34" t="str">
            <v>Lima / Callao</v>
          </cell>
          <cell r="CH34" t="str">
            <v>APAZA CAMARA CIRO JUNIOR</v>
          </cell>
          <cell r="CI34">
            <v>10425265615</v>
          </cell>
          <cell r="CJ34" t="str">
            <v>42526561</v>
          </cell>
          <cell r="CK34" t="str">
            <v>Diego de Agüero 555, San Miguel - Lima - Lima</v>
          </cell>
          <cell r="CL34" t="str">
            <v>ciro.apaza1@gmail.com</v>
          </cell>
          <cell r="CM34">
            <v>45688</v>
          </cell>
          <cell r="CN34">
            <v>45718</v>
          </cell>
          <cell r="CO34" t="str">
            <v/>
          </cell>
          <cell r="CP34" t="str">
            <v/>
          </cell>
          <cell r="CQ34" t="str">
            <v/>
          </cell>
          <cell r="CR34" t="str">
            <v/>
          </cell>
          <cell r="CS34" t="str">
            <v/>
          </cell>
          <cell r="CT34" t="str">
            <v/>
          </cell>
        </row>
        <row r="35">
          <cell r="A35">
            <v>34</v>
          </cell>
          <cell r="B35" t="str">
            <v>Luis Cardenas</v>
          </cell>
          <cell r="E35">
            <v>584</v>
          </cell>
          <cell r="F35">
            <v>881455</v>
          </cell>
          <cell r="G35">
            <v>172</v>
          </cell>
          <cell r="H35">
            <v>222</v>
          </cell>
          <cell r="I35">
            <v>45678</v>
          </cell>
          <cell r="J35">
            <v>45678</v>
          </cell>
          <cell r="K35">
            <v>45659</v>
          </cell>
          <cell r="L35" t="str">
            <v>Servicio Profesional</v>
          </cell>
          <cell r="M35" t="str">
            <v>Servicio de especialista legal para la asistencia técnica a DRE/GRE y UGEL sobre la normativa y estrategias vinculadas a la gestión escolar.</v>
          </cell>
          <cell r="N35" t="str">
            <v>El presente servicio, se sustenta en la necesidad de brindar la asistencia técnica legal a las DRE/GRE y UGEL a nivel nacional, sobre los tipos de gestión de IIEE, actos de administración interna y convenios de encargo de gestión, entre otros aspectos vinculados a la gestión escolar; atender las consultas de las IGED y sociedad en general sobre dichos aspectos; y brindar asesoría legal en la elaboración de recomendaciones para la mejora de la normativa referida a modelos de servicio educativo y actos de administración interna.</v>
          </cell>
          <cell r="P35" t="str">
            <v>Respecto al cumplimiento de los objetivos del servicio es necesario la contratación de la presente proveedora, debido a que cuenta con experiencia general y específica en labores y/o actividades como asesor o especialista legal y/o servicios de asistencia técnica legal y/o temas vinculados a derecho administrativo o legal y/o elaborando propuestas normativas en el sector público, lo que guarda relación directa con la necesidad de brindar asistencia técnica a DRE/GRE y UGEL sobre la normativa y estrategias vinculadas a la gestión escolar y sobre temas vinculados con la creación de instituciones educativas y otros actos de administración interna, convenios de encargo de gestión y otros temas relacionados con la gestión escolar.</v>
          </cell>
          <cell r="Q35">
            <v>183</v>
          </cell>
          <cell r="R35" t="str">
            <v xml:space="preserve">1.	Participar en reuniones de trabajo con la Coordinación de Modelos de Servicio Educativo de la Dirección de Gestión Escolar y con los equipos de otras direcciones del Minedu.
2.	Brindar asistencia técnica legal para la revisión, análisis y/o atención de documentos, expedientes y consultas formuladas por las DRE/GRE y UGEL, y otras acciones que se le asignen, sobre la creación de instituciones educativas y otros actos de administración interna, convenios de encargo de gestión y otros temas vinculados con la gestión escolar.
3.	Brindar asistencia técnica legal para la revisión y análisis de la normativa (Leyes, Reglamentos, Decretos y Resoluciones Ministeriales) y otros documentos requeridos, que regulan el funcionamiento de las instituciones educativas públicas de la educación básica, en el marco de la ejecución del presente servicio.	
4.	Brindar asistencia técnica legal para la revisión, análisis y sistematización de información sobre las principales necesidades de mejora identificadas en el marco normativo que regula la creación de instituciones educativas y otros actos de administración interna.	</v>
          </cell>
          <cell r="S35" t="str">
            <v>1er entregable</v>
          </cell>
          <cell r="T35">
            <v>30</v>
          </cell>
          <cell r="U35" t="str">
            <v>Informe que contenga lo siguiente:
1.	Reporte de ejecución de la revisión, análisis y/o atención de documentos, expedientes y consultas formuladas por las DRE/GRE y UGEL, u otras actividades asignadas, sobre la creación de instituciones educativas y otros actos de administración interna, convenios de encargo de gestión y otros temas vinculados con la gestión escolar, hasta la fecha de presentación del primer entregable.
2.	Reporte de la revisión del marco normativo que regula la creación de instituciones educativas públicas de educación básica y otros actos de administración interna, que incluye una sistematización de sus contenidos y diagnóstico de las principales necesidades de mejora.
3.	Reporte de las actividades y/o reuniones de coordinación con los especialistas de la Coordinación de Modelos de Servicio Educativo, Jefaturas, Unidades Orgánicas del MINEDU y/o las IGED para el desarrollo del servicio, hasta la fecha de presentación del primer entregable.</v>
          </cell>
          <cell r="W35">
            <v>7500</v>
          </cell>
          <cell r="Y35" t="str">
            <v>2do entregable</v>
          </cell>
          <cell r="Z35">
            <v>60</v>
          </cell>
          <cell r="AA35" t="str">
            <v>Informe que contenga lo siguiente:
1.	Reporte de ejecución de la revisión, análisis y/o atención de documentos, expedientes y consultas formuladas por las DRE/GRE y UGEL, u otras actividades asignadas, sobre la creación de instituciones educativas y otros actos de administración interna, convenios de encargo de gestión y otros temas vinculados con la gestión escolar, hasta la fecha de presentación del segundo entregable.
2.	Reporte de recomendaciones del marco normativo que regula la creación de instituciones educativas públicas de educación básica y otros actos de administración interna.
3.	Reporte de las actividades y/o reuniones de coordinación con los especialistas de la Coordinación de Modelos de Servicio Educativo, Jefaturas, Unidades Orgánicas del MINEDU y/o las IGED para el desarrollo del servicio, hasta la fecha de presentación del segundo entregable.</v>
          </cell>
          <cell r="AC35">
            <v>7500</v>
          </cell>
          <cell r="BO35" t="str">
            <v>02</v>
          </cell>
          <cell r="BP35" t="str">
            <v>60</v>
          </cell>
          <cell r="BQ35" t="str">
            <v>Derecho</v>
          </cell>
          <cell r="BR35" t="str">
            <v>Titulado</v>
          </cell>
          <cell r="BT35">
            <v>5</v>
          </cell>
          <cell r="BU35">
            <v>3</v>
          </cell>
          <cell r="BV35" t="str">
            <v>Experiencia en labores y/o actividades como asesor o coordinadora o especialista legal y/o gestión educativa o políticas sociales y/o servicios de asistencia técnica legal y/o analista en gestión pública y/o temas vinculados a derecho administrativo o legal y/o elaborando propuestas normativas en el sector público y/o temas afines al servicio.</v>
          </cell>
          <cell r="BW35" t="str">
            <v>Proveedor Especifico</v>
          </cell>
          <cell r="BX35">
            <v>15000</v>
          </cell>
          <cell r="BY35" t="str">
            <v>QUINCE MIL  Y 00/100 SOLES</v>
          </cell>
          <cell r="BZ35" t="str">
            <v>Dirección de Gestión Escolar</v>
          </cell>
          <cell r="CA35" t="str">
            <v>Directora de Gestión Escolar, previo informe de la Coordinación de Modelo de Servicio Educativo.</v>
          </cell>
          <cell r="CB35" t="str">
            <v>Coordinación de Modelos de Servicios Educativos</v>
          </cell>
          <cell r="CC35" t="str">
            <v>CARLOS RIVERA RUA</v>
          </cell>
          <cell r="CD35" t="str">
            <v>Mixto</v>
          </cell>
          <cell r="CE35" t="str">
            <v>SEDE CENTRAL</v>
          </cell>
          <cell r="CF35" t="str">
            <v>Lima Metropolitana</v>
          </cell>
          <cell r="CG35" t="str">
            <v>Lima / Callao</v>
          </cell>
          <cell r="CH35" t="str">
            <v>VIDAL AVANZINI LOURDES SOFIA</v>
          </cell>
          <cell r="CI35">
            <v>10454708186</v>
          </cell>
          <cell r="CJ35" t="str">
            <v>45470818</v>
          </cell>
          <cell r="CK35" t="str">
            <v>Calle Casagrande 189 dpto 201. Urb. Centro Comercial Monterrico Surco - Lima - Lima</v>
          </cell>
          <cell r="CL35" t="str">
            <v>lvidalavanzini88@gmail.com</v>
          </cell>
          <cell r="CM35">
            <v>45688</v>
          </cell>
          <cell r="CN35">
            <v>45718</v>
          </cell>
          <cell r="CO35" t="str">
            <v/>
          </cell>
          <cell r="CP35" t="str">
            <v/>
          </cell>
          <cell r="CQ35" t="str">
            <v/>
          </cell>
          <cell r="CR35" t="str">
            <v/>
          </cell>
          <cell r="CS35" t="str">
            <v/>
          </cell>
          <cell r="CT35" t="str">
            <v/>
          </cell>
        </row>
        <row r="36">
          <cell r="A36">
            <v>35</v>
          </cell>
          <cell r="B36" t="str">
            <v>Luis Cardenas</v>
          </cell>
          <cell r="E36">
            <v>668</v>
          </cell>
          <cell r="F36">
            <v>881543</v>
          </cell>
          <cell r="G36">
            <v>624</v>
          </cell>
          <cell r="H36">
            <v>692</v>
          </cell>
          <cell r="I36">
            <v>45680</v>
          </cell>
          <cell r="J36">
            <v>45680</v>
          </cell>
          <cell r="K36">
            <v>45659</v>
          </cell>
          <cell r="L36" t="str">
            <v>Servicio Profesional</v>
          </cell>
          <cell r="M36" t="str">
            <v>Servicio de asistencia técnica en la elaboración de materiales y/o instrumentos para la aplicación de la normativa en materia de Infraestructura educativa, en el marco de la implementación de la Estrategia de supervisión a IE privadas 2025.</v>
          </cell>
          <cell r="N36" t="str">
            <v>La presente contratación permitirá fortalecer la capacidad operativa y de gestión de los supervisores de infraestructura de las IGED a través de la dotación de herramientas y materiales para que ejecuten las acciones vinculadas a la actividad de supervisión de IE privadas en su ámbito territorial, ello en el marco de la implementación de la Estrategia de Supervisión a IE privadas 2025.</v>
          </cell>
          <cell r="P36" t="str">
            <v>Respecto al cumplimiento de los objetivos del servicio es necesario la contratación de la presente proveedora debido a que este cuenta con los requisitos mínimos y experiencia de elaboración de materiales y herramientas en materia de infraestructura educativa, acciones  de monitoreo y supervisión para la adecuación a las condiciones básicas, así mismo la proveedora cuenta con más de 6 años de experiencia dentro del sector educación, con conocimiento en materia de infraestructura en Instituciones educativas de básica regular y superior, lo cual es importante a fin de dar soporte a los operadores encargados de las acciones de supervisión de acuerdo a la normativa aplicable a las IE privadas de básica regular.</v>
          </cell>
          <cell r="Q36" t="str">
            <v>184 - DA</v>
          </cell>
          <cell r="R36" t="str">
            <v>1.	Revisión de normativa y otros documentos referidos a infraestructura y condiciones básicas de los servicios educativos privados de la Educación Básica regular establecidos por el MINEDU.
2.	Participar en las reuniones coordinación y/o trabajo con la Coordinación de Articulación de Instituciones Educativas Privadas y/u otras áreas del Minedu vinculadas, para coordinar las acciones necesarias para el desarrollo del presente servicio.
3.	Elaborar la propuesta de guía de orientación para la aplicación de la normatividad en materia de infraestructura a fin que contribuyan a fortalecer las acciones de supervisión de los supervisores de infraestructura de las UGEL focalizadas.
4.	Brindar asistencia técnica en la elaboración de materiales de apoyo u otros en materia de infraestructura para la implementación de la ES 2025.
5.	Brindar asistencia técnica en la absolución de consultas en materia de infraestructura a usuarios internos y externos.</v>
          </cell>
          <cell r="S36" t="str">
            <v>1er entregable</v>
          </cell>
          <cell r="T36">
            <v>30</v>
          </cell>
          <cell r="U36" t="str">
            <v>Informe que contenga:
1.	Reporte de las reuniones de coordinación realizadas con la Coordinación de Articulación y/u otras áreas del MINEDU, hasta la fecha de presentación del primer entregable.
2.	Propuesta preliminar de Guía técnica para la orientación de la normativa en infraestructura educativa, que contribuyan a fortalecer las acciones de supervisión de los supervisores de infraestructura de las UGEL focalizadas.
3.	Reporte de elaboración de materiales de apoyo u otros en materia de infraestructura, que coadyuven a las acciones de supervisión en materia infraestructura, en el marco de la implementación de la Estrategia de supervisión a IE privadas 2025, hasta la fecha de presentación del primer entregable.
4.	Reporte de las asistencias técnicas brindadas a las IGED respecto de las obligaciones a supervisar en materia de infraestructura a ejecutarse durante el 2025, hasta la presentación del primer entregable.</v>
          </cell>
          <cell r="W36">
            <v>7500</v>
          </cell>
          <cell r="Y36" t="str">
            <v>2do entregable</v>
          </cell>
          <cell r="Z36">
            <v>60</v>
          </cell>
          <cell r="AA36" t="str">
            <v>Informe que contenga:
1.	Reporte de las reuniones de coordinación realizadas con la Coordinación de Articulación y/u otras áreas del MINEDU, hasta la fecha de presentación del segundo entregable.
2.	Propuesta final de Guía técnica para la orientación de la normativa en infraestructura educativa, que contribuyan a fortalecer las acciones de supervisión de los supervisores de infraestructura de las UGEL focalizadas.
3.	Reporte de elaboración de materiales de apoyo u otros en materia de infraestructura, que coadyuven a las acciones de supervisión en materia infraestructura, en el marco de la implementación de la Estrategia de supervisión a IE privadas 2025, hasta la fecha de presentación del segundo entregable.
4.	Reporte de las asistencias técnicas brindadas a las IGED respecto de las obligaciones a supervisar en materia de infraestructura a ejecutarse durante el 2025, hasta la fecha de presentación del segundo entregable.</v>
          </cell>
          <cell r="AC36">
            <v>7500</v>
          </cell>
          <cell r="BO36" t="str">
            <v>02</v>
          </cell>
          <cell r="BP36" t="str">
            <v>60</v>
          </cell>
          <cell r="BQ36" t="str">
            <v>Ingenieria Civil</v>
          </cell>
          <cell r="BR36" t="str">
            <v>Titulado</v>
          </cell>
          <cell r="BT36">
            <v>5</v>
          </cell>
          <cell r="BU36">
            <v>4</v>
          </cell>
          <cell r="BV36" t="str">
            <v>Experiencia en labores y/o actividades como Ingeniera Civil y/o especialista en actividades de supervisión, evaluador técnico, residente de obra en temas de infraestructura y/o arquitectura y/o gerencia en proyectos de infraestructura y/o especialista en mantenimiento e infraestructura y/o gestor de proyectos y/o temas referentes a evaluación de infraestructura.</v>
          </cell>
          <cell r="BW36" t="str">
            <v>Proveedor Especifico</v>
          </cell>
          <cell r="BX36">
            <v>15000</v>
          </cell>
          <cell r="BY36" t="str">
            <v>QUINCE MIL  Y 00/100 SOLES</v>
          </cell>
          <cell r="BZ36" t="str">
            <v>Dirección de Gestión Escolar</v>
          </cell>
          <cell r="CA36" t="str">
            <v>Directora de Gestión Escolar, previo informe de la Coordinación de Articulación con II.EE Privadas.</v>
          </cell>
          <cell r="CB36" t="str">
            <v>Coordinación de Articulación con IIEE Privadas</v>
          </cell>
          <cell r="CC36" t="str">
            <v xml:space="preserve">FIORELLA SUSANA MARTOS SOTO </v>
          </cell>
          <cell r="CD36" t="str">
            <v>Mixto</v>
          </cell>
          <cell r="CE36" t="str">
            <v>SEDE CENTRAL</v>
          </cell>
          <cell r="CF36" t="str">
            <v>Lima Metropolitana</v>
          </cell>
          <cell r="CG36" t="str">
            <v>Lima / Callao</v>
          </cell>
          <cell r="CH36" t="str">
            <v>MANRIQUE VALVERDE MIREYA MARLENE</v>
          </cell>
          <cell r="CI36">
            <v>10471387407</v>
          </cell>
          <cell r="CJ36" t="str">
            <v>47138740</v>
          </cell>
          <cell r="CK36" t="str">
            <v>Jr. Doña Amalia 402, Santiago de Surco, Lima, Lima.</v>
          </cell>
          <cell r="CL36" t="str">
            <v>mmmanrique@pucp.edu.pe</v>
          </cell>
          <cell r="CM36">
            <v>45688</v>
          </cell>
          <cell r="CN36">
            <v>45718</v>
          </cell>
          <cell r="CO36" t="str">
            <v/>
          </cell>
          <cell r="CP36" t="str">
            <v/>
          </cell>
          <cell r="CQ36" t="str">
            <v/>
          </cell>
          <cell r="CR36" t="str">
            <v/>
          </cell>
          <cell r="CS36" t="str">
            <v/>
          </cell>
          <cell r="CT36" t="str">
            <v/>
          </cell>
        </row>
        <row r="37">
          <cell r="A37">
            <v>36</v>
          </cell>
          <cell r="B37" t="str">
            <v>Luis Cardenas</v>
          </cell>
          <cell r="E37">
            <v>670</v>
          </cell>
          <cell r="F37">
            <v>881467</v>
          </cell>
          <cell r="G37">
            <v>900</v>
          </cell>
          <cell r="H37">
            <v>978</v>
          </cell>
          <cell r="I37">
            <v>45680</v>
          </cell>
          <cell r="J37">
            <v>45680</v>
          </cell>
          <cell r="K37">
            <v>45659</v>
          </cell>
          <cell r="L37" t="str">
            <v>Servicio Profesional</v>
          </cell>
          <cell r="M37" t="str">
            <v>Servicio de monitor económico para la elaboración de materiales para la implementación de la estrategia de supervisión de IE privadas en el aspecto económico y el análisis de la información de la prestación del servicio educativo de gestión privada de educación básica, en el marco de implementación de la estrategia de supervisión a IE privadas 2025 para la Coordinación de Articulación con instituciones educativas privadas.</v>
          </cell>
          <cell r="N37" t="str">
            <v>La presente contratación permitirá contar con el análisis de la información vinculada al aspecto económico referente a la educación básica privada, en consistencia con las nuevas prioridades conducentes a reforzar y expandir la verificación del cumplimiento de las obligaciones referidas a este servicio privado a nivel nacional, a través de la dotación de materiales para el fortalecimiento de las capacidades de los operadores encargados de las labores de supervisión en DRE/GRE y UGEL, potenciando las capacidades de diagnóstico, gestión y asistencia técnica de las unidades orgánicas involucradas en la atención de las distintas problemáticas de los servicios de Educación Básica regular de gestión privada.</v>
          </cell>
          <cell r="P37" t="str">
            <v>Respecto al cumplimiento de los objetivos del servicio es necesario la contratación del presente proveedor debido a que este cuenta con los requisitos y experiencia en el análisis, procesamiento de datos a nivel económico, así mismo el proveedor cuenta con más de 3 años de experiencia en temas referentes al procesamiento de datos cualitativos y cuantitativos a nivel del sector y análisis económico y social, así mismo cuenta con los conocimientos en el manejo de sistemas de procesamiento de datos y análisis de información, lo cual permite la toma de decisiones a tiempo real.</v>
          </cell>
          <cell r="Q37" t="str">
            <v>184 - DA</v>
          </cell>
          <cell r="R37" t="str">
            <v>1.	Participar en reuniones de trabajo con los especialistas de la Coordinación de Articulación con II.EE. Privadas y otras áreas vinculadas, respecto a las acciones necesarias para el desarrollo del presente servicio.
2.	Revisión de la normatividad en materia económica a supervisar en marco de la Estrategia de Supervisión 2025, para la elaboración de los protocolos y matrices de supervisión.
3.	Elaborar herramientas y/o materiales respecto a los protocolos supervisión para la aplicación de supervisiones en marco de la estrategia de supervisión de IE privadas 2025.
4.	Análisis de bases de datos y/o información cuantitativa a partir de diferentes fuentes de información respecto la IE de gestión privada.
5.	Analizar y elaborar el balance de las acciones de supervisión por materia supervisada registradas en el SIMON durante el desarrollo de la Estrategia de supervisión de IE privadas 2024.</v>
          </cell>
          <cell r="S37" t="str">
            <v>Único entregable</v>
          </cell>
          <cell r="T37">
            <v>30</v>
          </cell>
          <cell r="U37" t="str">
            <v>Informe que contenga:
1.	Reporte de las reuniones de coordinación y/o trabajo con los especialistas de la Coordinación de Articulación con IE privadas y/u otras áreas vinculadas, respecto a las acciones necesarias para el desarrollo del presente servicio.  
2.	Reporte de la elaboración de documentos y/o materiales de apoyo en materia económica (protocolos de supervisión).
3.	Reporte final de la ejecución de los planes de monitoreo implementados en la plataforma SIMON en respecto a la información de IE de gestión privada en el 2024, conteniendo el balance de las acciones de supervisión por materia supervisada.</v>
          </cell>
          <cell r="W37">
            <v>3500</v>
          </cell>
          <cell r="BO37" t="str">
            <v>01</v>
          </cell>
          <cell r="BP37" t="str">
            <v>30</v>
          </cell>
          <cell r="BQ37" t="str">
            <v>Economía</v>
          </cell>
          <cell r="BR37" t="str">
            <v>Bachiller y/o Titulado</v>
          </cell>
          <cell r="BT37">
            <v>3</v>
          </cell>
          <cell r="BU37">
            <v>1</v>
          </cell>
          <cell r="BV37" t="str">
            <v xml:space="preserve">Experiencia en labores y/o actividades relacionadas como analista de trade marketing y/o asistente en el procesamiento de datos y/o análisis y monitoreo en materia económica o financiera y/o sistematización de información y/o temas afines al servicio. </v>
          </cell>
          <cell r="BW37" t="str">
            <v>Proveedor Especifico</v>
          </cell>
          <cell r="BX37">
            <v>3500</v>
          </cell>
          <cell r="BY37" t="str">
            <v>TRES MIL QUINIENTOS Y 00/100 SOLES</v>
          </cell>
          <cell r="BZ37" t="str">
            <v>Dirección de Gestión Escolar</v>
          </cell>
          <cell r="CA37" t="str">
            <v>Directora de Gestión Escolar, previo informe de la Coordinación de Articulación con II.EE Privadas.</v>
          </cell>
          <cell r="CB37" t="str">
            <v>Coordinación de Articulación con IIEE Privadas</v>
          </cell>
          <cell r="CC37" t="str">
            <v xml:space="preserve">FIORELLA SUSANA MARTOS SOTO </v>
          </cell>
          <cell r="CD37" t="str">
            <v>Mixto</v>
          </cell>
          <cell r="CE37" t="str">
            <v>SEDE CENTRAL</v>
          </cell>
          <cell r="CF37" t="str">
            <v>Lima Metropolitana</v>
          </cell>
          <cell r="CG37" t="str">
            <v>Lima / Callao</v>
          </cell>
          <cell r="CH37" t="str">
            <v>CANALES MEDINA ISMAEL DANIEL</v>
          </cell>
          <cell r="CI37">
            <v>10747192800</v>
          </cell>
          <cell r="CJ37" t="str">
            <v>74719280</v>
          </cell>
          <cell r="CK37" t="str">
            <v>Av. Jose Santos Chocano 1362,Urb. Micaela Bastidas, Los Olivos, Lima, Lima</v>
          </cell>
          <cell r="CL37" t="str">
            <v>ismaelcanales23@gmail.com</v>
          </cell>
          <cell r="CM37">
            <v>45688</v>
          </cell>
          <cell r="CN37" t="str">
            <v/>
          </cell>
          <cell r="CO37" t="str">
            <v/>
          </cell>
          <cell r="CP37" t="str">
            <v/>
          </cell>
          <cell r="CQ37" t="str">
            <v/>
          </cell>
          <cell r="CR37" t="str">
            <v/>
          </cell>
          <cell r="CS37" t="str">
            <v/>
          </cell>
          <cell r="CT37" t="str">
            <v/>
          </cell>
        </row>
        <row r="38">
          <cell r="A38">
            <v>37</v>
          </cell>
          <cell r="B38" t="str">
            <v>Luis Cardenas</v>
          </cell>
          <cell r="E38">
            <v>677</v>
          </cell>
          <cell r="F38">
            <v>881549</v>
          </cell>
          <cell r="G38">
            <v>722</v>
          </cell>
          <cell r="H38">
            <v>795</v>
          </cell>
          <cell r="I38">
            <v>45680</v>
          </cell>
          <cell r="J38">
            <v>45680</v>
          </cell>
          <cell r="K38">
            <v>45659</v>
          </cell>
          <cell r="L38" t="str">
            <v>Servicio Profesional</v>
          </cell>
          <cell r="M38" t="str">
            <v>Servicio de especialista legal para el análisis y elaboración de un balance final de las acciones de parte de los equipos de Especialistas legal PAS UGEL, para la elaboración de lineamientos de implementación de acciones de los equipos descentralizados a cargo de la aplicación de la normatividad a las IE privadas 2025.</v>
          </cell>
          <cell r="N38" t="str">
            <v>La presente contratación permitirá contar con información respecto al cumplimiento de los objetivos trazados para la culminación de documentos de supervisión de parte de los equipos descentralizados en las UGEL focalizadas de la Estrategia de supervisión de IE privadas, el contar con el balance general permitirá rediseñar los lineamientos para la implementación de la estrategia de supervisión de IE privadas 2025, así mismo el servicio tiene como objetivo dar cumplimiento a la política educativa del Ministerio de Educación, mediante el fortalecimiento de las capacidades de los servidores las DRE/GRE y UGEL en la aplicación de lo establecido en el Reglamento de IE privadas de Educación Básica (DS 005-2021-MINEDU).</v>
          </cell>
          <cell r="P38"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 así mismo el proveedor cuenta con más de 5 años de experiencia en temas referentes a la aplicación de procedimiento administrativo y procedimientos administrativo sancionador; elaboración de normatividad educativa y 3 años de ello en temas relacionados al sector educación tal como la formulación y actualización de normatividad reguladora de las IE, tipos de gestión de las IE, así como amplia experiencia en acciones para el fortalecimiento de Capacidades de los servidores de las IGED, a fin que puedan aplicar la normativa de manera adecuada.</v>
          </cell>
          <cell r="Q38">
            <v>184</v>
          </cell>
          <cell r="R38" t="str">
            <v>1.	Participar de reuniones de trabajo semanal con los especialistas de la coordinación de articulación con IE privadas y/o IGED, en el cual se presentarán avances de las actividades a desarrollar.
2.	Elaborar un balance de la implementación de acciones de parte de los especialistas Legal PAS UGEL en las regiones focalizadas durante el desarrollo de la Estrategia de Supervisión 2024.
3.	Elaborar un plan de trabajo para la implementación de asistencias técnicas para el año 2025, respecto a lo establecido en el DS 05-2021-MINEDU y Normatividad aplicable a las IE privadas, que contenga un cronograma para su ejecución en las regiones focalizadas de la ES2025.
4.	Elaborar propuesta de lineamientos para la implementación de acciones de mejora respecto a las actividades a realizar por los especialistas legal PAS UGEL, en marco de la Estrategia de Supervisión 2025.
5.	Atender las consultas ingresadas a través de los canales de atención de la coordinación de articulación con IE privadas, respecto a la normativa aplicable.</v>
          </cell>
          <cell r="S38" t="str">
            <v>1er entregable</v>
          </cell>
          <cell r="T38">
            <v>30</v>
          </cell>
          <cell r="U38" t="str">
            <v>1.	Reporte de reuniones de trabajo semanal con los especialistas de la coordinación de articulación con IE privadas y/o IGED, hasta la fecha de presentación del primer entregable.
2.	Balance preliminar respecto a las acciones realizadas por los especialistas PAS UGEL en las regiones focalizadas en el año 2024.
3.	Plan de trabajo preliminar para la implementación de asistencias técnicas respecto a la aplicación de la normatividad a IE privadas establecidas en el DS N° 05-2021- MINEDU.
4.	Propuesta preliminar de lineamientos para la implementación de acciones de los equipos a cargo de Procedimiento administrativo sancionador para la Estrategia de Supervisión 2025
5.	Reporte de las acciones realizadas para la atención de consultas a través de los canales de atención de la coordinación de articulación con IE privadas, respecto a la normativa aplicable, hasta la fecha de presentación del primer entregable</v>
          </cell>
          <cell r="W38">
            <v>7500</v>
          </cell>
          <cell r="Y38" t="str">
            <v>2do entregable</v>
          </cell>
          <cell r="Z38">
            <v>60</v>
          </cell>
          <cell r="AA38" t="str">
            <v>1.	Reporte de reuniones de trabajo semanal con los especialistas de la coordinación de articulación con IE privadas y/o IGED, hasta la fecha de presentación del segundo entregable.
2.	Balance final de las acciones realizadas por los especialistas PAS UGEL de las regiones focalizadas de la estrategia de supervisión de IE privadas en el año 2024.
3.	Plan de trabajo final para la implementación de asistencias técnicas respecto a la aplicación de la normatividad a IE privadas establecidas en el DS N° 05-2021- MINEDU, que contengan un cronograma de ejecución en las regiones focalizadas de la ES 2025.
4.	 Propuesta final de los lineamientos para la implementación de acciones de los equipos a cargo de Procedimiento administrativo sancionador para la Estrategia de Supervisión 2025.
5.	Reporte de las acciones realizadas para la atención de consultas a través de los canales de atención de la coordinación de articulación con IE privadas, respecto a la normativa aplicable, hasta la fecha de presentación del segundo entregable.</v>
          </cell>
          <cell r="AC38">
            <v>7500</v>
          </cell>
          <cell r="BO38" t="str">
            <v>02</v>
          </cell>
          <cell r="BP38" t="str">
            <v>60</v>
          </cell>
          <cell r="BQ38" t="str">
            <v>Derecho</v>
          </cell>
          <cell r="BR38" t="str">
            <v>Titulado</v>
          </cell>
          <cell r="BT38">
            <v>5</v>
          </cell>
          <cell r="BU38">
            <v>4</v>
          </cell>
          <cell r="BV38" t="str">
            <v>Experiencia en labores y/o actividades como especialista o asesor legal y/o apoyo legal y/o auxiliar judicial y/o analista legal.</v>
          </cell>
          <cell r="BW38" t="str">
            <v>Proveedor Especifico</v>
          </cell>
          <cell r="BX38">
            <v>15000</v>
          </cell>
          <cell r="BY38" t="str">
            <v>QUINCE MIL  Y 00/100 SOLES</v>
          </cell>
          <cell r="BZ38" t="str">
            <v>Dirección de Gestión Escolar</v>
          </cell>
          <cell r="CA38" t="str">
            <v>Directora de Gestión Escolar, previo informe de la Coordinación de Articulación con II.EE Privadas.</v>
          </cell>
          <cell r="CB38" t="str">
            <v>Coordinación de Articulación con IIEE Privadas</v>
          </cell>
          <cell r="CC38" t="str">
            <v xml:space="preserve">FIORELLA SUSANA MARTOS SOTO </v>
          </cell>
          <cell r="CD38" t="str">
            <v>Mixto</v>
          </cell>
          <cell r="CE38" t="str">
            <v>SEDE CENTRAL</v>
          </cell>
          <cell r="CF38" t="str">
            <v>Lima Metropolitana</v>
          </cell>
          <cell r="CG38" t="str">
            <v>Lima / Callao</v>
          </cell>
          <cell r="CH38" t="str">
            <v>OBREGÓN VALENZUELA MARCO ANTONIO</v>
          </cell>
          <cell r="CI38">
            <v>10466312504</v>
          </cell>
          <cell r="CJ38" t="str">
            <v>46631250</v>
          </cell>
          <cell r="CK38" t="str">
            <v>Jr. Celendín N° 870, AA. HH. V.M.P.S., Cercado de Lima / Lima, Lima</v>
          </cell>
          <cell r="CL38" t="str">
            <v>IPSOFACTO2408@GMAIL.COM</v>
          </cell>
          <cell r="CM38">
            <v>45688</v>
          </cell>
          <cell r="CN38">
            <v>45718</v>
          </cell>
          <cell r="CO38" t="str">
            <v/>
          </cell>
          <cell r="CP38" t="str">
            <v/>
          </cell>
          <cell r="CQ38" t="str">
            <v/>
          </cell>
          <cell r="CR38" t="str">
            <v/>
          </cell>
          <cell r="CS38" t="str">
            <v/>
          </cell>
          <cell r="CT38" t="str">
            <v/>
          </cell>
        </row>
        <row r="39">
          <cell r="A39">
            <v>38</v>
          </cell>
          <cell r="B39" t="str">
            <v>Luis Cardenas</v>
          </cell>
          <cell r="E39">
            <v>679</v>
          </cell>
          <cell r="F39">
            <v>881656</v>
          </cell>
          <cell r="G39">
            <v>302</v>
          </cell>
          <cell r="H39">
            <v>380</v>
          </cell>
          <cell r="I39">
            <v>45678</v>
          </cell>
          <cell r="J39">
            <v>45678</v>
          </cell>
          <cell r="K39">
            <v>45659</v>
          </cell>
          <cell r="L39" t="str">
            <v>Servicio Profesional</v>
          </cell>
          <cell r="M39" t="str">
            <v>Servicio de asistencia técnica para la elaboración de materiales para la implementación de la estrategia de supervisión de IE privadas y realización del monitoreo a los supervisores en materia pedagógica a nivel nacional, en el marco de la Estrategia de supervisión a IE privadas 2025.</v>
          </cell>
          <cell r="N39" t="str">
            <v>La presente contratación permitirá contar con el soporte necesario para la elaboración de instrumentos así como los materiales,  matrices y otras herramientas, para la aplicación de las acciones de Supervisión en materia pedagógica de los equipos descentralizados  de la estrategia de supervisión de IE privadas 2025, así mismo a través del monitoreo de las acciones de parte de los supervisores en materia pedagógica permitirá reforzar las capacidades de los servidores a cargo de las IE privadas a nivel nacional, coadyuvando a mejorar la calidad de servicio educativo acorde a las políticas del MINEDU.</v>
          </cell>
          <cell r="P39" t="str">
            <v>Respecto al cumplimiento de los objetivos del servicio es necesario la contratación del presente proveedor debido a que este cuenta con los requisitos mínimos y experiencia en la elaboración de materiales y herramientas en materia pedagógicas , acciones  de monitoreo y fortalecimiento de capacidades, así mismo el proveedor cuenta con más de  5 años de experiencia dentro del sector educación, con conocimiento en materia pedagógica y asesoramiento en temas del sector educación.</v>
          </cell>
          <cell r="Q39">
            <v>184</v>
          </cell>
          <cell r="R39" t="str">
            <v>1.	Participar en las reuniones de coordinación y/o trabajo con los especialistas de las DIGE.
2.	Revisar la normatividad en materia pedagógica aplicable a las IE privadas, para el desarrollo del presente servicio
3.	Elaborar y/o actualizar los materiales y/o instrumentos para la implementación de la estrategia de supervisión 2025 - ES2025(protocolos y matrices de supervisión).
4.	Elaborar de materiales y/o guías para la implementación de la estrategia de supervisión de IE privadas, en materia pedagógica, conteniendo orientaciones respecto al Servicio de Apoyo Educativo Interno (SAEI).
5.	Elaborar un plan para el monitoreo de las acciones de supervisión en materia pedagógica a nivel nacional, que contenga un cronograma de asistencias técnicas semipresenciales en marco de la implementación de la Estrategia de supervisión 2025</v>
          </cell>
          <cell r="S39" t="str">
            <v>1er entregable</v>
          </cell>
          <cell r="T39">
            <v>30</v>
          </cell>
          <cell r="U39" t="str">
            <v>1.	Reporte de las reuniones de coordinación y/o de trabajo con el equipo de la Coordinación de Articulación con Instituciones Educativas Privadas y/o IGED a nivel nacional, para el desarrollo del servicio, hasta la fecha de presentación del primer entregable. 
2.	Reporte de la elaboración y/o actualización de materiales y/o instrumentos para la implementación de la estrategia de supervisión 2025 - ES2025 en materia pedagógica conteniendo las matrices de supervisión, hasta la fecha de presentación del primer entregable.
3.	Propuesta preliminar de la elaboración de materiales y/o guías para la implementación de la estrategia de supervisión de IE privadas en materia pedagógica, conteniendo orientaciones respecto al Servicio de Apoyo Educativo Interno (SAEI).
4.	Plan de monitoreo de las acciones de supervisión de IE privadas en materia pedagógica a nivel nacional, en marco de la ES2025, que contenga un cronograma de asistencias técnicas semipresenciales.</v>
          </cell>
          <cell r="W39">
            <v>6500</v>
          </cell>
          <cell r="Y39" t="str">
            <v>2do entregable</v>
          </cell>
          <cell r="Z39">
            <v>60</v>
          </cell>
          <cell r="AA39" t="str">
            <v>1.	Reporte de las reuniones de coordinación y/o de trabajo con el equipo de la Coordinación de Articulación con Instituciones Educativas Privadas y/o IGED a nivel nacional, para el desarrollo del servicio, hasta la fecha de presentación del segundo entregable. 
2.	Reporte de la elaboración y/o actualización de materiales y/o instrumentos para la implementación de la estrategia de supervisión 2025 - ES2025, conteniendo los protocolos de supervisión, hasta la fecha de presentación del segundo entregable.
3.	Propuesta final de materiales y/o guías para la implementación de la estrategia de supervisión de IE privadas en materia pedagógica, conteniendo orientaciones respecto al Servicio de Apoyo Educativo Interno (SAEI).
4.	Reporte de las acciones de monitoreo realizadas sobre las acciones de supervisión de IE privadas en materia pedagógica a nivel nacional, en marco de la implementación de la Estrategia de supervisión 2025.</v>
          </cell>
          <cell r="AC39">
            <v>6500</v>
          </cell>
          <cell r="BO39" t="str">
            <v>02</v>
          </cell>
          <cell r="BP39" t="str">
            <v>60</v>
          </cell>
          <cell r="BQ39" t="str">
            <v xml:space="preserve">Educación </v>
          </cell>
          <cell r="BR39" t="str">
            <v>Bachiller y/o Titulado</v>
          </cell>
          <cell r="BT39">
            <v>5</v>
          </cell>
          <cell r="BU39">
            <v>3</v>
          </cell>
          <cell r="BV39" t="str">
            <v>Experiencia en labores y/o actividades como Asesora y/o docente y/o evaluadora y/o asistente o especialista en investigación y/o capacitadora en temas pedagógicos y/o asistencia técnica en temas pedagógicos en el sector educación.</v>
          </cell>
          <cell r="BW39" t="str">
            <v>Proveedor Especifico</v>
          </cell>
          <cell r="BX39">
            <v>13000</v>
          </cell>
          <cell r="BY39" t="str">
            <v>TRECE MIL  Y 00/100 SOLES</v>
          </cell>
          <cell r="BZ39" t="str">
            <v>Dirección de Gestión Escolar</v>
          </cell>
          <cell r="CA39" t="str">
            <v>Directora de Gestión Escolar, previo informe de la Coordinación de Articulación con II.EE Privadas.</v>
          </cell>
          <cell r="CB39" t="str">
            <v>Coordinación de Articulación con IIEE Privadas</v>
          </cell>
          <cell r="CC39" t="str">
            <v xml:space="preserve">FIORELLA SUSANA MARTOS SOTO </v>
          </cell>
          <cell r="CD39" t="str">
            <v>Mixto</v>
          </cell>
          <cell r="CE39" t="str">
            <v>SEDE CENTRAL</v>
          </cell>
          <cell r="CF39" t="str">
            <v>Lima Metropolitana</v>
          </cell>
          <cell r="CG39" t="str">
            <v>Lima / Callao</v>
          </cell>
          <cell r="CH39" t="str">
            <v>SUYO VILLAR YSABEL YNES</v>
          </cell>
          <cell r="CI39">
            <v>10090722714</v>
          </cell>
          <cell r="CJ39" t="str">
            <v>09072271</v>
          </cell>
          <cell r="CK39" t="str">
            <v>Calle Atenea 130 Urb. Olimpo Salamanca-Ate -Lima-Lima</v>
          </cell>
          <cell r="CL39" t="str">
            <v>ysitasuyo@gmail.com</v>
          </cell>
          <cell r="CM39">
            <v>45688</v>
          </cell>
          <cell r="CN39">
            <v>45718</v>
          </cell>
          <cell r="CO39" t="str">
            <v/>
          </cell>
          <cell r="CP39" t="str">
            <v/>
          </cell>
          <cell r="CQ39" t="str">
            <v/>
          </cell>
          <cell r="CR39" t="str">
            <v/>
          </cell>
          <cell r="CS39" t="str">
            <v/>
          </cell>
          <cell r="CT39" t="str">
            <v/>
          </cell>
        </row>
        <row r="40">
          <cell r="A40">
            <v>39</v>
          </cell>
          <cell r="B40" t="str">
            <v>Luis Cardenas</v>
          </cell>
          <cell r="E40">
            <v>681</v>
          </cell>
          <cell r="F40">
            <v>881651</v>
          </cell>
          <cell r="G40">
            <v>183</v>
          </cell>
          <cell r="H40">
            <v>231</v>
          </cell>
          <cell r="I40">
            <v>45677</v>
          </cell>
          <cell r="J40">
            <v>45677</v>
          </cell>
          <cell r="K40">
            <v>45659</v>
          </cell>
          <cell r="L40" t="str">
            <v>Servicio Profesional</v>
          </cell>
          <cell r="M40" t="str">
            <v>Servicio de especialista en planificación y presupuesto para la revisión y análisis de información sobre la estrategia de supervisión de IE privadas 2025, así como el seguimiento del cumplimiento de objetivos de la coordinación de coordinación con IE privadas.</v>
          </cell>
          <cell r="N40" t="str">
            <v>La presente contratación permitirá llevar a cabo la sistematización de la información, así como proporcionar el respaldo necesario para una mejor ejecución de las acciones de índole planificación estratégica y seguimiento de la ejecución presupuestal en el marco de la implementación de la estrategia de supervisión de IE privadas 2025, contribuyendo al logro de los objetivos establecidos en la coordinación de articulación con instituciones educativas privadas, lo que implica fortalecer las medidas para mejorar la calidad de la educación.</v>
          </cell>
          <cell r="P40" t="str">
            <v>Respecto al cumplimiento de los objetivos del servicio es necesario la contratación del presente proveedor debido a que este cuenta con los requisitos mínimos y experiencia en la formulación de planes estratégicos y presupuestales de intervenciones pedagógicas y a nivel del sector público, así mismo el proveedor cuenta con más de  6 años de experiencia en temas referentes  al seguimiento y articulación de acciones para la formulación de objetivos e identificación de prioridades en el sector educación, con conocimiento en los procesos y gestión de los mismo en el MINEDU, así mismo cuenta con los conocimientos especializados en gestión del presupuesto y planificación estratégica para la gestión publica.</v>
          </cell>
          <cell r="Q40">
            <v>184</v>
          </cell>
          <cell r="R40" t="str">
            <v>1.	Participar de reuniones de coordinación con los especialistas de la coordinación de articulación con IIEE privadas y/o especialistas IGED y/o unidades orgánicas del MINEDU.
2.	Revisar y analizar información técnica y/o normativa relacionada con la estrategia de supervisión de IIEE privadas.
3.	Brindar asistencia técnica en el análisis de información para la elaboración de documentos técnicos de planificación y/o presupuestales para la coordinación de articulación con IE privadas.
4.	Elaborar reportes del cumplimento de tareas planificadas a ejecutarse por la coordinación de articulación con IE privadas.
5.	Elaborar un plan de trabajo para el seguimiento y monitoreo al proceso de contratación del personal de la ES2025, en las UGEL focalizadas.
6.	Elaborar una matriz de seguimiento y monitoreo del proceso de contratación de personal en regiones focalizadas de la ES2025
7.	Elaborar un cronograma para la programación y/o seguimiento de la estrategia de supervisión de IE privadas 2026.
8.	Elaborar una propuesta de planificación y/o programación del presupuesto para la estrategia de supervisión de IE privadas para el año 2026.</v>
          </cell>
          <cell r="S40" t="str">
            <v>1er entregable</v>
          </cell>
          <cell r="T40">
            <v>30</v>
          </cell>
          <cell r="U40" t="str">
            <v>1.	Reporte de la participación de las reuniones de trabajo y/o coordinación con los especialistas de las DIGE, hasta la fecha de presentación del primer entregable.
2.	Sistematización de los documentos técnicos elaborados en materia de planificación y/o presupuesto para la estrategia de supervisión de IE privadas 2025 y/o coordinación de articulación con IE privadas, hasta la fecha de presentación del primer entregable.
3.	Plan de trabajo para el seguimiento y monitoreo del proceso de contratación del personal de la ES2025.
4.	Cronograma de actividades para la programación y/o seguimiento de la estrategia de supervisión de IE privadas 2026.</v>
          </cell>
          <cell r="W40">
            <v>7000</v>
          </cell>
          <cell r="Y40" t="str">
            <v>2do entregable</v>
          </cell>
          <cell r="Z40">
            <v>60</v>
          </cell>
          <cell r="AA40" t="str">
            <v>1.	Reporte de la participación de las reuniones de trabajo y/o coordinación con los especialistas de las DIGE, hasta la fecha de presentación del segundo entregable.
2.	Sistematización de los documentos técnicos elaborados en materia de planificación o presupuesto para la estrategia de supervisión de IE privadas 2025 y/o coordinación de articulación con IE privadas, hasta la fecha de presentación del segundo entregable.
3.	Matriz de seguimiento y monitoreo del proceso de contratación del personal en regiones focalizadas de la ES2025, hasta la fecha de presentación del segundo entregable.
4.	Propuesta de planificación y/o programación del presupuesto de la estrategia de supervisión de IE privadas al 2026.</v>
          </cell>
          <cell r="AC40">
            <v>7000</v>
          </cell>
          <cell r="BO40" t="str">
            <v>02</v>
          </cell>
          <cell r="BP40" t="str">
            <v>60</v>
          </cell>
          <cell r="BQ40" t="str">
            <v>Economía</v>
          </cell>
          <cell r="BR40" t="str">
            <v>Titulado</v>
          </cell>
          <cell r="BT40">
            <v>5</v>
          </cell>
          <cell r="BU40">
            <v>3</v>
          </cell>
          <cell r="BV40" t="str">
            <v>Servicios relacionados como especialista en gestión administrativa y/o analista administrativo y/o asistente administrativo y/o temas referentes a planificación y presupuesto.</v>
          </cell>
          <cell r="BW40" t="str">
            <v>Proveedor Especifico</v>
          </cell>
          <cell r="BX40">
            <v>14000</v>
          </cell>
          <cell r="BY40" t="str">
            <v>CATORCE MIL  Y 00/100 SOLES</v>
          </cell>
          <cell r="BZ40" t="str">
            <v>Dirección de Gestión Escolar</v>
          </cell>
          <cell r="CA40" t="str">
            <v>Directora de Gestión Escolar, previo informe de la Coordinación de Articulación con II.EE Privadas.</v>
          </cell>
          <cell r="CB40" t="str">
            <v>Coordinación de Articulación con IIEE Privadas</v>
          </cell>
          <cell r="CC40" t="str">
            <v xml:space="preserve">FIORELLA SUSANA MARTOS SOTO </v>
          </cell>
          <cell r="CD40" t="str">
            <v>Mixto</v>
          </cell>
          <cell r="CE40" t="str">
            <v>SEDE CENTRAL</v>
          </cell>
          <cell r="CF40" t="str">
            <v>Lima Metropolitana</v>
          </cell>
          <cell r="CG40" t="str">
            <v>Lima / Callao</v>
          </cell>
          <cell r="CH40" t="str">
            <v>CARRASCO MILLA LAURA ARIELA</v>
          </cell>
          <cell r="CI40">
            <v>10454382761</v>
          </cell>
          <cell r="CJ40" t="str">
            <v>45438276</v>
          </cell>
          <cell r="CK40" t="str">
            <v>AV. DOS DE MAYO 145-147 URB. PLAYA RIMAC - CALLAO- CALLAO - LIMA</v>
          </cell>
          <cell r="CL40" t="str">
            <v>almir3010@gmail.com</v>
          </cell>
          <cell r="CM40">
            <v>45688</v>
          </cell>
          <cell r="CN40">
            <v>45718</v>
          </cell>
          <cell r="CO40" t="str">
            <v/>
          </cell>
          <cell r="CP40" t="str">
            <v/>
          </cell>
          <cell r="CQ40" t="str">
            <v/>
          </cell>
          <cell r="CR40" t="str">
            <v/>
          </cell>
          <cell r="CS40" t="str">
            <v/>
          </cell>
          <cell r="CT40" t="str">
            <v/>
          </cell>
        </row>
        <row r="41">
          <cell r="A41">
            <v>40</v>
          </cell>
          <cell r="B41" t="str">
            <v>Luis Cardenas</v>
          </cell>
          <cell r="E41">
            <v>688</v>
          </cell>
          <cell r="F41">
            <v>881611</v>
          </cell>
          <cell r="G41">
            <v>352</v>
          </cell>
          <cell r="H41">
            <v>419</v>
          </cell>
          <cell r="I41">
            <v>45680</v>
          </cell>
          <cell r="J41">
            <v>45680</v>
          </cell>
          <cell r="K41">
            <v>45659</v>
          </cell>
          <cell r="L41" t="str">
            <v>Servicio Profesional</v>
          </cell>
          <cell r="M41" t="str">
            <v>Servicio de asistencia técnica para la elaboración del balance la ejecución de la ES 2024 respecto a las supervisiones orientativas de condiciones básicas registradas en el SISPAS, así como el Seguimiento del registro y actualización de puntos focales en DRE/GRE y UGEL a cargo de la supervisión de IE privadas 2025.</v>
          </cell>
          <cell r="N41" t="str">
            <v>La presente contratación responde a la necesidad de brindar asistencia técnica en la elaboración e identificación de propuestas de mejora respecto al registro de información de las acciones de supervisión en el SISPAS, así mismo brindar soporte respecto al uso y funcionamiento del Sistema de seguimiento a los Actos Administrativos, actividades de Supervisión y Procedimiento Administrativo Sancionador (SISPAS), coadyuvar a la Coordinación de Articulación con IE Privadas en el monitoreo del uso y la elaboración de reportes que permita identificar el avance en la implementación del mismo; así como el seguimiento del registro y actualización de los puntos focales en las DRE/GRE y UGEL a fin de coadyuvar al uso y registro eficiente de las plataformas Web a cargo de la coordinación de articulación con IE privadas.</v>
          </cell>
          <cell r="P41" t="str">
            <v>Respecto al cumplimiento de los objetivos del servicio es necesario la contratación del presente proveedor debido a que este cuenta con los requisitos mínimos y experiencia en gestión de la información, así como en el monitoreo y seguimiento de las acciones de configuración y soporte para el adecuado uso de los sistemas informativos respecto al registro de información de las IE privadas, así mismo el proveedor cuenta con más de 4 años de experiencia dentro del sector educación, con conocimiento en los procesos y acciones para el desarrollo de presente servicio.</v>
          </cell>
          <cell r="Q41">
            <v>184</v>
          </cell>
          <cell r="R41" t="str">
            <v>1.	Participar en las reuniones de coordinación y/o trabajo para la ejecución del presente servicio.
2.	Elaboración de un reporte de balance final respecto a las supervisiones orientativas de condiciones básicas registradas en el SISPAS, en el año 2024, conteniendo propuestas de mejora para el adecuado registro de información de parte de los supervisores de IE privadas.
3.	Realizar el seguimiento respecto al registro y actualización de puntos focales de IE privadas a cargo de las IE privadas.
4.	Realizar el procesamiento de los datos registrados en SISPAS y REGIEP, para la elaboración y/o actualización de los tableros de reporte (Power Bi).
5.	Participar en las reuniones de trabajo, para la atención de tickets de atención para el soporte del SISPAS, con la oficina OTIC.
6.	Elaboración y/o actualización de los tableros de power Bi respecto al registro de información de REGIEP.</v>
          </cell>
          <cell r="S41" t="str">
            <v>1er entregable</v>
          </cell>
          <cell r="T41">
            <v>30</v>
          </cell>
          <cell r="U41" t="str">
            <v>1.	Reporte de las reuniones llevadas a cabo con la Coordinación de Articulación con IE privadas, para la ejecución del presente servicio, hasta la fecha de presentación del primer entregable.
2.	Reporte preliminar del balance respecto al registro de información de las supervisiones orientativas ejecutadas para la adecuación a las condiciones básicas 2024, por temática.
3.	Reporte detallado de las acciones realizadas para el registro y/o actualización de puntos focales para la articulación con las IGED respecto al manejo de SISPAS, hasta la fecha de presentación del primer entregable.
4.	Reporte de las asistencias técnicas y/o atención de consultas respecto al uso del SISPAS y/o REGIEP, hasta la fecha de presentación del primer entregable.
5.	 Reporte detallado del procesamiento de información para la actualización del Tablero Powerbi del REGIEP, hasta la fecha de presentación del primer entregable.</v>
          </cell>
          <cell r="W41">
            <v>8000</v>
          </cell>
          <cell r="Y41" t="str">
            <v>2do entregable</v>
          </cell>
          <cell r="Z41">
            <v>60</v>
          </cell>
          <cell r="AA41" t="str">
            <v>1.	Reporte de las reuniones llevadas a cabo con la Coordinación de Articulación con IE privadas, para la ejecución del presente servicio, hasta la fecha de presentación del segundo entregable.
2.	Reporte final del balance respecto al registro de información de las supervisiones orientativas ejecutadas para la adecuación a las condiciones básicas 2024, por temática y conteniendo propuestas de mejora para el adecuado uso y/o registro de información las supervisiones para la implementación de la ES2025.
3.	Reporte detallado del registro y/o actualización de puntos focales para la articulación con las IGED respecto al manejo de SISPAS, hasta la entrega del segundo entregable.
4.	Reporte de las asistencias técnicas y/o atención de consultas respecto al uso del SISPAS y/o REGIEP, hasta la fecha de presentación del segundo entregable.
5.	Reporte detallado del procesamiento de información para la actualización del Tablero Powerbi del REGIEP, hasta la fecha de presentación del segundo entregable.</v>
          </cell>
          <cell r="AC41">
            <v>8000</v>
          </cell>
          <cell r="BO41" t="str">
            <v>02</v>
          </cell>
          <cell r="BP41" t="str">
            <v>60</v>
          </cell>
          <cell r="BQ41" t="str">
            <v>Ingeniería de Sistemas</v>
          </cell>
          <cell r="BR41" t="str">
            <v>Titulado</v>
          </cell>
          <cell r="BT41">
            <v>6</v>
          </cell>
          <cell r="BU41">
            <v>4</v>
          </cell>
          <cell r="BV41" t="str">
            <v>Experiencia en labores y/o actividades relacionados a Gestión de información y/o instalación, configuración y soporte y/o especialista de sistemas.</v>
          </cell>
          <cell r="BW41" t="str">
            <v>Proveedor Especifico</v>
          </cell>
          <cell r="BX41">
            <v>16000</v>
          </cell>
          <cell r="BY41" t="str">
            <v>DIECISEIS MIL  Y 00/100 SOLES</v>
          </cell>
          <cell r="BZ41" t="str">
            <v>Dirección de Gestión Escolar</v>
          </cell>
          <cell r="CA41" t="str">
            <v>Directora de Gestión Escolar, previo informe de la Coordinación de Articulación con II.EE Privadas.</v>
          </cell>
          <cell r="CB41" t="str">
            <v>Coordinación de Articulación con IIEE Privadas</v>
          </cell>
          <cell r="CC41" t="str">
            <v xml:space="preserve">FIORELLA SUSANA MARTOS SOTO </v>
          </cell>
          <cell r="CD41" t="str">
            <v>Mixto</v>
          </cell>
          <cell r="CE41" t="str">
            <v>SEDE CENTRAL</v>
          </cell>
          <cell r="CF41" t="str">
            <v>Lima Metropolitana</v>
          </cell>
          <cell r="CG41" t="str">
            <v>Lima / Callao</v>
          </cell>
          <cell r="CH41" t="str">
            <v>CUZCANO ZEGARRA JOREE MICHAEL</v>
          </cell>
          <cell r="CI41">
            <v>10452815554</v>
          </cell>
          <cell r="CJ41" t="str">
            <v>45281555</v>
          </cell>
          <cell r="CK41" t="str">
            <v xml:space="preserve">Sector 03, Grupo 20, Manzana O, Lote 05 Villa el Salvador, Lima, Lima  </v>
          </cell>
          <cell r="CL41" t="str">
            <v>joreemi@gmail.com</v>
          </cell>
          <cell r="CM41">
            <v>45688</v>
          </cell>
          <cell r="CN41">
            <v>45718</v>
          </cell>
          <cell r="CO41" t="str">
            <v/>
          </cell>
          <cell r="CP41" t="str">
            <v/>
          </cell>
          <cell r="CQ41" t="str">
            <v/>
          </cell>
          <cell r="CR41" t="str">
            <v/>
          </cell>
          <cell r="CS41" t="str">
            <v/>
          </cell>
          <cell r="CT41" t="str">
            <v/>
          </cell>
        </row>
        <row r="42">
          <cell r="A42">
            <v>41</v>
          </cell>
          <cell r="B42" t="str">
            <v>Luis Cardenas</v>
          </cell>
          <cell r="E42">
            <v>487</v>
          </cell>
          <cell r="F42">
            <v>881664</v>
          </cell>
          <cell r="G42">
            <v>710</v>
          </cell>
          <cell r="H42">
            <v>783</v>
          </cell>
          <cell r="I42">
            <v>45680</v>
          </cell>
          <cell r="J42">
            <v>45680</v>
          </cell>
          <cell r="K42">
            <v>45659</v>
          </cell>
          <cell r="L42" t="str">
            <v>Servicio Profesional</v>
          </cell>
          <cell r="M42" t="str">
            <v>Servicio de asistencia técnica en el seguimiento a los casos reportados en Identicole y el procesamiento de información sobre los casos reportados.</v>
          </cell>
          <cell r="N42" t="str">
            <v>El presente servicio tiene como objetivo brindar asistencia técnica para el seguimiento a los casos reportados en Identicole, mediante la actualización de credenciales de especialistas encargados del portal web, la revisión del buzón identicole@minedu.gob.pe y el WhatsApp para atenciones; así como, el procesamiento de información sobre los casos reportados.</v>
          </cell>
          <cell r="P42" t="str">
            <v>Respecto al cumplimiento de los objetivos del servicio es necesario la contratación del presente proveedor debido a que este cuenta con los requisitos mínimos y la experiencia en brindar asistencia técnica a los ciudadanos/as en la atención de consultas sobre certificados de estudios y  Constancia de Logros de Aprendizaje, así como la asistencia técnica a los especialistas de Ugel y directores/as de las IIEE sobre la emisión de certificado de estudios, que permitan la oportuna atención sobre el proceso de emisión y solicitud del certificado de estudios y la CLA. Con más de 5 años de experiencia general y más de 2 años de experiencia específica en puestos con funciones de Especialista de Trayectoria Educativa, brindado atención y orientación a los ciudadanos/as de la Comunidad Educativa, para garantizar el acceso y la continuidad de las y los estudiantes en el Sistema Educativo Nacional. En esta línea, la contratación de otro proveedor supone una curva de aprendizaje que afectaría la atención de los casos y repercutiría de forma negativa en la percepción positiva que la comunidad educativa tiene del servicio que brinda el Ministerio de Educación para la oportuna resolución de sus consultas y reclamos.</v>
          </cell>
          <cell r="Q42">
            <v>182</v>
          </cell>
          <cell r="R42" t="str">
            <v>1.	Revisar y analizar documentación sobre la estrategia Identicole.
2.	Elaborar un plan de trabajo con cronograma para la ejecución del servicio.
3.	Participar en reuniones con el equipo de la Coordinación de Políticas para la mejora de la Gestión Escolar y, de ser el caso, con representantes de otras oficinas o instancias del Ministerio.
4.	Brindar asistencia técnica a las y los especialistas de las Unidades de Gestión educativa Local encargados de Identicole. 
5.	Brindar asistencia técnica en la actualización de credenciales a las y los especialistas de las Unidades de Gestión Educativa Local encargados de Identicole.
6.	Elaborar reporte sobre los correos recibidos a través del buzón identicole@minedu.gob.pe. y del WhatsApp.
7.	Elaborar reporte sobre los casos pendientes de atención para enviar a los especialistas de las Unidades de Gestión Educativa Local.</v>
          </cell>
          <cell r="S42" t="str">
            <v>1er entregable</v>
          </cell>
          <cell r="T42">
            <v>30</v>
          </cell>
          <cell r="U42" t="str">
            <v>Informe que contenga:
1.	Reporte de las reuniones (presenciales y/o virtuales) con la Coordinación de Políticas para la Mejora de la Gestión Escolar y, de ser el caso, con representantes de otras oficinas o instancias del Ministerio, hasta la fecha de presentación del primer entregable.
2.	Reporte de las acciones realizadas para la actualización de credenciales para el acceso a la intranet de Identicole, hasta la fecha de presentación del primer entregable.
3.	Reporte de los correos recibidos a través del buzón identicole@minedu.gob.pe, hasta la fecha de presentación del primer entregable.
4.	Reporte de los mensajes recibidos a través del WhatsApp de Identicole, hasta la fecha de presentación del primer entregable.
5.	Reporte de los casos pendientes de atención por parte de las UGEL, hasta la fecha de presentación del primer entregable.</v>
          </cell>
          <cell r="W42">
            <v>5500</v>
          </cell>
          <cell r="Y42" t="str">
            <v>2do entregable</v>
          </cell>
          <cell r="Z42">
            <v>60</v>
          </cell>
          <cell r="AA42" t="str">
            <v>Informe que contenga:
1.	Reporte de las reuniones (presenciales y/o virtuales) con la Coordinación de Políticas para la Mejora de la Gestión Escolar y, de ser el caso, con representantes de otras oficinas o instancias del Ministerio, hasta la fecha de presentación del segundo entregable.
2.	Reporte de las acciones realizadas para la actualización de credenciales para el acceso a la intranet de Identicole, hasta la fecha de presentación del segundo entregable.
3.	Reporte de los correos recibidos a través del buzón identicole@minedu.gob.pe, hasta la fecha de presentación del segundo entregable.
4.	Reporte de los mensajes recibidos a través del WhatsApp de Identicole, hasta la fecha de presentación del segundo entregable.
5.	Reporte de los casos pendientes de atención por parte de las UGEL, hasta la fecha de presentación del segundo entregable.</v>
          </cell>
          <cell r="AC42">
            <v>5500</v>
          </cell>
          <cell r="BO42" t="str">
            <v>02</v>
          </cell>
          <cell r="BP42" t="str">
            <v>60</v>
          </cell>
          <cell r="BQ42" t="str">
            <v>Psicología</v>
          </cell>
          <cell r="BR42" t="str">
            <v>Titulado</v>
          </cell>
          <cell r="BT42">
            <v>4</v>
          </cell>
          <cell r="BU42">
            <v>2</v>
          </cell>
          <cell r="BV42" t="str">
            <v>Experiencia en labores y/o actividades relacionadas a servicio al cliente y/o asesor de servicio y/o trabajador social y/o servicios relacionados con psicología educativa y/o especialista en trabajos con niños, niñas y adolescentes.</v>
          </cell>
          <cell r="BW42" t="str">
            <v>Proveedor Especifico</v>
          </cell>
          <cell r="BX42">
            <v>11000</v>
          </cell>
          <cell r="BY42" t="str">
            <v>ONCE MIL  Y 00/100 SOLES</v>
          </cell>
          <cell r="BZ42" t="str">
            <v>Dirección de Gestión Escolar</v>
          </cell>
          <cell r="CA42" t="str">
            <v>Director de Gestión Escolar, previo informe de la Coordinación de Políticas para la Mejora de la Gestión Escolar.</v>
          </cell>
          <cell r="CB42" t="str">
            <v>Coordinación de Políticas para la Mejora de la Gestión Escolar</v>
          </cell>
          <cell r="CC42" t="str">
            <v xml:space="preserve">VICENTE PAVEL MONTOYA JARA </v>
          </cell>
          <cell r="CD42" t="str">
            <v>Mixto</v>
          </cell>
          <cell r="CE42" t="str">
            <v>SEDE CENTRAL</v>
          </cell>
          <cell r="CF42" t="str">
            <v>Lima Metropolitana</v>
          </cell>
          <cell r="CG42" t="str">
            <v>Lima / Callao</v>
          </cell>
          <cell r="CH42" t="str">
            <v>RODRIGUEZ FERRO JESSICA CATHERINE</v>
          </cell>
          <cell r="CI42">
            <v>10430053910</v>
          </cell>
          <cell r="CJ42" t="str">
            <v>43005391</v>
          </cell>
          <cell r="CK42" t="str">
            <v>Av. Velasco Astete 382 San Borja / Lima - Lima</v>
          </cell>
          <cell r="CL42" t="str">
            <v>jeqcatherine@gmail.com</v>
          </cell>
          <cell r="CM42">
            <v>45688</v>
          </cell>
          <cell r="CN42">
            <v>45718</v>
          </cell>
          <cell r="CO42" t="str">
            <v/>
          </cell>
          <cell r="CP42" t="str">
            <v/>
          </cell>
          <cell r="CQ42" t="str">
            <v/>
          </cell>
          <cell r="CR42" t="str">
            <v/>
          </cell>
          <cell r="CS42" t="str">
            <v/>
          </cell>
          <cell r="CT42" t="str">
            <v/>
          </cell>
        </row>
        <row r="43">
          <cell r="A43">
            <v>42</v>
          </cell>
          <cell r="B43" t="str">
            <v>Luis Cardenas</v>
          </cell>
          <cell r="E43">
            <v>456</v>
          </cell>
          <cell r="F43">
            <v>881666</v>
          </cell>
          <cell r="G43">
            <v>681</v>
          </cell>
          <cell r="H43">
            <v>754</v>
          </cell>
          <cell r="I43">
            <v>45684</v>
          </cell>
          <cell r="J43">
            <v>45684</v>
          </cell>
          <cell r="K43">
            <v>45659</v>
          </cell>
          <cell r="L43" t="str">
            <v>Servicio Profesional</v>
          </cell>
          <cell r="M43" t="str">
            <v>Servicio de asistencia técnica para la atención a usuarios y elaboración de reportes de los casos que se reciben a través del correo electrónico buzonmicertificado@minedu.gob.pe.</v>
          </cell>
          <cell r="N43" t="str">
            <v>Brindar asistencia técnica para la revisión oportuna del canal de atención de la dirección de correo electrónico buzonmicertificado@minedu.gob.pe, mediante la respuesta de las consultas realizadas por toda la comunidad educativa a través de dicho correo, además de las respuestas brindadas en las llamadas, expedientes, etc- y la elaboración de reportes sobre los casos registrados y el estado de atención, para medir la demanda de casos que se registran sobre la emisión de certificados de estudios, constancia de logros de aprendizaje y establecer protocolos de atención oportunos.</v>
          </cell>
          <cell r="P43" t="str">
            <v>Respecto al cumplimiento de los objetivos del servicio es necesario la contratación del presente proveedor debido a que este cuenta con los requisitos mínimos y la experiencia en atención y orientación de usuarios en procesos de matrícula en el sector público, con énfasis en el sector educación. Con más de un 1 año de experiencia en el MINEDU, el proveedor ha participado de los procesos de Matrícula Digital 2022-2023 y 2023-2024, lo que avala el conocimiento necesario para la atención oportuna de las familias en su tránsito de un proceso de matrícula presencial al uno 100% digital. En esta línea, la contratación de otro proveedor supone una curva de aprendizaje que afectaría la atención oportuna de familias con limitado acceso a los medios digitales necesarios para el proceso de Matrícula Digital.</v>
          </cell>
          <cell r="Q43">
            <v>182</v>
          </cell>
          <cell r="R43" t="str">
            <v>1.	Participar en reuniones con el equipo de la Coordinación de Políticas para la mejora de la Gestión Escolar y, de ser el caso, con representantes de otras oficinas o instancias del Ministerio.
2.	Atender y absolver consultas de los ciudadanos que se comunican al Ministerio de Educación vía telefónica.
3.	Brindar asistencia para atender consultas de los ciudadanos que envían correos electrónicos al buzón buzonmicetificado@minedu.gob.pe.
4.	Brindar asistencia para atender consultas de los directores/as y especialistas Ugel que se comunican a través de los canales de atención (vía telefónica, correo buzonmicertificado@minedu.gob.pe).
5.	Elaborar reporte sobre la atención de ciudadanos/as que se comuniquen vía telefónica con el Ministerio de Educación sobre casos de certificados o constancias.
6.	Elaborar reporte sobre la atención de ciudadanos/as que envíen correos electrónicos al buzón buzonmicertificado@minedu.gob.pe.</v>
          </cell>
          <cell r="S43" t="str">
            <v>1er entregable</v>
          </cell>
          <cell r="T43">
            <v>30</v>
          </cell>
          <cell r="U43" t="str">
            <v>Informe que contenga:
1.	Reporte de las reuniones (presenciales y/o virtuales) con la Coordinación de Políticas para la Mejora de la Gestión Escolar, y/o con representantes de otras oficinas o instancias del Ministerio, hasta la fecha de presentación del primer entregable.
2.	Reporte de las atenciones brindadas a los correos registrados por toda la comunidad educativa en buzonmicertificado@minedu.gob.pe, hasta la fecha de presentación del primer entregable.
3.	Reporte de las atenciones brindadas a las llamadas que ingresan de toda la comunidad educativa en el anexo 22377, hasta la fecha de presentación del primer entregable.
4.	Elaborar reporte sobre los expedientes virtuales recibidos de ciudadanos/a, directores/as y especialistas UGEL, relacionados a temas sobre emisión de Certificados de estudios y Constancia de Logros de Aprendizaje, hasta la fecha de presentación del primer entregable.
5.	Elaborar reporte sobre los casos atendidos relacionadas a temas sobre emisión de certificados de estudios y Constancia de Logros de Aprendizaje, precisando el medio por el cual fue recibido, hasta la fecha de presentación del primer entregable.</v>
          </cell>
          <cell r="W43">
            <v>4500</v>
          </cell>
          <cell r="Y43" t="str">
            <v>2do entregable</v>
          </cell>
          <cell r="Z43">
            <v>60</v>
          </cell>
          <cell r="AA43" t="str">
            <v>Informe que contenga:
1.	Reporte de las reuniones (presenciales y/o virtuales) con la Coordinación de Políticas para la Mejora de la Gestión Escolar, y/o con representantes de otras oficinas o instancias del Ministerio, hasta la fecha de presentación del segundo entregable.
2.	Reporte de las atenciones brindadas a los correos registrados por toda la comunidad educativa en buzonmicertificado@minedu.gob.pe, hasta la fecha de presentación del segundo entregable.
3.	Reporte de las atenciones brindadas a las llamadas que ingresan de toda la comunidad educativa en el anexo 22377, hasta la fecha de presentación del segundo entregable.
4.	Elaborar reporte sobre los expedientes virtuales recibidos de ciudadanos/a, directores/as y especialistas UGEL, relacionados a temas sobre emisión de Certificados de estudios y Constancia de Logros de Aprendizaje, hasta la fecha de presentación del segundo entregable.
5.	Elaborar reporte sobre los casos atendidos relacionadas a temas sobre emisión de certificados de estudios y Constancia de Logros de Aprendizaje, precisando el medio por el cual fue recibido, hasta la fecha de presentación del segundo entregable.</v>
          </cell>
          <cell r="AC43">
            <v>4500</v>
          </cell>
          <cell r="BO43" t="str">
            <v>02</v>
          </cell>
          <cell r="BP43" t="str">
            <v>60</v>
          </cell>
          <cell r="BQ43" t="str">
            <v>Administración</v>
          </cell>
          <cell r="BR43" t="str">
            <v>Bachiller y/o Titulado</v>
          </cell>
          <cell r="BT43">
            <v>4</v>
          </cell>
          <cell r="BU43">
            <v>2</v>
          </cell>
          <cell r="BV43" t="str">
            <v>Experiencia en labores y/o actividades como servicio de atención al usuario y/o Especialista Social y/o especialista en monitoreo o seguimiento en gestión escolar y/o trabajador(a) o asistente Social.</v>
          </cell>
          <cell r="BW43" t="str">
            <v>Proveedor Especifico</v>
          </cell>
          <cell r="BX43">
            <v>9000</v>
          </cell>
          <cell r="BY43" t="str">
            <v>NUEVE MIL  Y 00/100 SOLES</v>
          </cell>
          <cell r="BZ43" t="str">
            <v>Dirección de Gestión Escolar</v>
          </cell>
          <cell r="CA43" t="str">
            <v>Director de Gestión Escolar, previo informe de la Coordinación de Políticas para la Mejora de la Gestión Escolar.</v>
          </cell>
          <cell r="CB43" t="str">
            <v>Coordinación de Políticas para la Mejora de la Gestión Escolar</v>
          </cell>
          <cell r="CC43" t="str">
            <v xml:space="preserve">VICENTE PAVEL MONTOYA JARA </v>
          </cell>
          <cell r="CD43" t="str">
            <v>MIXTO</v>
          </cell>
          <cell r="CE43" t="str">
            <v>SEDE CENTRAL</v>
          </cell>
          <cell r="CF43" t="str">
            <v>Lima Metropolitana</v>
          </cell>
          <cell r="CG43" t="str">
            <v>Lima / Callao</v>
          </cell>
          <cell r="CH43" t="str">
            <v>PALOMINO SANCHEZ YANETH</v>
          </cell>
          <cell r="CI43">
            <v>10462873919</v>
          </cell>
          <cell r="CJ43" t="str">
            <v>46287391</v>
          </cell>
          <cell r="CK43" t="str">
            <v>CALLE 4, RESIDENCIAL VENECIA MZ. J, LT. 6 / SAN MARTIN DE PORRES / LIMA / LIMA</v>
          </cell>
          <cell r="CL43" t="str">
            <v>yanethpalomino1404@gmail.com</v>
          </cell>
          <cell r="CM43">
            <v>45688</v>
          </cell>
          <cell r="CN43">
            <v>45718</v>
          </cell>
          <cell r="CO43" t="str">
            <v/>
          </cell>
          <cell r="CP43" t="str">
            <v/>
          </cell>
          <cell r="CQ43" t="str">
            <v/>
          </cell>
          <cell r="CR43" t="str">
            <v/>
          </cell>
          <cell r="CS43" t="str">
            <v/>
          </cell>
          <cell r="CT43" t="str">
            <v/>
          </cell>
        </row>
        <row r="44">
          <cell r="A44">
            <v>43</v>
          </cell>
          <cell r="B44" t="str">
            <v>Luis Cardenas</v>
          </cell>
          <cell r="E44">
            <v>457</v>
          </cell>
          <cell r="F44">
            <v>881672</v>
          </cell>
          <cell r="G44">
            <v>1729</v>
          </cell>
          <cell r="H44">
            <v>1882</v>
          </cell>
          <cell r="I44">
            <v>45686</v>
          </cell>
          <cell r="J44">
            <v>45686</v>
          </cell>
          <cell r="K44">
            <v>45659</v>
          </cell>
          <cell r="L44" t="str">
            <v>Servicio Profesional</v>
          </cell>
          <cell r="M44" t="str">
            <v>Servicio de asistencia técnica para el seguimiento y monitoreo de los expedientes asignados sobre acceso y continuidad en el Sistema Educativo Peruano.</v>
          </cell>
          <cell r="N44" t="str">
            <v>Brindar asistencia técnica para el seguimiento y monitoreo de los expedientes asignados sobre acceso y continuidad de estudiantes en el Sistema Educativo Peruano, mediante la revisión del E-Sinad y la elaboración de propuestas de respuestas y el seguimiento a las mismas, con el objetivo de apoyar a las familias usuarias para obtener solución a las dificultades que presenten para acceder o continuar en el servicio educativo permitiendo la culminación de la educación básica en los y las estudiantes que lo necesiten por diferentes casuísticas.</v>
          </cell>
          <cell r="P44" t="str">
            <v>Respecto al cumplimiento de los objetivos del servicio es necesario la contratación del presente proveedor debido a que esta cuenta con los requisitos mínimos y la experiencia en el seguimiento y/o monitoreo de casuísticas registradas por la comunidad educativa, con especial énfasis en el acceso y continuidad en el Sistema Educativo Peruano. Con más de 6 años de experiencia general y más de 4 años de experiencia específica en puestos con funciones de gestión de proyectos, administración en gestión escolar, supervisión y monitoreo de atención a casos relacionados al servicio educativo  y responsable de plataformas digitales en el MINEDU, el proveedor ha participado en la implementación y rediseño de plataformas que facilitan el acceso y continuidad en el Sistema Educativo Peruano y en el seguimiento de la atención oportuna de casos registrados por la comunidad educativa sobre el uso de dichas plataformas. En esta línea, la contratación de otro proveedor supone una curva de aprendizaje que afectaría la atención diaria de casos que se registran en la Coordinación desde diferentes frentes y que necesitan un análisis pertinente y la elaboración de respuestas para hacerlas llegar a cada administrado para solucionar las dificultades presentadas.</v>
          </cell>
          <cell r="Q44">
            <v>182</v>
          </cell>
          <cell r="R44" t="str">
            <v>1.	Revisar la documentación legal sobre el acceso y continuidad de estudiantes en el Sistema Educativo Peruano.
2.	Gestionar y programar reuniones con los distintos actores involucrados en la atención de los expedientes.
3.	Participar en reuniones de coordinación con el equipo de la Coordinación de Políticas para la mejora de la Gestión Escolar.
4.	Participar en reuniones con representantes de otras oficinas o instancias del Ministerio de Educación y/o con representantes de las Instancias de Gestión Educativa Descentralizada y/u organizaciones externas del Ministerio.
5.	Brindar asistencia técnica para sistematizar la información de expedientes asignados a la Coordinación de Políticas para la mejora de la Gestión Escolar.
6.	Brindar asistencia técnica para la revisión y análisis de los expedientes que son asignados a la Coordinación de Políticas para la mejora de la Gestión Escolar.
7.	Brindar asistencia técnica para proponer respuestas a los expedientes que estén asignados a la Coordinación.
8.	Brindar asistencia técnica para tender las posibles observaciones que realice la Dirección de Gestión Escolar a las propuestas de respuestas elaboradas.
9.	Elaborar un reporte sobre los expedientes revisados y las propuestas de respuestas formuladas.</v>
          </cell>
          <cell r="S44" t="str">
            <v>1er entregable</v>
          </cell>
          <cell r="T44">
            <v>30</v>
          </cell>
          <cell r="U44" t="str">
            <v>Informe que contenga:
1.	Reporte de reuniones (presenciales y/o virtuales) con la Coordinación de Políticas para la mejora de la Gestión Escolar, hasta la presentación del primer entregable.
2.	Reporte de reuniones (presenciales y/o virtuales) con representantes de otras oficinas o instancias del Ministerio de Educación y/o con representantes de las Instancias de Gestión Educativa Descentralizada y/u organizaciones externas del Ministerio, hasta la presentación del primer entregable.
3.	Reporte de los expedientes asignados sobre acceso y continuidad, hasta la fecha de presentación del primer entregable.
4.	Reporte de las propuestas de respuestas elaboradas, precisando el estado final de atención, hasta la fecha de presentación del primer entregable.</v>
          </cell>
          <cell r="W44">
            <v>8000</v>
          </cell>
          <cell r="Y44" t="str">
            <v>2do entregable</v>
          </cell>
          <cell r="Z44">
            <v>60</v>
          </cell>
          <cell r="AA44" t="str">
            <v>Informe que contenga:
1.	Reporte de reuniones (presenciales y/o virtuales) con la Coordinación de Políticas para la mejora de la Gestión Escolar, hasta la presentación del segundo entregable.
2.	Reporte de reuniones (presenciales y/o virtuales) con representantes de otras oficinas o instancias del Ministerio de Educación y/o con representantes de las Instancias de Gestión Educativa Descentralizada y/u organizaciones externas del Ministerio, hasta la presentación del segundo entregable.
3.	Reporte de los expedientes asignados sobre acceso y continuidad, hasta la fecha de presentación del segundo entregable.
4.	Reporte de las propuestas de respuestas elaboradas, precisando el estado final de atención, hasta la presentación del producto, hasta la fecha de presentación del segundo entregable.</v>
          </cell>
          <cell r="AC44">
            <v>8000</v>
          </cell>
          <cell r="BO44" t="str">
            <v>02</v>
          </cell>
          <cell r="BP44" t="str">
            <v>60</v>
          </cell>
          <cell r="BQ44" t="str">
            <v>Ingenieria en Gestión Empresarial</v>
          </cell>
          <cell r="BR44" t="str">
            <v>Titulado</v>
          </cell>
          <cell r="BT44">
            <v>4</v>
          </cell>
          <cell r="BU44">
            <v>4</v>
          </cell>
          <cell r="BV44" t="str">
            <v>Experiencia en labores y/o actividades relacionadas como asistencia técnica o administrador o coordinador y/o supervisora en temas relacionados a gestión administrativa y/o gestión de procesos y/o simplificación administrativa y/o gestión empresarial.</v>
          </cell>
          <cell r="BW44" t="str">
            <v>Proveedor Especifico</v>
          </cell>
          <cell r="BX44">
            <v>16000</v>
          </cell>
          <cell r="BY44" t="str">
            <v>DIECISEIS MIL  Y 00/100 SOLES</v>
          </cell>
          <cell r="BZ44" t="str">
            <v>Dirección de Gestión Escolar</v>
          </cell>
          <cell r="CA44" t="str">
            <v>Director de Gestión Escolar, previo informe de la Coordinación de Políticas para la Mejora de la Gestión Escolar.</v>
          </cell>
          <cell r="CB44" t="str">
            <v>Coordinación de Políticas para la Mejora de la Gestión Escolar</v>
          </cell>
          <cell r="CC44" t="str">
            <v xml:space="preserve">VICENTE PAVEL MONTOYA JARA </v>
          </cell>
          <cell r="CD44" t="str">
            <v>Mixto</v>
          </cell>
          <cell r="CE44" t="str">
            <v>SEDE CENTRAL</v>
          </cell>
          <cell r="CF44" t="str">
            <v>Lima Metropolitana</v>
          </cell>
          <cell r="CG44" t="str">
            <v>Lima / Callao</v>
          </cell>
          <cell r="CH44" t="str">
            <v>SOLANO GONZALES CLAUDIA DANIELLA</v>
          </cell>
          <cell r="CI44">
            <v>10452366555</v>
          </cell>
          <cell r="CJ44" t="str">
            <v>45236655</v>
          </cell>
          <cell r="CK44" t="str">
            <v>Jr. Salaverry 458 Urb. Orbea - Magdalena  / LIMA - LIMA</v>
          </cell>
          <cell r="CL44" t="str">
            <v>claudia.daniella.solano@gmail.com</v>
          </cell>
          <cell r="CM44">
            <v>45688</v>
          </cell>
          <cell r="CN44">
            <v>45718</v>
          </cell>
          <cell r="CO44" t="str">
            <v/>
          </cell>
          <cell r="CP44" t="str">
            <v/>
          </cell>
          <cell r="CQ44" t="str">
            <v/>
          </cell>
          <cell r="CR44" t="str">
            <v/>
          </cell>
          <cell r="CS44" t="str">
            <v/>
          </cell>
          <cell r="CT44" t="str">
            <v/>
          </cell>
        </row>
        <row r="45">
          <cell r="A45">
            <v>44</v>
          </cell>
          <cell r="B45" t="str">
            <v>Luis Cardenas</v>
          </cell>
          <cell r="E45">
            <v>458</v>
          </cell>
          <cell r="F45">
            <v>881677</v>
          </cell>
          <cell r="G45">
            <v>1274</v>
          </cell>
          <cell r="H45">
            <v>1357</v>
          </cell>
          <cell r="I45">
            <v>45684</v>
          </cell>
          <cell r="J45">
            <v>45684</v>
          </cell>
          <cell r="K45">
            <v>45659</v>
          </cell>
          <cell r="L45" t="str">
            <v>Servicio Profesional</v>
          </cell>
          <cell r="M45" t="str">
            <v>Servicio de asistencia técnica para la gestión y desarrollo de las acciones para la implementación del proceso de matrícula 2025.</v>
          </cell>
          <cell r="N45" t="str">
            <v>Este servicio tiene por objeto brindar asistencia técnica para la gestión de actividades y el desarrollo de estrategias que permitan implementar el proceso de matrícula 2025. Asimismo, el servicio incluye la supervisión de las actividades que garantizan la matrícula oportuna en IIEE a nivel nacional en todos sus niveles y modalidades, incluyendo aquellas que han iniciado la digitalización del proceso de matrícula a través del cálculo automático de vacantes.</v>
          </cell>
          <cell r="P45" t="str">
            <v>Respecto al cumplimiento de los objetivos del servicio es necesario la contratación del presente proveedor debido a que este cuenta con los requisitos y la experiencia para el diseño, planificación y monitoreo proyectos sociales, procesos de matrícula digital en el sector educación. Con más de 8 años de experiencia general y más de 4 años de experiencia específica en puestos de seguimiento, monitoreo de proyectos de intervención y/o proyectos sociales y/o Elaboración de instrumentos para la planificación de intervenciones y articulación territorial con los diferentes niveles de gobierno y aliados estratégicos. La proveedora ha participado del proceso 2023-2024 de matrícula digital, incluyendo el registro de metas de atención, para el cálculo automático de vacantes en IIEE de EBR en el Ministerio de Educación, lo que avala el conocimiento necesario. En esta línea, la contratación de otro proveedor supone una curva de aprendizaje que afectaría la implementación del proceso de matrícula digital en territorio y las coordinaciones con las Instancias de Gestión Educativa Descentralizadas, como son la UGEL y la DRE, fundamentales para el proceso de matrícula 2025-2026.</v>
          </cell>
          <cell r="Q45">
            <v>182</v>
          </cell>
          <cell r="R45" t="str">
            <v>1.	Participar en reuniones con el equipo de la Coordinación de Políticas para la mejora de la Gestión Escolar y, de ser el caso, con representantes de otras oficinas o instancias del Ministerio.
2.	Participar en reuniones con los equipos de las Instancias de Gestión Educativa Descentralizada participantes del proyecto y, de ser el caso, con organizaciones externas del Ministerio.
3.	Revisar la documentación técnica del proceso de matrícula en la educación básica.
4.	Elaborar documento para la planificación del proceso de matrícula a nivel nacional, con énfasis en Matrícula Digital.
5.	Realizar el seguimiento y/o monitoreo al proceso de matrícula escolar para garantizar la matrícula oportuna a nivel nacional.
6.	Brindar asistencia técnica para la planificación presupuestal del proyecto matrícula digital 2025-2027.
7.	Brindar asistencia técnica para definir la propuesta de escalamiento del proyecto matrícula digital 2025-2027.
8.	Coordinar con otras áreas del Ministerio de Educación y/o aliados externos la ejecución de las actividades necesarias para garantizar la matrícula oportuna de estudiantes a nivel nacional.
9.	Gestionar espacios de coordinación con la Dirección Regional de Educación de Lima Metropolitana y las Unidades de Gestión Educativa Local de su jurisdicción.</v>
          </cell>
          <cell r="S45" t="str">
            <v>1er entregable</v>
          </cell>
          <cell r="T45">
            <v>30</v>
          </cell>
          <cell r="U45"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Propuesta informe para la solicitud de presupuesto para la implementación del proceso de Matrícula Digital, considerando el Presupuesto Inicial Anual 
5.	Propuesta de presupuesto para la implementación del proceso de matrícula digital que considere las necesidades del sistema, territorio y especialistas de matrícula.
6.	Propuesta de escalamiento del proceso de matrícula Digital para el periodo 2025-2027.</v>
          </cell>
          <cell r="W45">
            <v>8000</v>
          </cell>
          <cell r="Y45" t="str">
            <v>2do entregable</v>
          </cell>
          <cell r="Z45">
            <v>60</v>
          </cell>
          <cell r="AA45"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Propuesta de observaciones y mejoras al tablero de vacantes para el seguimiento de la oferta educativa nacional.
4.	Reporte de las acciones de difusión del instructivo de matrícula 2025, para el proceso regular de matrícula.
5.	Proyecto de informe sobre las mejoras realizadas al Portal Web Identicole para el proceso de matrícula 2025.
6.	Reporte consolidado de las asistencias técnicas realizadas durante el proceso regular de matrícula 2025.</v>
          </cell>
          <cell r="AC45">
            <v>8000</v>
          </cell>
          <cell r="BO45" t="str">
            <v>02</v>
          </cell>
          <cell r="BP45" t="str">
            <v>60</v>
          </cell>
          <cell r="BQ45" t="str">
            <v>Sociología</v>
          </cell>
          <cell r="BR45" t="str">
            <v>Titulado</v>
          </cell>
          <cell r="BT45">
            <v>5</v>
          </cell>
          <cell r="BU45">
            <v>4</v>
          </cell>
          <cell r="BV45" t="str">
            <v>Experiencia en labores y/o actividades relacionadas como especialista en seguimiento y monitoreo y/o coordinador o responsable de equipos y/o supervisora en temas relacionados a gestión de procesos y/o Responsable de articulación territorial.</v>
          </cell>
          <cell r="BW45" t="str">
            <v>Proveedor Especifico</v>
          </cell>
          <cell r="BX45">
            <v>16000</v>
          </cell>
          <cell r="BY45" t="str">
            <v>DIECISEIS MIL  Y 00/100 SOLES</v>
          </cell>
          <cell r="BZ45" t="str">
            <v>Dirección de Gestión Escolar</v>
          </cell>
          <cell r="CA45" t="str">
            <v>Director de Gestión Escolar, previo informe de la Coordinación de Políticas para la Mejora de la Gestión Escolar.</v>
          </cell>
          <cell r="CB45" t="str">
            <v>Coordinación de Políticas para la Mejora de la Gestión Escolar</v>
          </cell>
          <cell r="CC45" t="str">
            <v xml:space="preserve">VICENTE PAVEL MONTOYA JARA </v>
          </cell>
          <cell r="CD45" t="str">
            <v>Mixto</v>
          </cell>
          <cell r="CE45" t="str">
            <v>SEDE CENTRAL</v>
          </cell>
          <cell r="CF45" t="str">
            <v>Lima Metropolitana</v>
          </cell>
          <cell r="CG45" t="str">
            <v>Lima / Callao</v>
          </cell>
          <cell r="CH45" t="str">
            <v>ALIAGA WONG LUCIA</v>
          </cell>
          <cell r="CI45">
            <v>10437621395</v>
          </cell>
          <cell r="CJ45" t="str">
            <v>43762139</v>
          </cell>
          <cell r="CK45" t="str">
            <v>CALLE HOLBEIN / 190 / DPTO 101 / SAN BORJA / LIMA / LIMA</v>
          </cell>
          <cell r="CL45" t="str">
            <v>LU.FULENG@GMAIL.COM</v>
          </cell>
          <cell r="CM45">
            <v>45688</v>
          </cell>
          <cell r="CN45">
            <v>45718</v>
          </cell>
          <cell r="CO45" t="str">
            <v/>
          </cell>
          <cell r="CP45" t="str">
            <v/>
          </cell>
          <cell r="CQ45" t="str">
            <v/>
          </cell>
          <cell r="CR45" t="str">
            <v/>
          </cell>
          <cell r="CS45" t="str">
            <v/>
          </cell>
          <cell r="CT45" t="str">
            <v/>
          </cell>
        </row>
        <row r="46">
          <cell r="A46">
            <v>45</v>
          </cell>
          <cell r="B46" t="str">
            <v>Luis Cardenas</v>
          </cell>
          <cell r="E46">
            <v>459</v>
          </cell>
          <cell r="F46">
            <v>881680</v>
          </cell>
          <cell r="G46">
            <v>187</v>
          </cell>
          <cell r="H46">
            <v>235</v>
          </cell>
          <cell r="I46">
            <v>45678</v>
          </cell>
          <cell r="J46">
            <v>45678</v>
          </cell>
          <cell r="K46">
            <v>45659</v>
          </cell>
          <cell r="L46" t="str">
            <v>Servicio Profesional</v>
          </cell>
          <cell r="M46" t="str">
            <v>Servicio de asistencia técnica para el monitoreo de las etapas del proceso de matrícula 2025, incluyendo el registro y actualización de metas de atención a nivel nacional.</v>
          </cell>
          <cell r="N46" t="str">
            <v>Este servicio tiene por objeto brindar asistencia técnica para el monitoreo de las etapas del proceso de matrícula 2025, incluyendo el registro y actualización de metas de atención a nivel nacional a fin de brindar a la comunidad educativa información relevante sobre la matrícula y generar reportes sobre la información actualizada de la oferta educativa nacional. Estas acciones, se encuentran en el marco del instructivo de matrícula 2025 y de la Resolución Ministerial 447-2020-MINEDU.</v>
          </cell>
          <cell r="P46" t="str">
            <v>Respecto al cumplimiento de los objetivos del servicio es necesario la contratación del presente proveedor debido a que este cuenta con los requisitos mínimos y la experiencia en el seguimiento y/o monitoreo a los y las especialistas responsables de la intranet Identicole para realizar el cumplimiento efectivo de los plazos de atención establecidos en la norma técnica que regula el funcionamiento de la plataforma Identicole. Asimismo, tiene experiencia realizando reportes de seguimiento y actualización para que los especialistas tengan conocimiento de los casos pendientes que requieren atención oportuna. Con más de 4 años de experiencia general y más de 2 años de experiencia específica en puestos con funciones de especialista en trayectoria educativa, monitor en gestión escolar, y responsable de orientar y brindar asistencia técnica a la comunidad educativa en el MINEDU, el proveedor ha participado en 2 procesos de cambios funcionales de la página web Identicole y su plataforma Interna, que han permitido que dichas herramientas tecnológicas cuenten con la información necesaria que beneficie a los usuarios y usuarias de la comunidad educativa, así como también, que facilite el proceso de búsqueda de información y ayude a los especialistas responsables de Identicole a brindar atención a las consultas y reclamos que se reciben en la intranet. En esta línea, la contratación de otro proveedor supone una curva de aprendizaje que afectaría y repercutiría de forma negativa en la percepción positiva que la comunidad educativa tiene del servicio que brinda el Ministerio de Educación; asimismo impactaría en las coordinaciones con las Instancias de Gestión Educativa Descentralizadas, como son la UGEL y la DRE, quienes son piezas fundamentales para este inicio de año escolar.</v>
          </cell>
          <cell r="Q46">
            <v>182</v>
          </cell>
          <cell r="R46" t="str">
            <v>1.	Participar en reuniones con el equipo de la Coordinación de políticas para la mejora de la gestión escolar de la Dirección de Gestión Escolar y, de ser el caso, con representantes de otras oficinas o instancias.
2.	Revisión y análisis de documentación técnica relacionada con el proyecto de matrícula digital para la correcta implementación del registro de metas de atención. 
3.	Revisión y análisis de documentación técnica relacionada con el proceso de matrícula y el funcionamiento del sistema para la asistencia en la búsqueda de vacantes.
4.	Realizar el seguimiento y monitoreo a las UGEL de Lima Metropolitana para la actualización de metas de atención en el sistema de Matrícula Digital.
5.	Realizar la planificación y gestión de las asistencias técnica con especialistas UGEL y directores sobre el proceso excepcional de matrícula 2025.
6.	Realizar el seguimiento y monitoreo a las etapas del proceso de matrícula escolar para garantizar el registro oportuno de la matrícula en IIEE.
7.	Brindar asistencia técnica para la elaboración de propuesta de respuestas a los expedientes sobre matrícula escolar relacionados a las etapas del proceso de matrícula.</v>
          </cell>
          <cell r="S46" t="str">
            <v>1er entregable</v>
          </cell>
          <cell r="T46">
            <v>30</v>
          </cell>
          <cell r="U46"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Reporte con el seguimiento a especialistas UGEL para la supervisión del registro de metas de atención en IIEE de Lima Metropolitana.
5.	Reporte con los resultados del registro de metas nacional, considerando los territorios focalizados, hasta la fecha de presentación del primer entregable.
6.	Proyectos de oficios para la atención de las etapas del proceso regular de matrícula, hasta la fecha de presentación del primer entregable.</v>
          </cell>
          <cell r="W46">
            <v>7000</v>
          </cell>
          <cell r="Y46" t="str">
            <v>2do entregable</v>
          </cell>
          <cell r="Z46">
            <v>60</v>
          </cell>
          <cell r="AA46"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Propuesta de planificación de asistencias técnicas para el proceso excepcional de matrícula 2025
4.	Reporte con los resultados del registro de metas nacional, considerando los territorios focalizados, hasta la fecha de presentación del segundo entregable.
5.	Proyectos de oficios para la atención de las etapas del proceso regular de matrícula, hasta la fecha de presentación del segundo entregable.
6.	Proyecto de oficio sobre el inicio del proceso de excepcional de matrícula escolar 2025</v>
          </cell>
          <cell r="AC46">
            <v>7000</v>
          </cell>
          <cell r="BO46" t="str">
            <v>02</v>
          </cell>
          <cell r="BP46" t="str">
            <v>60</v>
          </cell>
          <cell r="BQ46" t="str">
            <v>Traducción e Interpretación y/o psicología y/o sociología</v>
          </cell>
          <cell r="BR46" t="str">
            <v>Titulado</v>
          </cell>
          <cell r="BT46">
            <v>4</v>
          </cell>
          <cell r="BU46">
            <v>3</v>
          </cell>
          <cell r="BV46" t="str">
            <v>Experiencia en labores y/o actividades como coordinadora de operaciones y/o analista en temas relacionados a la gestión administrativa o gestión de procesos, y/o temas relacionados a gestión y trayectoria educativa.</v>
          </cell>
          <cell r="BW46" t="str">
            <v>Proveedor Especifico</v>
          </cell>
          <cell r="BX46">
            <v>14000</v>
          </cell>
          <cell r="BY46" t="str">
            <v>CATORCE MIL  Y 00/100 SOLES</v>
          </cell>
          <cell r="BZ46" t="str">
            <v>Dirección de Gestión Escolar</v>
          </cell>
          <cell r="CA46" t="str">
            <v>Director de Gestión Escolar, previo informe de la Coordinación de Políticas para la Mejora de la Gestión Escolar.</v>
          </cell>
          <cell r="CB46" t="str">
            <v>Coordinación de Políticas para la Mejora de la Gestión Escolar</v>
          </cell>
          <cell r="CC46" t="str">
            <v xml:space="preserve">VICENTE PAVEL MONTOYA JARA </v>
          </cell>
          <cell r="CD46" t="str">
            <v>Mixto</v>
          </cell>
          <cell r="CE46" t="str">
            <v>SEDE CENTRAL</v>
          </cell>
          <cell r="CF46" t="str">
            <v>Lima Metropolitana</v>
          </cell>
          <cell r="CG46" t="str">
            <v>Lima / Callao</v>
          </cell>
          <cell r="CH46" t="str">
            <v>QUIROZ VELA CATHERINE PATRICIA</v>
          </cell>
          <cell r="CI46">
            <v>10409148978</v>
          </cell>
          <cell r="CJ46" t="str">
            <v>40914897</v>
          </cell>
          <cell r="CK46" t="str">
            <v>Av. Los Nogales 251- El Agustino / Lima - Lima</v>
          </cell>
          <cell r="CL46" t="str">
            <v>cquirozvela@gmail.com</v>
          </cell>
          <cell r="CM46">
            <v>45688</v>
          </cell>
          <cell r="CN46">
            <v>45718</v>
          </cell>
          <cell r="CO46" t="str">
            <v/>
          </cell>
          <cell r="CP46" t="str">
            <v/>
          </cell>
          <cell r="CQ46" t="str">
            <v/>
          </cell>
          <cell r="CR46" t="str">
            <v/>
          </cell>
          <cell r="CS46" t="str">
            <v/>
          </cell>
          <cell r="CT46" t="str">
            <v/>
          </cell>
        </row>
        <row r="47">
          <cell r="A47">
            <v>46</v>
          </cell>
          <cell r="B47" t="str">
            <v>Luis Cardenas</v>
          </cell>
          <cell r="E47">
            <v>460</v>
          </cell>
          <cell r="F47">
            <v>881684</v>
          </cell>
          <cell r="G47">
            <v>906</v>
          </cell>
          <cell r="H47">
            <v>984</v>
          </cell>
          <cell r="I47">
            <v>45680</v>
          </cell>
          <cell r="J47">
            <v>45680</v>
          </cell>
          <cell r="K47">
            <v>45659</v>
          </cell>
          <cell r="L47" t="str">
            <v>Servicio Profesional</v>
          </cell>
          <cell r="M47" t="str">
            <v>Servicio de asistencia técnica para elaborar materiales de capacitación, facilitar asistencias técnicas y realizar el acompañamiento a directores de instituciones educativas en los territorios focalizados durante el proceso de matrícula 2025.</v>
          </cell>
          <cell r="N47" t="str">
            <v>Este servicio tiene como objetivo elaborar materiales de capacitación, facilitar asistencias técnicas y realizar el acompañamiento a directores de instituciones educativas en los territorios focalizados durante el proceso de matrícula 2025 a fin de que se culmine con el cálculo automático de vacantes y se brinde orientación a directores de instituciones educativas para la matrícula oportuna de niños, niñas y adolescentes. Asimismo, el servicio brindara atención a familias cuyas dudas no pudieron ser atendidas por directores y/o especialistas de las instancias de gestión educativa descentralizada que llegan hasta el Ministerio de Educación a fin de garantizar la matrícula oportuna.</v>
          </cell>
          <cell r="P47" t="str">
            <v xml:space="preserve">Respecto al cumplimiento de los objetivos del servicio es necesario la contratación del presente proveedor debido a que este cuenta con los requisitos mínimos y la experiencia en el seguimiento y/o monitoreo a la implementación de proyectos de innovación y gobierno digital, con especial énfasis en el proceso de matrícula en el sector educación. Con más de 4 años de experiencia general y más de 2 años de experiencia específica en puestos con funciones de facilitador multisectorial, monitor en gestión escolar, coordinador de proyectos educativos y responsable de proyectos educativos en el MINEDU, el proveedor ha participado en 2 procesos de implementación del proyecto de Matrícula Digital y registro de metas de atención, lo que avala el conocimiento necesario para el servicio. En esta línea, la contratación de otro proveedor supone una curva de aprendizaje que afectaría la implementación del proyecto en territorio y las coordinaciones con las Instancias de Gestión Educativa Descentralizadas, como son la UGEL y la DRE. </v>
          </cell>
          <cell r="Q47">
            <v>182</v>
          </cell>
          <cell r="R47" t="str">
            <v>1.	Participar en reuniones con el equipo de la Coordinación de políticas para la mejora de la gestión escolar de la Dirección de Gestión Escolar y, de ser el caso, con representantes de otras oficinas o instancias.
2.	Revisión y análisis de documentación técnica relacionada con el proceso de matrícula y el funcionamiento del sistema para la asistencia en la búsqueda de vacantes.
3.	Realizar el seguimiento y monitoreo al desarrollo de las asistencias técnicas sobre el proceso de matrícula 2025.
4.	Realizar la planificación y gestión de las asistencias técnica con especialistas UGEL y directores sobre el proceso de matrícula 2025.
5.	Brindar asistencia técnica para la elaboración de materiales que permita realizar las asistencias técnicas sobre el proceso de matrícula 2025.
6.	Brindar asistencia técnica en la atención de casos relacionados al proceso de matrícula escolar para el periodo 2025.
7.	Brindar asistencia técnica en la atención de caso reportados por directores de instituciones educativas sobre el proceso de matrícula escolar.</v>
          </cell>
          <cell r="S47" t="str">
            <v>1er entregable</v>
          </cell>
          <cell r="T47">
            <v>30</v>
          </cell>
          <cell r="U47"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Propuesta de materiales actualizados sobre el proceso regular de matrícula 2025.
5.	Reporte de asistencias técnicas realizadas a directores y/o especialistas UGEL, hasta la fecha de presentación del primer entregable.
6.	Reporte de los casos reportados por directores de instituciones educativas sobre el proceso de matrícula escolar, que fueron atendidos, hasta la fecha de presentación del primer entregable.</v>
          </cell>
          <cell r="W47">
            <v>7000</v>
          </cell>
          <cell r="Y47" t="str">
            <v>2do entregable</v>
          </cell>
          <cell r="Z47">
            <v>60</v>
          </cell>
          <cell r="AA47"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Propuesta de materiales actualizados sobre el proceso excepcional de matrícula 2025.
4.	Reporte de atenciones a directores de instituciones educativas de territorios focalizados.
5.	Reporte de asistencias técnicas realizadas a directores y/o especialistas UGEL, hasta la fecha de presentación del segundo entregable.
6.	Reporte de los casos reportados por directores de instituciones educativas sobre el proceso de matrícula escolar, que fueron atendidos, hasta la fecha de presentación del segundo entregable.</v>
          </cell>
          <cell r="AC47">
            <v>7000</v>
          </cell>
          <cell r="BO47" t="str">
            <v>02</v>
          </cell>
          <cell r="BP47" t="str">
            <v>60</v>
          </cell>
          <cell r="BQ47" t="str">
            <v>Educación</v>
          </cell>
          <cell r="BR47" t="str">
            <v>Titulado</v>
          </cell>
          <cell r="BT47">
            <v>4</v>
          </cell>
          <cell r="BU47">
            <v>3</v>
          </cell>
          <cell r="BV47" t="str">
            <v>Experiencia en labores y/o actividades como facilitador multisectorial y/o monitor en gestión escolar o gestión social y/o coordinador de proyectos sociales o educativos y/o acompañante o monitoreo pedagógico y/o responsable de proyectos educativos y/o especialista en gestión pedagógica y/o asesor en gestión escolar y/o asistente técnico en gestión escolar y/o coordinador pedagógico o tutoría  y/o Docente.</v>
          </cell>
          <cell r="BW47" t="str">
            <v>Deplegable</v>
          </cell>
          <cell r="BX47">
            <v>14000</v>
          </cell>
          <cell r="BY47" t="str">
            <v>CATORCE MIL  Y 00/100 SOLES</v>
          </cell>
          <cell r="BZ47" t="str">
            <v>Dirección de Gestión Escolar</v>
          </cell>
          <cell r="CA47" t="str">
            <v>Director de Gestión Escolar, previo informe de la Coordinación de Políticas para la Mejora de la Gestión Escolar.</v>
          </cell>
          <cell r="CB47" t="str">
            <v>Coordinación de Políticas para la Mejora de la Gestión Escolar</v>
          </cell>
          <cell r="CC47" t="str">
            <v xml:space="preserve">VICENTE PAVEL MONTOYA JARA </v>
          </cell>
          <cell r="CD47" t="str">
            <v>Mixto</v>
          </cell>
          <cell r="CE47" t="str">
            <v>SEDE CENTRAL</v>
          </cell>
          <cell r="CF47" t="str">
            <v>Lima Metropolitana</v>
          </cell>
          <cell r="CG47" t="str">
            <v>Lima / Callao</v>
          </cell>
          <cell r="CH47" t="str">
            <v>BUTRON TORREBLANCA CESAR</v>
          </cell>
          <cell r="CI47">
            <v>10400134834</v>
          </cell>
          <cell r="CJ47" t="str">
            <v>40013483</v>
          </cell>
          <cell r="CK47" t="str">
            <v>CALLE UMANCHATA 190, CUSCO /CUSCO - CUSCO</v>
          </cell>
          <cell r="CL47" t="str">
            <v>cesarbutront@gmail.com</v>
          </cell>
          <cell r="CM47">
            <v>45688</v>
          </cell>
          <cell r="CN47">
            <v>45718</v>
          </cell>
          <cell r="CO47" t="str">
            <v/>
          </cell>
          <cell r="CP47" t="str">
            <v/>
          </cell>
          <cell r="CQ47" t="str">
            <v/>
          </cell>
          <cell r="CR47" t="str">
            <v/>
          </cell>
          <cell r="CS47" t="str">
            <v/>
          </cell>
          <cell r="CT47" t="str">
            <v/>
          </cell>
        </row>
        <row r="48">
          <cell r="A48">
            <v>47</v>
          </cell>
          <cell r="B48" t="str">
            <v>Luis Cardenas</v>
          </cell>
          <cell r="E48">
            <v>467</v>
          </cell>
          <cell r="F48">
            <v>881687</v>
          </cell>
          <cell r="G48">
            <v>625</v>
          </cell>
          <cell r="H48">
            <v>693</v>
          </cell>
          <cell r="I48">
            <v>45680</v>
          </cell>
          <cell r="J48">
            <v>45680</v>
          </cell>
          <cell r="K48">
            <v>45659</v>
          </cell>
          <cell r="L48" t="str">
            <v>Servicio Profesional</v>
          </cell>
          <cell r="M48" t="str">
            <v>Servicio de asistencia técnica para el análisis de la brecha educativa escolar y para la identificación de la matrícula por traslados.</v>
          </cell>
          <cell r="N48" t="str">
            <v>Brindar asistencia técnica para el análisis de los parámetros y el flujo establecido en el cálculo de la brecha entre la oferta y la demanda educativa, con el objetivo de tener información oportuna sobre el comportamiento de la demanda educativa en el 2024, es decir, los avances respectos al periodo anterior y el número de estudiantes no matriculados. Asimismo, el presente servicio prevé brindar asistencia técnica para la identificación de la matrícula por traslados entre IIEE por tipo de gestión con el objetivo de remitir reportes con información útil sobre el impacto en la emisión de Constancias de Logros de Aprendizaje.</v>
          </cell>
          <cell r="P48" t="str">
            <v>Respecto al cumplimiento de los objetivos del servicio es necesario la contratación del presente proveedor debido a que este cuenta con los requisitos y la experiencia en el diseño de investigaciones en temas sociales y educativos, análisis y procesamiento de información, con especial énfasis en el manejo de las fuentes de información del sector educación. Con más de 5 años de experiencia general y más de 3 años de experiencia específica en puestos de analista de datos y en el diseño, seguimiento y evaluación de proyectos o programas sociales, el proveedor ha participado durante 3 años en procesos relacionados a temas de acceso escolar, como la matrícula regular y la matrícula digital; y a temas de trayectoria educativa como la emisión de certificados de estudio, lo que avala el conocimiento necesario para el servicio. En esta línea, la contratación de otro proveedor supone una curva de aprendizaje que afectaría el flujo de información relevante para que los equipos de matrícula y trayectoria escolar dispongan de datos para la implementación del proceso de matrícula y las acciones de trayectoria.</v>
          </cell>
          <cell r="Q48">
            <v>182</v>
          </cell>
          <cell r="R48" t="str">
            <v>1.	Participar de las reuniones con el equipo de la Coordinación de Políticas para la Mejora de la Gestión Escolar de la Dirección de Gestión Escolar.
2.	Revisar la información disponible acerca de la brecha educativa en el sistema escolar peruano.
3.	Brindar asistencia técnica para el análisis de la brecha educativa en el sistema escolar peruano.
4.	Evaluar el flujo de información y parámetros utilizados en el cálculo de la brecha educativa.
5.	Revisar la consistencia de las bases de datos acerca del acceso escolar con información sobre el registro de la matrícula 2023 y 2022.
6.	Brindar asistencia técnica para la el análisis de los tipos de ingreso (continuidad, primer ingreso, traslado) al sistema educativo peruano, a través del uso de la información de matrícula del 2023 y 2022.
7.	Evaluar los cambios en los tipos de ingreso (continuidad, primer ingreso, traslado) al sistema educativo peruano
8.	Revisar la consistencia de las bases de datos acerca de la trayectoria escolar con información sobre las solicitudes de certificados de estudio.
9.	Brindar asistencia técnica para analizar la información cuantitativa acerca de la trayectoria escolar con información sobre las solicitudes de certificados de estudio.
10.	Elaborar reportes a nivel de territorio acerca de la trayectoria escolar con información sobre las solicitudes de certificados de estudio.</v>
          </cell>
          <cell r="S48" t="str">
            <v>1er entregable</v>
          </cell>
          <cell r="T48">
            <v>30</v>
          </cell>
          <cell r="U48" t="str">
            <v>Informe que contenga: 
1.	Reporte de las reuniones virtuales con el equipo de la Coordinación de Políticas para la Mejora de la Gestión Escolar de la Dirección de Gestión Escolar, hasta la fecha de presentación del primer entregable.
2.	Análisis del cálculo de la brecha educativa en 2023.
3.	Propuesta de lineamientos para la obtención de la brecha educativa en 2024.
4.	Elaboración del flujo de información para el cálculo de la brecha educativa en 2024.
5.	Reporte de Certificados de estudios con estado de solicitud pendiente de emisión, pendiente de validación por la UGEL, validado por la UGEL y generación de códigos para emisiones semiautomáticas, nacional y por territorio, hasta la fecha de presentación del primer entregable.
6.	Reporte de solicitudes de vacantes ingresadas por el portal web de Identicole, a nivel de DRE y UGEL; y búsqueda en el Siagie 2024, hasta la fecha de presentación del primer entregable.</v>
          </cell>
          <cell r="W48">
            <v>7000</v>
          </cell>
          <cell r="Y48" t="str">
            <v>2do entregable</v>
          </cell>
          <cell r="Z48">
            <v>60</v>
          </cell>
          <cell r="AA48" t="str">
            <v>Informe que contenga: 
1.	Reporte de las reuniones virtuales con el equipo de la Coordinación de Políticas para la Mejora de la Gestión Escolar de la Dirección de Gestión Escolar, hasta la fecha de presentación del segundo entregable.
2.	Análisis del tipo de ingreso (continuidad, primer ingreso, traslado) al sistema educativo peruano en la matrícula escolar.
3.	Propuesta de lineamientos para el cálculo de los tipos de ingreso (continuidad, primer ingreso, traslado) al sistema educativo peruano de la matrícula escolar.
4.	Reportes de la matrícula por traslados, tipo de gestión y territorio.
5.	Reporte de Certificados de estudios con estado de solicitud pendiente de emisión, pendiente de validación por la UGEL, validado por la UGEL y generación de códigos para emisiones semiautomáticas, nacional y por territorio, hasta la fecha de presentación del segundo entregable.
6.	Reporte de solicitudes de vacantes ingresadas por el portal web de Identicole, a nivel de DRE y UGEL; y búsqueda en el Siagie 2024, hasta la fecha de presentación del segundo entregable.</v>
          </cell>
          <cell r="AC48">
            <v>7000</v>
          </cell>
          <cell r="BO48" t="str">
            <v>02</v>
          </cell>
          <cell r="BP48" t="str">
            <v>60</v>
          </cell>
          <cell r="BQ48" t="str">
            <v>Economía</v>
          </cell>
          <cell r="BR48" t="str">
            <v>Titulado</v>
          </cell>
          <cell r="BT48">
            <v>4</v>
          </cell>
          <cell r="BU48">
            <v>3</v>
          </cell>
          <cell r="BV48" t="str">
            <v>Servicio como especialista económico y/o diseño de investigaciones en temas sociales o educativos y/o análisis y procesamiento de información y/o asistente de investigación y/o desarrollando proyectos de fortalecimiento docente y/o analista económico y/o elaborando indicadores de gestión.</v>
          </cell>
          <cell r="BW48" t="str">
            <v>Proveedor Especifico</v>
          </cell>
          <cell r="BX48">
            <v>14000</v>
          </cell>
          <cell r="BY48" t="str">
            <v>CATORCE MIL  Y 00/100 SOLES</v>
          </cell>
          <cell r="BZ48" t="str">
            <v>Dirección de Gestión Escolar</v>
          </cell>
          <cell r="CA48" t="str">
            <v>Director de Gestión Escolar, previo informe de la Coordinación de Políticas para la Mejora de la Gestión Escolar.</v>
          </cell>
          <cell r="CB48" t="str">
            <v>Coordinación de Políticas para la Mejora de la Gestión Escolar</v>
          </cell>
          <cell r="CC48" t="str">
            <v xml:space="preserve">VICENTE PAVEL MONTOYA JARA </v>
          </cell>
          <cell r="CD48" t="str">
            <v>Mixto</v>
          </cell>
          <cell r="CE48" t="str">
            <v>SEDE CENTRAL</v>
          </cell>
          <cell r="CF48" t="str">
            <v>Lima Metropolitana</v>
          </cell>
          <cell r="CG48" t="str">
            <v>Lima / Callao</v>
          </cell>
          <cell r="CH48" t="str">
            <v>DE LA TORRE RAMOS RENATO WILSON</v>
          </cell>
          <cell r="CI48">
            <v>10454233269</v>
          </cell>
          <cell r="CJ48" t="str">
            <v>45423326</v>
          </cell>
          <cell r="CK48" t="str">
            <v>Calle María Parado de Bellido 265 Pueblo Libre / Lima - Lima</v>
          </cell>
          <cell r="CL48" t="str">
            <v>renato.delatorre@pucp.pe</v>
          </cell>
          <cell r="CM48">
            <v>45688</v>
          </cell>
          <cell r="CN48">
            <v>45718</v>
          </cell>
          <cell r="CO48" t="str">
            <v/>
          </cell>
          <cell r="CP48" t="str">
            <v/>
          </cell>
          <cell r="CQ48" t="str">
            <v/>
          </cell>
          <cell r="CR48" t="str">
            <v/>
          </cell>
          <cell r="CS48" t="str">
            <v/>
          </cell>
          <cell r="CT48" t="str">
            <v/>
          </cell>
        </row>
        <row r="49">
          <cell r="A49">
            <v>48</v>
          </cell>
          <cell r="B49" t="str">
            <v>Luis Cardenas</v>
          </cell>
          <cell r="E49">
            <v>466</v>
          </cell>
          <cell r="F49">
            <v>881689</v>
          </cell>
          <cell r="G49">
            <v>1186</v>
          </cell>
          <cell r="H49">
            <v>1286</v>
          </cell>
          <cell r="I49">
            <v>45681</v>
          </cell>
          <cell r="J49">
            <v>45681</v>
          </cell>
          <cell r="K49">
            <v>45659</v>
          </cell>
          <cell r="L49" t="str">
            <v>Servicio Profesional</v>
          </cell>
          <cell r="M49" t="str">
            <v>Servicio de asistencia técnica para el monitoreo a la implementación del Sistema de Matricula Digital en el periodo 2025 - 2026, que incluya realizar el seguimiento y priorización para el levantamiento de tickets del proceso de Registro de metas de atención 2024-2025.</v>
          </cell>
          <cell r="N49" t="str">
            <v>El objetivo del servicio es brindar asistencia técnica para el monitoreo a la implementación del Sistema de Matricula Digital en el periodo 2025 - 2026, que incluya realizar el seguimiento y priorización para el levantamiento de tickets del proceso de Registro de metas de atención 2024-2025 y con ello se garantice el registro de metas para el cálculo automático de vacantes a nivel nacional. Dicha información permitirá al sector contar con datos de vacantes a nivel nacional en favor de más de 8 millones de estudiantes.</v>
          </cell>
          <cell r="P49" t="str">
            <v>Respecto al cumplimiento de los objetivos del servicio es necesario la contratación del presente proveedor debido a que este cuenta con los requisitos y la experiencia en el análisis y desarrollo de propuestas para la mejora de las funcionalidades de sistemas centralizados de matrícula en el marco de procesos de tecnología e innovación, vinculados al gobierno digital en el sector educación. Con más de 11 años de experiencia general y más de 5 años de experiencia específica en puestos de análisis, diseño y evaluación de funcionalidades, optimización de integraciones en sistemas digitales, el proveedor ha participado en 3 procesos de implementación del proyecto de Matrícula Digital y el análisis para el desarrollo del Sistema de Matrícula Digital del Ministerio de Educación, lo que avala el conocimiento necesario. En esta línea, la contratación de otro proveedor supone una curva de aprendizaje que afectaría la implementación del proceso de matrícula digital en territorio al no garantizarse el correcto funcionamiento del Sistema de Matrícula Digital para el periodo 2025-2026.</v>
          </cell>
          <cell r="Q49">
            <v>182</v>
          </cell>
          <cell r="R49" t="str">
            <v>1.	Participar en reuniones con el equipo de la Coordinación de Políticas para la mejora de la Gestión Escolar y, de ser el caso, con representantes de otras oficinas o instancias del Ministerio.
2.	Revisar la documentación técnica del proceso de matrícula en la educación básica.
3.	Elaborar un plan de trabajo con cronograma para la ejecución del servicio.
4.	Brindar asistencia técnica para priorizar y resolver las incidencias reportadas durante el registro de metas nacional - periodo 2024 - 2025.
5.	Elaborar el plan de trabajo para la implementación del sistema de Matrícula Digital para el periodo 2025 - 2026.
6.	Elaborar el cuadro de requerimientos del Sistema de matrícula Digital - periodo 2025-2026.
7.	Elaborar las historias de usuario correspondiente al rediseño del módulo de metas para el periodo 2025 - 2026.
8.	Realizar el seguimiento al desarrollo del cuadro de requerimientos del Sistema de Matrícula Digital para el periodo 2025 - 2026.
9.	Elaborar las historias de usuario correspondiente al módulo de configuración para el periodo 2025 - 2026.
10.	Elaborar las historias de usuario correspondiente al módulo de accesos del Sistema de Matrícula Digital para el periodo 2025 - 2026.</v>
          </cell>
          <cell r="S49" t="str">
            <v>1er entregable</v>
          </cell>
          <cell r="T49">
            <v>30</v>
          </cell>
          <cell r="U49"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Reporte de las incidencias atendidas durante el registro de metas de atención nacional - periodo 2024 - 2025.
5.	Plan de trabajo para la implementación del Sistema de Matrícula Digital - Periodo 2025 - 2026.
6.	Cuadro de requerimientos del Sistema de Matrícula Digital - Periodo 2025-2026.
7.	Documento de Historias de Usuario correspondiente al rediseño del módulo de Director para el periodo 2025-2026 del Sistema de Matrícula Digital.</v>
          </cell>
          <cell r="W49">
            <v>9000</v>
          </cell>
          <cell r="Y49" t="str">
            <v>2do entregable</v>
          </cell>
          <cell r="Z49">
            <v>60</v>
          </cell>
          <cell r="AA49"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Reporte del avance en el seguimiento del cuadro de requerimientos para el Sistema de Matrícula Digital.
4.	Documento de Historias de Usuario correspondiente al rediseño del módulo de configuración para el periodo 2025-2026 del Sistema de Matrícula Digital.
5.	Documento de Historias de Usuario correspondiente al rediseño del módulo de acceso para el periodo 2025-2026 del Sistema de Matrícula Digital.
6.	Propuesta de presupuesto para el Sistema de matrícula Digital 2025-2026, considerando los servicios necesarios.</v>
          </cell>
          <cell r="AC49">
            <v>9000</v>
          </cell>
          <cell r="BO49" t="str">
            <v>02</v>
          </cell>
          <cell r="BP49" t="str">
            <v>60</v>
          </cell>
          <cell r="BQ49" t="str">
            <v>Ingeniería de Sistemas</v>
          </cell>
          <cell r="BR49" t="str">
            <v>Titulado</v>
          </cell>
          <cell r="BT49">
            <v>6</v>
          </cell>
          <cell r="BU49">
            <v>5</v>
          </cell>
          <cell r="BV49" t="str">
            <v>Servicios relacionados a especialista en gestión por procesos y tecnologías de información y/o especialista informatico.</v>
          </cell>
          <cell r="BW49" t="str">
            <v>Proveedor Especifico</v>
          </cell>
          <cell r="BX49">
            <v>18000</v>
          </cell>
          <cell r="BY49" t="str">
            <v>DIECIOCHO MIL  Y 00/100 SOLES</v>
          </cell>
          <cell r="BZ49" t="str">
            <v>Dirección de Gestión Escolar</v>
          </cell>
          <cell r="CA49" t="str">
            <v>Director de Gestión Escolar, previo informe de la Coordinación de Políticas para la Mejora de la Gestión Escolar.</v>
          </cell>
          <cell r="CB49" t="str">
            <v>Coordinación de Políticas para la Mejora de la Gestión Escolar</v>
          </cell>
          <cell r="CC49" t="str">
            <v xml:space="preserve">VICENTE PAVEL MONTOYA JARA </v>
          </cell>
          <cell r="CD49" t="str">
            <v>Mixto</v>
          </cell>
          <cell r="CE49" t="str">
            <v>SEDE CENTRAL</v>
          </cell>
          <cell r="CF49" t="str">
            <v>Lima Metropolitana</v>
          </cell>
          <cell r="CG49" t="str">
            <v>Lima / Callao</v>
          </cell>
          <cell r="CH49" t="str">
            <v>FERNANDEZ BENDEZU NADIA MITZUO</v>
          </cell>
          <cell r="CI49">
            <v>10803072863</v>
          </cell>
          <cell r="CJ49" t="str">
            <v>80307286</v>
          </cell>
          <cell r="CK49" t="str">
            <v>GENERAL SANTA CRUZ N° 367 - JESUS MARIA  / LIMA - LIMA</v>
          </cell>
          <cell r="CL49" t="str">
            <v>mitzuo.fb@gmail.com</v>
          </cell>
          <cell r="CM49">
            <v>45688</v>
          </cell>
          <cell r="CN49">
            <v>45718</v>
          </cell>
          <cell r="CO49" t="str">
            <v/>
          </cell>
          <cell r="CP49" t="str">
            <v/>
          </cell>
          <cell r="CQ49" t="str">
            <v/>
          </cell>
          <cell r="CR49" t="str">
            <v/>
          </cell>
          <cell r="CS49" t="str">
            <v/>
          </cell>
          <cell r="CT49" t="str">
            <v/>
          </cell>
        </row>
        <row r="50">
          <cell r="A50">
            <v>49</v>
          </cell>
          <cell r="B50" t="str">
            <v>Luis Cardenas</v>
          </cell>
          <cell r="E50">
            <v>474</v>
          </cell>
          <cell r="F50">
            <v>881696</v>
          </cell>
          <cell r="G50">
            <v>1092</v>
          </cell>
          <cell r="H50">
            <v>1154</v>
          </cell>
          <cell r="I50">
            <v>45685</v>
          </cell>
          <cell r="J50">
            <v>45685</v>
          </cell>
          <cell r="K50">
            <v>45659</v>
          </cell>
          <cell r="L50" t="str">
            <v>Servicio Profesional</v>
          </cell>
          <cell r="M50" t="str">
            <v>Servicio de asistencia técnica para la elaboración de documentación que desarrolle estrategias y soluciones en el sistema de matrícula digital para facilitar el ingreso al módulo de metas de atención por parte de directores de IIEE de EBR.</v>
          </cell>
          <cell r="N50" t="str">
            <v>El objetivo del servicio es brindar asistencia técnica para la elaboración de documentación que desarrolle estrategias y soluciones en el sistema de matrícula digital para facilitar el ingreso al módulo de metas de atención por parte de directores de instituciones educativas y especialistas UGEL, con el objetivo de lograr un registro oportuno de metas de atención a nivel nacional.</v>
          </cell>
          <cell r="P50" t="str">
            <v>Respecto al cumplimiento de los objetivos del servicio es necesario la contratación del presente proveedor debido a que este cuenta con los requisitos y la experiencia en líder técnico para el desarrollo de sistemas y funcionalidades de sistemas centralizados como es el caso del sistema de matrícula en el marco de procesos de tecnología e innovación, vinculados al gobierno digital en el sector educación. Con más de 7 años de experiencia general y más de 4 años de experiencia específica en puestos jefatura en áreas de tecnología de la información, automatización, desarrollo de aplicativos webs, seguimiento de proyectos tecnológicos, documentación de estrategias digitales, el proveedor ha participado en el desarrollo de sistemas en el Ministerio de Educación, lo que avala el conocimiento necesario para el desarrollo del servicio. En esta línea, la contratación de otro proveedor supone una curva de aprendizaje que afectaría la implementación del proceso de registro de metas de atención en el Sistema de Matrícula Digital para el periodo 2025-2026.</v>
          </cell>
          <cell r="Q50">
            <v>182</v>
          </cell>
          <cell r="R50" t="str">
            <v>1.	Participar de las reuniones con el equipo de la Coordinación de Políticas para la Mejora de la Gestión Escolar de la Dirección de Gestión Escolar y, de ser el caso, con representantes de otras oficinas o instancias del Ministerio.
2.	Revisar la documentación técnica del proceso de matrícula en la educación básica.
3.	Revisar la documentación técnica del registro de metas de atención para el proceso de matrícula 2025 para la propuesta de estrategias de implementación del módulo.
4.	Brindar asistencia técnica para elaborar documentación con soluciones a las observaciones realizadas al Sistema de Matrícula Digital.
5.	Gestionar y programar reuniones con la Unidad de Estadística sobre las necesidades del Sistema de Matrícula Digital.
6.	Coordinar con la OTIC la implementación de cambios en el módulo de Registro de metas de atención y la actualización de componentes del Sistema de Matrícula Digital.
7.	Realizar el seguimiento a las propuestas de mejora para la implementación de cambios en el módulo de Registro de metas nacional - proceso 2025-2026.</v>
          </cell>
          <cell r="S50" t="str">
            <v>Único entregable</v>
          </cell>
          <cell r="T50">
            <v>30</v>
          </cell>
          <cell r="U50" t="str">
            <v>Informe del servicio que incluya:
1.	Plan de trabajo con cronograma para la ejecución del servicio.
2.	Reporte de las reuniones (presenciales y/o virtuales) con el equipo de Coordinación de políticas para la mejora de la gestión escolar.
3.	Reporte de las reuniones (presenciales y/o virtuales) con representantes de otras oficinas y/o instancias.
4.	Documentos con la propuesta de cambios en el módulo de Registro de metas de atención y la actualización de componentes del Sistema de Matrícula Digital.
5.	Reporte del seguimiento a la implementación de cambios en el módulo de Registro de metas de atención.
6.	Reporte del seguimiento a la actualización de componentes del Sistema de Matrícula Digital.</v>
          </cell>
          <cell r="W50">
            <v>9000</v>
          </cell>
          <cell r="BO50" t="str">
            <v>01</v>
          </cell>
          <cell r="BP50" t="str">
            <v>30</v>
          </cell>
          <cell r="BQ50" t="str">
            <v>Ingenieria de Sistemas</v>
          </cell>
          <cell r="BR50" t="str">
            <v>Bachiller y/o Titulado</v>
          </cell>
          <cell r="BT50">
            <v>5</v>
          </cell>
          <cell r="BU50">
            <v>4</v>
          </cell>
          <cell r="BV50" t="str">
            <v>Experiencia en labores y/o actividades relacionadas como especialista en gestión por procesos y tecnologías de información y/o especialista informático y/o especialista o asesor en ingeniería de seguridad y/o analista de sistemas y/o gestor de innovaciones TIC y/o desarrollador web y/o ocupando cargos jefaturales en áreas TIC y/o temas afines al servicio.</v>
          </cell>
          <cell r="BW50" t="str">
            <v>Proveedor Especifico</v>
          </cell>
          <cell r="BX50">
            <v>9000</v>
          </cell>
          <cell r="BY50" t="str">
            <v>NUEVE MIL  Y 00/100 SOLES</v>
          </cell>
          <cell r="BZ50" t="str">
            <v>Dirección de Gestión Escolar</v>
          </cell>
          <cell r="CA50" t="str">
            <v>Director de Gestión Escolar, previo informe de la Coordinación de Políticas para la Mejora de la Gestión Escolar.</v>
          </cell>
          <cell r="CB50" t="str">
            <v>Coordinación de Políticas para la Mejora de la Gestión Escolar</v>
          </cell>
          <cell r="CC50" t="str">
            <v xml:space="preserve">VICENTE PAVEL MONTOYA JARA </v>
          </cell>
          <cell r="CD50" t="str">
            <v>Mixto</v>
          </cell>
          <cell r="CE50" t="str">
            <v>SEDE CENTRAL</v>
          </cell>
          <cell r="CF50" t="str">
            <v>Lima Metropolitana</v>
          </cell>
          <cell r="CG50" t="str">
            <v>Lima / Callao</v>
          </cell>
          <cell r="CH50" t="str">
            <v>LEZCANO AZAÑEDO CRISTIAN YONATAN</v>
          </cell>
          <cell r="CI50">
            <v>10803607520</v>
          </cell>
          <cell r="CJ50" t="str">
            <v>80360752</v>
          </cell>
          <cell r="CK50" t="str">
            <v>Lote 10 – Sol de Chan Chan – II Etapa – Huanchaco – Trujillo – La Libertad</v>
          </cell>
          <cell r="CL50" t="str">
            <v>cristian.lezcano@outlook.com</v>
          </cell>
          <cell r="CM50">
            <v>45688</v>
          </cell>
          <cell r="CN50" t="str">
            <v/>
          </cell>
          <cell r="CO50" t="str">
            <v/>
          </cell>
        </row>
        <row r="51">
          <cell r="A51">
            <v>50</v>
          </cell>
          <cell r="B51" t="str">
            <v>Luis Cardenas</v>
          </cell>
          <cell r="E51">
            <v>476</v>
          </cell>
          <cell r="F51">
            <v>881698</v>
          </cell>
          <cell r="G51">
            <v>184</v>
          </cell>
          <cell r="H51">
            <v>232</v>
          </cell>
          <cell r="I51">
            <v>45677</v>
          </cell>
          <cell r="J51">
            <v>45677</v>
          </cell>
          <cell r="K51">
            <v>45659</v>
          </cell>
          <cell r="L51" t="str">
            <v>Servicio Profesional</v>
          </cell>
          <cell r="M51" t="str">
            <v>Servicio de asistencia técnica para el análisis y elaboración de documentación sobre aspectos de mejora para el sistema de matrícula digital en el periodo 2025-2026 a favor de IIEE de educación básica.</v>
          </cell>
          <cell r="N51" t="str">
            <v>El objetivo del servicio es brindar asistencia técnica para el análisis y elaboración de documentación sobre aspectos de mejora para el sistema de matrícula digital en el periodo 2025-2026 a favor de IIEE de educación básica, para garantizar la identificación de funcionalidades y procesos que requieren de mejoras que permitan optimizar el ingreso de directores y especialistas a los sistemas de matrícula. De esta forma, se garantiza el seguimiento y registro de información para el proceso de matrícula 2025-2026.</v>
          </cell>
          <cell r="P51" t="str">
            <v>Respecto al cumplimiento de los objetivos del servicio es necesario la contratación del presente proveedor debido a que este cuenta con los requisitos y la experiencia en el análisis y documentación de sistemas para la mejora de las funcionalidades de sistemas centralizados en el marco de procesos de tecnología e innovación, vinculados al gobierno digital en el sector educación. Con más de 5 años de experiencia general y más de 5 años de experiencia específica en puestos de análisis de sistemas, gestión de innovación y análisis y plataformas tecnológicas, la proveedora ha participado en el análisis de sistemas del Ministerio de Educación, como PerúEduca lo que avala el conocimiento necesario. En esta línea, la contratación de otro proveedor supone una curva de aprendizaje que afectaría la implementación del proceso de matrícula en territorio al no garantizarse el correcto funcionamiento del Sistema de Matrícula Digital para el periodo 2025-2026.</v>
          </cell>
          <cell r="Q51">
            <v>182</v>
          </cell>
          <cell r="R51" t="str">
            <v>1.	Participar de las reuniones con el equipo de la Coordinación de Políticas para la Mejora de la Gestión Escolar de la Dirección de Gestión Escolar.
2.	Revisar la documentación técnica del proceso de matrícula en la educación básica para el análisis y mejora de los procesos del sistema de matrícula.
3.	Gestionar y programar reuniones con los distintos actores involucrados en el proceso de matrícula.
4.	Coordinar con la OTIC reuniones para identificar mejoras en el módulo de Registro de metas de atención y la actualización de documentación referente al SMD.
5.	Realizar el análisis y documentación de las pruebas funcionales preliminares correspondiente a las mejoras en el módulo de registro de metas de atención.
6.	Realizar el análisis y documentación de las pruebas funcionales en la atención de incidencias correspondiente al registro de metas nacional 2024-2025.
7.	Proponer mejoras a los reportes para su implementación en el módulo del director.</v>
          </cell>
          <cell r="S51" t="str">
            <v>Único entregable</v>
          </cell>
          <cell r="T51">
            <v>30</v>
          </cell>
          <cell r="U51" t="str">
            <v>Informe del servicio que incluya:
1.	Plan de trabajo con cronograma para la ejecución del servicio.
2.	Reporte de las reuniones (presenciales y/o virtuales) con el equipo de Coordinación de políticas para la mejora de la gestión escolar.
3.	Reporte de las reuniones (presenciales y/o virtuales) con representantes de otras oficinas y/o instancias.
4.	Reporte con la documentación para la atención de mejoras en los reportes para el seguimiento del registro de metas de atención.
5.	Reporte con la documentación de las pruebas funcionales al Sistema de Matrícula Digital para el registro de metas de atención.
6.	Reporte con la documentación de las pruebas funcionales en la atención de incidencias correspondiente al registro de metas nacional 2024-2025.</v>
          </cell>
          <cell r="W51">
            <v>8000</v>
          </cell>
          <cell r="BO51" t="str">
            <v>01</v>
          </cell>
          <cell r="BP51" t="str">
            <v>30</v>
          </cell>
          <cell r="BQ51" t="str">
            <v>Ingenieria de Sistemas</v>
          </cell>
          <cell r="BR51" t="str">
            <v>Titulado</v>
          </cell>
          <cell r="BT51">
            <v>5</v>
          </cell>
          <cell r="BU51">
            <v>4</v>
          </cell>
          <cell r="BV51" t="str">
            <v>Experiencia en labores y/o actividades relacionadas como especialista en gestión por procesos y tecnologías de información y/o especialista informático y/o especialista o asesor en ingeniería de seguridad y/o analista de sistemas y/o gestor de innovaciones TIC y/o desarrollador web y/o ocupando cargos jefaturales en áreas TIC y/o temas afines al servicio.</v>
          </cell>
          <cell r="BW51" t="str">
            <v>Proveedor Especifico</v>
          </cell>
          <cell r="BX51">
            <v>8000</v>
          </cell>
          <cell r="BY51" t="str">
            <v>OCHO MIL  Y 00/100 SOLES</v>
          </cell>
          <cell r="BZ51" t="str">
            <v>Dirección de Gestión Escolar</v>
          </cell>
          <cell r="CA51" t="str">
            <v>Director de Gestión Escolar, previo informe de la Coordinación de Políticas para la Mejora de la Gestión Escolar.</v>
          </cell>
          <cell r="CB51" t="str">
            <v>Coordinación de Políticas para la Mejora de la Gestión Escolar</v>
          </cell>
          <cell r="CC51" t="str">
            <v xml:space="preserve">VICENTE PAVEL MONTOYA JARA </v>
          </cell>
          <cell r="CD51" t="str">
            <v>Mixto</v>
          </cell>
          <cell r="CE51" t="str">
            <v>SEDE CENTRAL</v>
          </cell>
          <cell r="CF51" t="str">
            <v>Lima Metropolitana</v>
          </cell>
          <cell r="CG51" t="str">
            <v>Lima / Callao</v>
          </cell>
          <cell r="CH51" t="str">
            <v>SALDAÑA ALFARO NAYROVIC NATALI</v>
          </cell>
          <cell r="CI51">
            <v>10738847119</v>
          </cell>
          <cell r="CJ51" t="str">
            <v>73884711</v>
          </cell>
          <cell r="CK51" t="str">
            <v>Av. Tomás Valle 1530 Block 11 Dpto 601, Los olivos - Lima - Lima</v>
          </cell>
          <cell r="CL51" t="str">
            <v>nayrovic.29071993@gmail.com</v>
          </cell>
          <cell r="CM51">
            <v>45688</v>
          </cell>
          <cell r="CN51" t="str">
            <v/>
          </cell>
          <cell r="CO51" t="str">
            <v/>
          </cell>
        </row>
        <row r="52">
          <cell r="A52">
            <v>51</v>
          </cell>
          <cell r="B52" t="str">
            <v>Luis Cardenas</v>
          </cell>
          <cell r="E52">
            <v>478</v>
          </cell>
          <cell r="F52">
            <v>881699</v>
          </cell>
          <cell r="G52">
            <v>300</v>
          </cell>
          <cell r="H52">
            <v>378</v>
          </cell>
          <cell r="I52">
            <v>45678</v>
          </cell>
          <cell r="J52">
            <v>45678</v>
          </cell>
          <cell r="K52">
            <v>45659</v>
          </cell>
          <cell r="L52" t="str">
            <v>Servicio Profesional</v>
          </cell>
          <cell r="M52" t="str">
            <v>Servicio de asistencia técnica para la elaboración de reportes sobre el registro de metas de atención en el Sistema de Matrícula Digital, teniendo en cuenta el escalamiento para el periodo 2025-2026.</v>
          </cell>
          <cell r="N52" t="str">
            <v>El objetivo del servicio es brindar asistencia técnica para la elaboración de reportes sobre el registro de metas de atención en el Sistema de Matrícula Digital, teniendo en cuenta el escalamiento para el periodo 2025-2026. Con este servicio, se lograra contar con información actualizada del registro de las metas de atención a nivel nacional a fin de facilitar el seguimiento y monitoreo del registro de metas por parte de los especialistas de las Instancias de Gestión Educativa Descentralizada.</v>
          </cell>
          <cell r="P52" t="str">
            <v>Respecto al cumplimiento de los objetivos del servicio es necesario la contratación del presente proveedor debido a que este cuenta con los requisitos y la experiencia en el desarrollo de funcionalidades de sistemas centralizados como es el caso del sistema de matrícula en el marco de procesos de tecnología e innovación, vinculados al gobierno digital en el sector educación. Con más de 8 años de experiencia general y más de 5 años de experiencia específica en puestos desarrollo de sistemas, analista de sistemas, análisis de reportes y otros vinculados a la supervisión de sistemas informáticos, la proveedora ha participado en el desarrollo de sistemas en el Ministerio de Educación, lo que avala el conocimiento necesario. En esta línea, la contratación de otro proveedor supone una curva de aprendizaje que afectaría la implementación del proceso de registro de metas de atención en el Sistema de Matrícula Digital para el periodo 2025-2026.</v>
          </cell>
          <cell r="Q52">
            <v>182</v>
          </cell>
          <cell r="R52" t="str">
            <v>1.	Participar en reuniones con el equipo de la Coordinación de políticas para la mejora de la gestión escolar de la Dirección de Gestión Escolar y, de ser el caso, con representantes de otras oficinas o instancias.
2.	Revisar la documentación técnica del proceso de matrícula en la educación básica para la elaboración de reportes
3.	Revisar la documentación técnica del proceso de registro de metas de atención para el proceso de matrícula 2025 para la elaboración de reportes.
4.	Gestionar y programar reuniones con los distintos actores involucrados en el proceso de matrícula para la elaboración de reportes.
5.	Brindar asistencia técnica para priorizar los campos o indicadores para los reportes del registro de metas nacional - periodo 2024 - 2025.
6.	Brindar asistencia técnica para la elaboración de reportes del registro de metas nacional - periodo 2024-2025.
7.	Evaluar los resultados de los reportes para la modificación del contenido mostrado.
8.	Revisar la consistencia de las bases de datos acerca del registro de metas de atención para la elaboración de reportes.</v>
          </cell>
          <cell r="S52" t="str">
            <v>Único entregable</v>
          </cell>
          <cell r="T52">
            <v>30</v>
          </cell>
          <cell r="U52" t="str">
            <v>Informe del servicio que incluya:
1.	Plan de trabajo con cronograma para la ejecución del servicio.
2.	Reporte de las reuniones (presenciales y/o virtuales) con el equipo de Coordinación de políticas para la mejora de la gestión escolar.
3.	Reporte de las reuniones (presenciales y/o virtuales) con representantes de otras oficinas y/o instancias.
4.	Propuesta de indicadores o campos para los reportes de metas de atención para el periodo de matrícula 2025.
5.	Reporte con la lista de los reportes generados para el seguimiento del registro de metas de atención.
6.	Reporte con los cambios realizados a los reportes para la atención de las necesidades del registro de metas de atención.</v>
          </cell>
          <cell r="W52">
            <v>8000</v>
          </cell>
          <cell r="BO52" t="str">
            <v>01</v>
          </cell>
          <cell r="BP52" t="str">
            <v>30</v>
          </cell>
          <cell r="BQ52" t="str">
            <v>Ingenieria Informatica</v>
          </cell>
          <cell r="BR52" t="str">
            <v>Titulado</v>
          </cell>
          <cell r="BT52">
            <v>5</v>
          </cell>
          <cell r="BU52">
            <v>4</v>
          </cell>
          <cell r="BV52" t="str">
            <v>Experiencia en labores y/o actividades relacionadas como especialista en gestión por procesos y tecnologías de información y/o especialista informático y/o especialista o asesor en ingeniería de seguridad y/o analista de sistemas y/o gestor de innovaciones TIC y/o desarrollador web y/o ocupando cargos jefaturales en áreas TIC y/o temas afines al servicio.</v>
          </cell>
          <cell r="BW52" t="str">
            <v>Proveedor Especifico</v>
          </cell>
          <cell r="BX52">
            <v>8000</v>
          </cell>
          <cell r="BY52" t="str">
            <v>OCHO MIL  Y 00/100 SOLES</v>
          </cell>
          <cell r="BZ52" t="str">
            <v>Dirección de Gestión Escolar</v>
          </cell>
          <cell r="CA52" t="str">
            <v>Director de Gestión Escolar, previo informe de la Coordinación de Políticas para la Mejora de la Gestión Escolar.</v>
          </cell>
          <cell r="CB52" t="str">
            <v>Coordinación de Políticas para la Mejora de la Gestión Escolar</v>
          </cell>
          <cell r="CC52" t="str">
            <v xml:space="preserve">VICENTE PAVEL MONTOYA JARA </v>
          </cell>
          <cell r="CD52" t="str">
            <v>Mixto</v>
          </cell>
          <cell r="CE52" t="str">
            <v>SEDE CENTRAL</v>
          </cell>
          <cell r="CF52" t="str">
            <v>Lima Metropolitana</v>
          </cell>
          <cell r="CG52" t="str">
            <v>Lima / Callao</v>
          </cell>
          <cell r="CH52" t="str">
            <v>RUIZ RUIZ KAROLA GENY</v>
          </cell>
          <cell r="CI52">
            <v>10438225272</v>
          </cell>
          <cell r="CJ52" t="str">
            <v>43822527</v>
          </cell>
          <cell r="CK52" t="str">
            <v>Calle Las Musas Mz. C Lt. 28A - Lima / Lima - Lima</v>
          </cell>
          <cell r="CL52" t="str">
            <v>ruiz.karola72@gmail.com</v>
          </cell>
          <cell r="CM52">
            <v>45688</v>
          </cell>
          <cell r="CN52" t="str">
            <v/>
          </cell>
          <cell r="CO52" t="str">
            <v/>
          </cell>
        </row>
        <row r="53">
          <cell r="A53">
            <v>52</v>
          </cell>
          <cell r="B53" t="str">
            <v>Luis Cardenas</v>
          </cell>
          <cell r="E53">
            <v>732</v>
          </cell>
          <cell r="F53">
            <v>881702</v>
          </cell>
          <cell r="G53">
            <v>677</v>
          </cell>
          <cell r="H53">
            <v>750</v>
          </cell>
          <cell r="I53">
            <v>45685</v>
          </cell>
          <cell r="J53">
            <v>45685</v>
          </cell>
          <cell r="K53">
            <v>45659</v>
          </cell>
          <cell r="L53" t="str">
            <v>Servicio Profesional</v>
          </cell>
          <cell r="M53" t="str">
            <v>Servicio de asistencia técnica para la planificación anual y ejecución de acciones para el fortalecimiento de la gestión de la convivencia escolar, la prevención y la atención de la violencia escolar en las IGED, en cumplimiento del Decreto Supremo N° 004-2018-MINEDU, así como la Resolución Ministerial N° 274-2020-MINEDU en las regiones asignadas (Sector 1).</v>
          </cell>
          <cell r="N53" t="str">
            <v>El objetivo es brindar asistencia técnica y realizar el balance en la ejecución de acciones para la promoción de la convivencia escolar, la prevención y la atención de la violencia escolar en las DRE/GRE y UGEL, así como identificar y analizar los factores facilitadores y limitantes de la implementación del Programa Integral de Prevención de la Violencia en el entorno escolar 2024, lo cual contribuirá a fortalecer la planificación 2025 de las acciones que realizarán las y los Especialistas de Convivencia Escolar de DRE/GRE y UGEL, Equipos Itinerantes de Convivencia Escolar y Soporte Psicológico en el marco de la Estrategia de Convivencia Escolar en las regiones asignadas (Anexo 1).</v>
          </cell>
          <cell r="P53" t="str">
            <v>Respecto al cumplimiento de los objetivos del servicio es necesaria la contratación de la presente proveedora, debido a que cuenta con 4 años experiencia general y 3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Convivencia Escolar, apoyando la planificación de acciones en dicho rubro, brindando orientación para la implementación, monitoreo y evaluación de las mismas en las Direcciones Regionales de Educación y Unidades de Gestión Educativa Local. Así también, se enfatiza la experiencia de la proveedora en el planteamiento de alternativas de solución frente a nudos críticos a nivel regional y local, los cuales han contribuido al cumplimiento del Decreto Supremo N° 004-2018-MINEDU y de la RVM N° 005-2021-MINEDU. Por consiguiente, la proveedora posee vasto conocimiento y experiencia en la implementación de la Estrategia de Convivencia Escolar.</v>
          </cell>
          <cell r="Q53">
            <v>185</v>
          </cell>
          <cell r="R53" t="str">
            <v>1.	Participar en reuniones presenciales y/o virtuales convocadas por la Coordinación de Convivencia Escolar de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Seguimiento al indicador de porcentaje de contratación de los Especialistas de Convivencia Escolar Regional, Especialistas de Convivencia Escolar de UGEL y/o actores de las II.EE. contratados en el marco de la implementación de la estrategia de Convivencia Escolar.</v>
          </cell>
          <cell r="S53" t="str">
            <v>1er entregable</v>
          </cell>
          <cell r="T53">
            <v>30</v>
          </cell>
          <cell r="U53" t="str">
            <v>Informe del servicio, que contenga:
1.	Evidencia de la participación en las reuniones presenciales y/o virtuales convocadas por la Coordinación de Convivencia Escolar de la Dirección de Gestión Escolar del MINEDU, hasta la fecha de presentación del primer entregable.
2.	Descripción de las reuniones de asistencia técnica a las y los Especialistas de Convivencia Escolar de DRE/GRE y UGEL para la planificación de las Matrices Operativas de Convivencia Escolar Regional y Local 2025, hasta la fecha de presentación del primer entregable.
3.	Identificación de factores limitantes y facilitadores para la atención de reportes de violencia escolar registrados en el Portal SíseVe, identificados durante las reuniones de asistencia técnica virtual, dirigidas a las y los Especialistas de Convivencia Escolar de DRE/GRE y UGEL de las regiones a cargo, hasta la fecha de presentación del primer entregable.
4.	Reporte de contrataciones de los perfiles de Convivencia Escolar de DRE/UGEL de las regiones asignadas, hasta la fecha de presentación del primer entregable.</v>
          </cell>
          <cell r="W53">
            <v>7000</v>
          </cell>
          <cell r="Y53" t="str">
            <v>2do entregable</v>
          </cell>
          <cell r="Z53">
            <v>60</v>
          </cell>
          <cell r="AA53" t="str">
            <v>Informe del servicio, que contenga:
1.	Evidencia de la participación en las reuniones virtuales convocadas por la Coordinación de Convivencia Escolar de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a las y los ECER y/o ECEU para la formulación de las matrices operativas regionales y locales de convivencia Escolar en las regiones a cargo, hasta la fecha de presentación del segundo entregable.
4.	Consolidado de las propuestas de matrices operativas regionales de convivencia escolar 2025 de las IGED en las regiones a cargo.</v>
          </cell>
          <cell r="AC53">
            <v>7000</v>
          </cell>
          <cell r="BO53" t="str">
            <v>02</v>
          </cell>
          <cell r="BP53" t="str">
            <v>60</v>
          </cell>
          <cell r="BQ53" t="str">
            <v>Comunicadora Social</v>
          </cell>
          <cell r="BR53" t="str">
            <v>Titulado</v>
          </cell>
          <cell r="BT53">
            <v>5</v>
          </cell>
          <cell r="BU53">
            <v>4</v>
          </cell>
          <cell r="BV53"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sociales y/o coordinador(a) de proyectos o coordinador regional y/o experiencia en enfoque de derechos humanos del infante y el adolescente y/o especialista en soporte socioemocional a la comunidad educativa y/o temas afines al servicio.</v>
          </cell>
          <cell r="BW53" t="str">
            <v>Proveedor Especifico</v>
          </cell>
          <cell r="BX53">
            <v>14000</v>
          </cell>
          <cell r="BY53" t="str">
            <v>CATORCE MIL  Y 00/100 SOLES</v>
          </cell>
          <cell r="BZ53" t="str">
            <v>Dirección de Gestión Escolar</v>
          </cell>
          <cell r="CA53" t="str">
            <v>Directora de Gestión Escolar, previo informe de la Coordinación de Convivencia Escolar.</v>
          </cell>
          <cell r="CB53" t="str">
            <v>Coordinación de Convivencia Escolar</v>
          </cell>
          <cell r="CC53" t="str">
            <v>CONNY CAMPOS</v>
          </cell>
          <cell r="CD53" t="str">
            <v>Mixto</v>
          </cell>
          <cell r="CE53" t="str">
            <v>SEDE CENTRAL</v>
          </cell>
          <cell r="CF53" t="str">
            <v>Lima Metropolitana</v>
          </cell>
          <cell r="CG53" t="str">
            <v>Lima / Callao</v>
          </cell>
          <cell r="CH53" t="str">
            <v>CONSIGLIERI ALVARADO GISELLA VANESSA</v>
          </cell>
          <cell r="CI53">
            <v>10434666185</v>
          </cell>
          <cell r="CJ53" t="str">
            <v>43466618</v>
          </cell>
          <cell r="CK53" t="str">
            <v>AV. DE LA POESÍA 392, TORRES DE SAN BORJA, SAN BORJA / LIMA - LIMA</v>
          </cell>
          <cell r="CL53" t="str">
            <v>GISE.CONSIGLIERI@GMAIL.COM</v>
          </cell>
          <cell r="CM53">
            <v>45688</v>
          </cell>
          <cell r="CN53">
            <v>45718</v>
          </cell>
          <cell r="CO53" t="str">
            <v/>
          </cell>
          <cell r="CP53" t="str">
            <v/>
          </cell>
          <cell r="CQ53" t="str">
            <v/>
          </cell>
          <cell r="CR53" t="str">
            <v/>
          </cell>
          <cell r="CS53" t="str">
            <v/>
          </cell>
          <cell r="CT53" t="str">
            <v/>
          </cell>
        </row>
        <row r="54">
          <cell r="A54">
            <v>53</v>
          </cell>
          <cell r="B54" t="str">
            <v>Luis Cardenas</v>
          </cell>
          <cell r="E54">
            <v>734</v>
          </cell>
          <cell r="F54">
            <v>881706</v>
          </cell>
          <cell r="G54">
            <v>683</v>
          </cell>
          <cell r="H54">
            <v>756</v>
          </cell>
          <cell r="I54">
            <v>45680</v>
          </cell>
          <cell r="J54">
            <v>45680</v>
          </cell>
          <cell r="K54">
            <v>45659</v>
          </cell>
          <cell r="L54" t="str">
            <v>Servicio Profesional</v>
          </cell>
          <cell r="M54" t="str">
            <v>Servicio de asistencia técnica para la planificación anual y ejecución de acciones para el fortalecimiento de la gestión de la convivencia escolar, la prevención y la atención de la violencia escolar en las IGED, en cumplimiento del Decreto Supremo N° 004-2018-MINEDU, así como la Resolución Ministerial N° 274-2020-MINEDU en las regiones asignadas (Sector 2)</v>
          </cell>
          <cell r="N54" t="str">
            <v>El objetivo es brindar asistencia técnica y realizar el balance en la ejecución de acciones para la promoción de la convivencia escolar, la prevención y la atención de la violencia escolar en las DRE/GRE y UGEL, así como identificar y analizar los factores facilitadores y limitantes de la implementación del Programa Integral de Prevención de la Violencia en el entorno escolar 2024, lo cual contribuirá a fortalecer la planificación 2025 de las acciones que realizarán las y los Especialistas de Convivencia Escolar de DRE/GRE y UGEL, Equipos Itinerantes de Convivencia Escolar y Soporte Psicológico en el marco de la Estrategia de Convivencia Escolar en las regiones asignadas (Anexo 1).</v>
          </cell>
          <cell r="P54" t="str">
            <v xml:space="preserve">Respecto al cumplimiento de los objetivos del servicio es necesaria la contratación de la presente proveedora, debido a que cuenta con 15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gestión educativa, apoyando la planificación de acciones en dicho rubro, brindando orientación para la implementación, monitoreo y evaluación de las mismas en las Direcciones Regionales de Educación y Unidades de Gestión Educativa Local. </v>
          </cell>
          <cell r="Q54">
            <v>185</v>
          </cell>
          <cell r="R54" t="str">
            <v>1.	Participar en reuniones presenciales y/o virtuales convocadas por la Coordinación de Convivencia Escolar de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Seguimiento al indicador de porcentaje de contratación de los Especialistas de Convivencia Escolar Regional, Especialistas de Convivencia Escolar de UGEL y/o actores de las II.EE. contratados en el marco de la implementación de la estrategia de Convivencia Escolar.</v>
          </cell>
          <cell r="S54" t="str">
            <v>1er entregable</v>
          </cell>
          <cell r="T54">
            <v>30</v>
          </cell>
          <cell r="U54" t="str">
            <v>Informe del servicio, que contenga:
1.	Evidencia de la participación en las reuniones presenciales y/o virtuales convocadas por la Coordinación de Convivencia Escolar de la Dirección de Gestión Escolar del MINEDU, hasta la fecha de presentación del primer entregable.
2.	Descripción de las reuniones de asistencia técnica a las y los Especialistas de Convivencia Escolar de DRE/GRE y UGEL para la planificación de las Matrices Operativas de Convivencia Escolar Regional y Local 2025, hasta la fecha de presentación del primer entregable.
3.	Identificación de factores limitantes y facilitadores para la atención de reportes de violencia escolar registrados en el Portal SíseVe, identificados durante las reuniones de asistencia técnica virtual, dirigidas a las y los Especialistas de Convivencia Escolar de DRE/GRE y UGEL de las regiones a cargo, hasta la fecha de presentación del primer entregable.
4.	Reporte de contrataciones de los perfiles de Convivencia Escolar de DRE/UGEL de las regiones asignadas, hasta la fecha de presentación del primer entregable.</v>
          </cell>
          <cell r="W54">
            <v>7000</v>
          </cell>
          <cell r="Y54" t="str">
            <v>2do entregable</v>
          </cell>
          <cell r="Z54">
            <v>60</v>
          </cell>
          <cell r="AA54" t="str">
            <v>Informe del servicio, que contenga:
1.	Evidencia de la participación en las reuniones virtuales convocadas por la Coordinación de Convivencia Escolar de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a las y los ECER y/o ECEU para la formulación de las matrices operativas regionales y locales de convivencia Escolar en las regiones a cargo, hasta la fecha de presentación del segundo entregable.
4.	Consolidado de las propuestas de matrices operativas regionales de convivencia escolar 2025 de las IGED en las regiones a cargo.</v>
          </cell>
          <cell r="AC54">
            <v>7000</v>
          </cell>
          <cell r="BO54" t="str">
            <v>02</v>
          </cell>
          <cell r="BP54" t="str">
            <v>60</v>
          </cell>
          <cell r="BQ54" t="str">
            <v>Educación</v>
          </cell>
          <cell r="BR54" t="str">
            <v>Titulado</v>
          </cell>
          <cell r="BT54">
            <v>5</v>
          </cell>
          <cell r="BU54">
            <v>3</v>
          </cell>
          <cell r="BV54"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o coordinador regional y/o experiencia en enfoque de derechos humanos del infante y el adolescente y/o Docente o directora de IIEE.</v>
          </cell>
          <cell r="BW54" t="str">
            <v>Proveedor Especifico</v>
          </cell>
          <cell r="BX54">
            <v>14000</v>
          </cell>
          <cell r="BY54" t="str">
            <v>CATORCE MIL  Y 00/100 SOLES</v>
          </cell>
          <cell r="BZ54" t="str">
            <v>Dirección de Gestión Escolar</v>
          </cell>
          <cell r="CA54" t="str">
            <v>Directora de Gestión Escolar, previo informe de la Coordinación de Convivencia Escolar.</v>
          </cell>
          <cell r="CB54" t="str">
            <v>Coordinación de Convivencia Escolar</v>
          </cell>
          <cell r="CC54" t="str">
            <v>CONNY CAMPOS</v>
          </cell>
          <cell r="CD54" t="str">
            <v>Mixto</v>
          </cell>
          <cell r="CE54" t="str">
            <v>SEDE CENTRAL</v>
          </cell>
          <cell r="CF54" t="str">
            <v>Lima Metropolitana</v>
          </cell>
          <cell r="CG54" t="str">
            <v>Lima / Callao</v>
          </cell>
          <cell r="CH54" t="str">
            <v>SERRANO VEGA BETTY</v>
          </cell>
          <cell r="CI54">
            <v>10097229398</v>
          </cell>
          <cell r="CJ54" t="str">
            <v>09722939</v>
          </cell>
          <cell r="CK54" t="str">
            <v>Jr Rufino Echenique 230 –  Dpto 505 C - San Miguel - Lima - Lima</v>
          </cell>
          <cell r="CL54" t="str">
            <v>serranovegabetty@gmail.com</v>
          </cell>
          <cell r="CM54">
            <v>45688</v>
          </cell>
          <cell r="CN54">
            <v>45718</v>
          </cell>
          <cell r="CO54" t="str">
            <v/>
          </cell>
          <cell r="CP54" t="str">
            <v/>
          </cell>
          <cell r="CQ54" t="str">
            <v/>
          </cell>
          <cell r="CR54" t="str">
            <v/>
          </cell>
          <cell r="CS54" t="str">
            <v/>
          </cell>
          <cell r="CT54" t="str">
            <v/>
          </cell>
        </row>
        <row r="55">
          <cell r="A55">
            <v>54</v>
          </cell>
          <cell r="B55" t="str">
            <v>Luis Cardenas</v>
          </cell>
          <cell r="E55">
            <v>742</v>
          </cell>
          <cell r="F55">
            <v>881711</v>
          </cell>
          <cell r="G55">
            <v>1728</v>
          </cell>
          <cell r="H55">
            <v>1879</v>
          </cell>
          <cell r="I55">
            <v>45686</v>
          </cell>
          <cell r="J55">
            <v>45686</v>
          </cell>
          <cell r="K55">
            <v>45659</v>
          </cell>
          <cell r="L55" t="str">
            <v>Servicio Profesional</v>
          </cell>
          <cell r="M55" t="str">
            <v>Servicio de asistencia técnica para la planificación anual y ejecución de acciones para el fortalecimiento de la gestión de la convivencia escolar, la prevención y la atención de la violencia escolar en las IGED, en cumplimiento del Decreto Supremo N° 004-2018-MINEDU, así como la Resolución Ministerial N° 274-2020-MINEDU en las regiones asignadas (Sector 3)</v>
          </cell>
          <cell r="N55" t="str">
            <v>El objetivo es brindar asistencia técnica y realizar el balance en la ejecución de acciones para la promoción de la convivencia escolar, la prevención y la atención de la violencia escolar en las DRE/GRE y UGEL, así como identificar y analizar los factores facilitadores y limitantes de la implementación del Programa Integral de Prevención de la Violencia en el entorno escolar 2024, lo cual contribuirá a fortalecer la planificación 2025 de las acciones que realizarán las y los Especialistas de Convivencia Escolar de DRE/GRE y UGEL, Equipos Itinerantes de Convivencia Escolar y Soporte Psicológico en el marco de la Estrategia de Convivencia Escolar en las regiones asignadas (Anexo 1).</v>
          </cell>
          <cell r="P55" t="str">
            <v>Respecto al cumplimiento de los objetivos del servicio es necesaria la contratación de la presente proveedora, debido a que cuenta con 4 años experiencia general y 3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Convivencia Escolar, apoyando la planificación de acciones en dicho rubro, brindando orientación para la implementación, monitoreo y evaluación de las mismas en las Direcciones Regionales de Educación y Unidades de Gestión Educativa Local. Así también, se enfatiza la experiencia de la proveedora en el planteamiento de alternativas de solución frente a nudos críticos a nivel regional y local, los cuales han contribuido al cumplimiento del Decreto Supremo N° 004-2018-MINEDU y de la RVM N° 005-2021-MINEDU. Por consiguiente, la proveedora posee vasto conocimiento y experiencia en la implementación de la Estrategia de Convivencia Escolar</v>
          </cell>
          <cell r="Q55">
            <v>185</v>
          </cell>
          <cell r="R55" t="str">
            <v>1.	Participar en reuniones presenciales y/o virtuales convocadas por la Coordinación de Convivencia Escolar de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Seguimiento al indicador de porcentaje de contratación de los Especialistas de Convivencia Escolar Regional, Especialistas de Convivencia Escolar de UGEL y/o actores de las II.EE. contratados en el marco de la implementación de la estrategia de Convivencia Escolar.</v>
          </cell>
          <cell r="S55" t="str">
            <v>1er entregable</v>
          </cell>
          <cell r="T55">
            <v>30</v>
          </cell>
          <cell r="U55" t="str">
            <v>Informe del servicio, que contenga:
1.	Evidencia de la participación en las reuniones presenciales y/o virtuales convocadas por la Coordinación de Convivencia Escolar de la Dirección de Gestión Escolar del MINEDU, hasta la fecha de presentación del primer entregable.
2.	Descripción de las reuniones de asistencia técnica a las y los Especialistas de Convivencia Escolar de DRE/GRE y UGEL para la planificación de las Matrices Operativas de Convivencia Escolar Regional y Local 2025, hasta la fecha de presentación del primer entregable.
3.	Identificación de factores limitantes y facilitadores para la atención de reportes de violencia escolar registrados en el Portal SíseVe, identificados durante las reuniones de asistencia técnica virtual, dirigidas a las y los Especialistas de Convivencia Escolar de DRE/GRE y UGEL de las regiones a cargo, hasta la fecha de presentación del primer entregable.
4.	Reporte de contrataciones de los perfiles de Convivencia Escolar de DRE/UGEL de las regiones asignadas, hasta la fecha de presentación del primer entregable.</v>
          </cell>
          <cell r="W55">
            <v>7000</v>
          </cell>
          <cell r="Y55" t="str">
            <v>2do entregable</v>
          </cell>
          <cell r="Z55">
            <v>60</v>
          </cell>
          <cell r="AA55" t="str">
            <v>Informe del servicio, que contenga:
1.	Evidencia de la participación en las reuniones virtuales convocadas por la Coordinación de Convivencia Escolar de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a las y los ECER y/o ECEU para la formulación de las matrices operativas regionales y locales de convivencia Escolar en las regiones a cargo, hasta la fecha de presentación del segundo entregable.
4.	Consolidado de las propuestas de matrices operativas regionales de convivencia escolar 2025 de las IGED en las regiones a cargo.</v>
          </cell>
          <cell r="AC55">
            <v>7000</v>
          </cell>
          <cell r="BO55" t="str">
            <v>02</v>
          </cell>
          <cell r="BP55" t="str">
            <v>60</v>
          </cell>
          <cell r="BQ55" t="str">
            <v>Psicología</v>
          </cell>
          <cell r="BR55" t="str">
            <v>Titulado</v>
          </cell>
          <cell r="BT55">
            <v>5</v>
          </cell>
          <cell r="BU55">
            <v>4</v>
          </cell>
          <cell r="BV55"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sociales y/o coordinador(a) de proyectos o coordinador regional y/o experiencia en enfoque de derechos humanos del infante y el adolescente y/o especialista en soporte socioemocional a la comunidad educativa y/o temas afines al servicio.</v>
          </cell>
          <cell r="BW55" t="str">
            <v>Proveedor Especifico</v>
          </cell>
          <cell r="BX55">
            <v>14000</v>
          </cell>
          <cell r="BY55" t="str">
            <v>CATORCE MIL  Y 00/100 SOLES</v>
          </cell>
          <cell r="BZ55" t="str">
            <v>Dirección de Gestión Escolar</v>
          </cell>
          <cell r="CA55" t="str">
            <v>Directora de Gestión Escolar, previo informe de la Coordinación de Convivencia Escolar.</v>
          </cell>
          <cell r="CB55" t="str">
            <v>Coordinación de Convivencia Escolar</v>
          </cell>
          <cell r="CC55" t="str">
            <v>CONNY CAMPOS</v>
          </cell>
          <cell r="CD55" t="str">
            <v>Mixto</v>
          </cell>
          <cell r="CE55" t="str">
            <v>SEDE CENTRAL</v>
          </cell>
          <cell r="CF55" t="str">
            <v>Lima Metropolitana</v>
          </cell>
          <cell r="CG55" t="str">
            <v>Lima / Callao</v>
          </cell>
          <cell r="CH55" t="str">
            <v>SOLORZANO PANEZ SHIRLEY LUZMILA</v>
          </cell>
          <cell r="CI55">
            <v>10454905232</v>
          </cell>
          <cell r="CJ55" t="str">
            <v>45490523</v>
          </cell>
          <cell r="CK55" t="str">
            <v>MZA. B LOTE. 2 ASOC. VIV. VILLA SAN REMO -  SAN MARTIN DE PORRES / LIMA - LIMA</v>
          </cell>
          <cell r="CL55" t="str">
            <v>shirley.panez@gmail.com</v>
          </cell>
          <cell r="CM55">
            <v>45688</v>
          </cell>
          <cell r="CN55">
            <v>45718</v>
          </cell>
          <cell r="CO55" t="str">
            <v/>
          </cell>
          <cell r="CP55" t="str">
            <v/>
          </cell>
          <cell r="CQ55" t="str">
            <v/>
          </cell>
          <cell r="CR55" t="str">
            <v/>
          </cell>
          <cell r="CS55" t="str">
            <v/>
          </cell>
          <cell r="CT55" t="str">
            <v/>
          </cell>
        </row>
        <row r="56">
          <cell r="A56">
            <v>55</v>
          </cell>
          <cell r="B56" t="str">
            <v>Luis Cardenas</v>
          </cell>
          <cell r="E56">
            <v>743</v>
          </cell>
          <cell r="F56">
            <v>881718</v>
          </cell>
          <cell r="G56">
            <v>1250</v>
          </cell>
          <cell r="H56">
            <v>1330</v>
          </cell>
          <cell r="I56">
            <v>45684</v>
          </cell>
          <cell r="J56">
            <v>45684</v>
          </cell>
          <cell r="K56">
            <v>45659</v>
          </cell>
          <cell r="L56" t="str">
            <v>Servicio Profesional</v>
          </cell>
          <cell r="M56" t="str">
            <v>Servicio de asistencia técnica para la planificación anual y ejecución de acciones para el fortalecimiento de la gestión de la convivencia escolar, la prevención y la atención de la violencia escolar en las IGED, en cumplimiento del Decreto Supremo N° 004-2018-MINEDU, así como la Resolución Ministerial N° 274-2020-MINEDU en las regiones asignadas (Sector 4)</v>
          </cell>
          <cell r="N56" t="str">
            <v>El objetivo es brindar asistencia técnica y realizar el balance en la ejecución de acciones para la promoción de la convivencia escolar, la prevención y la atención de la violencia escolar en las DRE/GRE y UGEL, así como identificar y analizar los factores facilitadores y limitantes de la implementación del Programa Integral de Prevención de la Violencia en el entorno escolar 2024, lo cual contribuirá a fortalecer la planificación 2025 de las acciones que realizarán las y los Especialistas de Convivencia Escolar de DRE/GRE y UGEL, Equipos Itinerantes de Convivencia Escolar y Soporte Psicológico en el marco de la Estrategia de Convivencia Escolar en las regiones asignadas (Anexo 1).</v>
          </cell>
          <cell r="P56" t="str">
            <v>Respecto al cumplimiento de los objetivos del servicio es necesario la contratación del presente proveedor debido a a que cuenta con 5 años experiencia general y 4 años de experiencia específica, lo cual supera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el proveedor. En ese sentido, posee amplio conocimiento de la aplicación del marco normativo referido a la Gestión de la Convivencia Escolar en la institución educativa y en el aula. Asimismo, el proveedor cuenta con formación en derecho, lo cual fortalece la labor que realiza y contribuye a la atención de casos de violencia escolar.
En referencia a la experiencia específica, es preciso señalar que el proveedor ha realizado labores de asistencia técnica en Convivencia Escolar, facilitando la planificación de acciones en dicho rubro, brindando orientación para la implementación, monitoreo y evaluación de las mismas en las Direcciones Regionales de Educación y Unidades de Gestión Educativa Local. Así también, se enfatiza la experiencia del proveedor en el planteamiento de alternativas de solución frente a nudos críticos a nivel regional y local, los cuales han contribuido al cumplimiento del Decreto Supremo N° 004-2018-MINEDU y de la RVM N° 005-2021-MINEDU.</v>
          </cell>
          <cell r="Q56">
            <v>185</v>
          </cell>
          <cell r="R56" t="str">
            <v>1.	Participar en reuniones presenciales y/o virtuales convocadas por la Coordinación de Convivencia Escolar de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Seguimiento al indicador de porcentaje de contratación de los Especialistas de Convivencia Escolar Regional, Especialistas de Convivencia Escolar de UGEL y/o actores de las II.EE. contratados en el marco de la implementación de la estrategia de Convivencia Escolar.</v>
          </cell>
          <cell r="S56" t="str">
            <v>1er entregable</v>
          </cell>
          <cell r="T56">
            <v>30</v>
          </cell>
          <cell r="U56" t="str">
            <v>Informe del servicio, que contenga:
1.	Evidencia de la participación en las reuniones presenciales y/o virtuales convocadas por la Coordinación de Convivencia Escolar de la Dirección de Gestión Escolar del MINEDU, hasta la fecha de presentación del primer entregable.
2.	Descripción de las reuniones de asistencia técnica a las y los Especialistas de Convivencia Escolar de DRE/GRE y UGEL para la planificación de las Matrices Operativas de Convivencia Escolar Regional y Local 2025, hasta la fecha de presentación del primer entregable.
3.	Identificación de factores limitantes y facilitadores para la atención de reportes de violencia escolar registrados en el Portal SíseVe, identificados durante las reuniones de asistencia técnica virtual, dirigidas a las y los Especialistas de Convivencia Escolar de DRE/GRE y UGEL de las regiones a cargo, hasta la fecha de presentación del primer entregable.
4.	Reporte de contrataciones de los perfiles de Convivencia Escolar de DRE/UGEL de las regiones asignadas, hasta la fecha de presentación del primer entregable.</v>
          </cell>
          <cell r="W56">
            <v>7000</v>
          </cell>
          <cell r="Y56" t="str">
            <v>2do entregable</v>
          </cell>
          <cell r="Z56">
            <v>60</v>
          </cell>
          <cell r="AA56" t="str">
            <v>Informe del servicio, que contenga:
1.	Evidencia de la participación en las reuniones virtuales convocadas por la Coordinación de Convivencia Escolar de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a las y los ECER y/o ECEU para la formulación de las matrices operativas regionales y locales de convivencia Escolar en las regiones a cargo, hasta la fecha de presentación del segundo entregable.
4.	Consolidado de las propuestas de matrices operativas regionales de convivencia escolar 2025 de las IGED en las regiones a cargo.</v>
          </cell>
          <cell r="AC56">
            <v>7000</v>
          </cell>
          <cell r="BO56" t="str">
            <v>02</v>
          </cell>
          <cell r="BP56" t="str">
            <v>60</v>
          </cell>
          <cell r="BQ56" t="str">
            <v>Derecho y/o Educación</v>
          </cell>
          <cell r="BR56" t="str">
            <v>Titulado</v>
          </cell>
          <cell r="BT56">
            <v>6</v>
          </cell>
          <cell r="BU56">
            <v>4</v>
          </cell>
          <cell r="BV56"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o coordinador regional y/o experiencia en enfoque de derechos humanos del infante y el adolescente.</v>
          </cell>
          <cell r="BW56" t="str">
            <v>Proveedor Especifico</v>
          </cell>
          <cell r="BX56">
            <v>14000</v>
          </cell>
          <cell r="BY56" t="str">
            <v>CATORCE MIL  Y 00/100 SOLES</v>
          </cell>
          <cell r="BZ56" t="str">
            <v>Dirección de Gestión Escolar</v>
          </cell>
          <cell r="CA56" t="str">
            <v>Directora de Gestión Escolar, previo informe de la Coordinación de Convivencia Escolar.</v>
          </cell>
          <cell r="CB56" t="str">
            <v>Coordinación de Convivencia Escolar</v>
          </cell>
          <cell r="CC56" t="str">
            <v>CONNY CAMPOS</v>
          </cell>
          <cell r="CD56" t="str">
            <v>Mixto</v>
          </cell>
          <cell r="CE56" t="str">
            <v>SEDE CENTRAL</v>
          </cell>
          <cell r="CF56" t="str">
            <v>Lima Metropolitana</v>
          </cell>
          <cell r="CG56" t="str">
            <v>Lima / Callao</v>
          </cell>
          <cell r="CH56" t="str">
            <v>GUTIERREZ GONZALES MIGUEL OSCAR</v>
          </cell>
          <cell r="CI56">
            <v>10154516196</v>
          </cell>
          <cell r="CJ56" t="str">
            <v>15451619</v>
          </cell>
          <cell r="CK56" t="str">
            <v>AV. 28 DE JULIO 261 SAN VICENTE - CAÑETE - LIMA</v>
          </cell>
          <cell r="CL56" t="str">
            <v>mgutierrezcc@gmail.com</v>
          </cell>
          <cell r="CM56">
            <v>45688</v>
          </cell>
          <cell r="CN56">
            <v>45718</v>
          </cell>
          <cell r="CO56" t="str">
            <v/>
          </cell>
          <cell r="CP56" t="str">
            <v/>
          </cell>
          <cell r="CQ56" t="str">
            <v/>
          </cell>
          <cell r="CR56" t="str">
            <v/>
          </cell>
          <cell r="CS56" t="str">
            <v/>
          </cell>
          <cell r="CT56" t="str">
            <v/>
          </cell>
        </row>
        <row r="57">
          <cell r="A57">
            <v>56</v>
          </cell>
          <cell r="B57" t="str">
            <v>Luis Cardenas</v>
          </cell>
          <cell r="E57">
            <v>744</v>
          </cell>
          <cell r="F57">
            <v>881720</v>
          </cell>
          <cell r="G57">
            <v>188</v>
          </cell>
          <cell r="H57">
            <v>236</v>
          </cell>
          <cell r="I57">
            <v>45678</v>
          </cell>
          <cell r="J57">
            <v>45678</v>
          </cell>
          <cell r="K57">
            <v>45659</v>
          </cell>
          <cell r="L57" t="str">
            <v>Servicio Profesional</v>
          </cell>
          <cell r="M57" t="str">
            <v>Servicio de asistencia técnica para la planificación anual y ejecución de acciones para el fortalecimiento de la gestión de la convivencia escolar, la prevención y la atención de la violencia escolar en las IGED, en cumplimiento del Decreto Supremo N° 004-2018-MINEDU, así como la Resolución Ministerial N° 274-2020-MINEDU en las regiones asignadas (Sector 5)</v>
          </cell>
          <cell r="N57" t="str">
            <v>El objetivo es brindar asistencia técnica y realizar el balance en la ejecución de acciones para la promoción de la convivencia escolar, la prevención y la atención de la violencia escolar en las DRE/GRE y UGEL, así como identificar y analizar los factores facilitadores y limitantes de la implementación del Programa Integral de Prevención de la Violencia en el entorno escolar 2024, lo cual contribuirá a fortalecer la planificación 2025 de las acciones que realizarán las y los Especialistas de Convivencia Escolar de DRE/GRE y UGEL, Equipos Itinerantes de Convivencia Escolar y Soporte Psicológico en el marco de la Estrategia de Convivencia Escolar en las regiones asignadas (Anexo 1).</v>
          </cell>
          <cell r="P57" t="str">
            <v>Respecto al cumplimiento de los objetivos del servicio es necesario la contratación del presente proveedor debido a que este cuenta con los requisitos y la experiencia en la ejecución de acciones para el fortalecimiento de la promoción de la convivencia escolar y la atención de casos de violencia escolar.  
Cuenta con experiencia general y experiencia específica como Asistente Técnico de Convivencia Escolar, realizando acciones de fortalecimiento de capacidades, monitoreo y seguimiento a Especialistas de Convivencia Escolar de las Unidades de Gestión Educativa Local (UGEL) y Equipos Itinerantes de Convivencia Escolar.
El proveedor cuenta con el conocimiento para brindar asistencia técnica en las líneas de acción de la gestión de la convivencia escolar en los territorios priorizados por Minedu. En este sentido, la contratación de otro proveedor supone una curva de aprendizaje que afectaría la implementación de la asistencia técnica en territorio junto a las Instancias de Gestión Educativa Descentralizadas, como son la UGEL y la DRE.</v>
          </cell>
          <cell r="Q57">
            <v>185</v>
          </cell>
          <cell r="R57" t="str">
            <v>1.	Participar en reuniones presenciales y/o virtuales convocadas por la Coordinación de Convivencia Escolar de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Seguimiento al indicador de porcentaje de contratación de los Especialistas de Convivencia Escolar Regional, Especialistas de Convivencia Escolar de UGEL y/o actores de las II.EE. contratados en el marco de la implementación de la estrategia de Convivencia Escolar.</v>
          </cell>
          <cell r="S57" t="str">
            <v>1er entregable</v>
          </cell>
          <cell r="T57">
            <v>30</v>
          </cell>
          <cell r="U57" t="str">
            <v>Informe del servicio, que contenga:
1.	Evidencia de la participación en las reuniones presenciales y/o virtuales convocadas por la Coordinación de Convivencia Escolar de la Dirección de Gestión Escolar del MINEDU, hasta la fecha de presentación del primer entregable.
2.	Descripción de las reuniones de asistencia técnica a las y los Especialistas de Convivencia Escolar de DRE/GRE y UGEL para la planificación de las Matrices Operativas de Convivencia Escolar Regional y Local 2025, hasta la fecha de presentación del primer entregable.
3.	Identificación de factores limitantes y facilitadores para la atención de reportes de violencia escolar registrados en el Portal SíseVe, identificados durante las reuniones de asistencia técnica virtual, dirigidas a las y los Especialistas de Convivencia Escolar de DRE/GRE y UGEL de las regiones a cargo, hasta la fecha de presentación del primer entregable.
4.	Reporte de contrataciones de los perfiles de Convivencia Escolar de DRE/UGEL de las regiones asignadas, hasta la fecha de presentación del primer entregable.</v>
          </cell>
          <cell r="W57">
            <v>7000</v>
          </cell>
          <cell r="Y57" t="str">
            <v>2do entregable</v>
          </cell>
          <cell r="Z57">
            <v>60</v>
          </cell>
          <cell r="AA57" t="str">
            <v>Informe del servicio, que contenga:
1.	Evidencia de la participación en las reuniones virtuales convocadas por la Coordinación de Convivencia Escolar de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a las y los ECER y/o ECEU para la formulación de las matrices operativas regionales y locales de convivencia Escolar en las regiones a cargo, hasta la fecha de presentación del segundo entregable.
4.	Consolidado de las propuestas de matrices operativas regionales de convivencia escolar 2025 de las IGED en las regiones a cargo.</v>
          </cell>
          <cell r="AC57">
            <v>7000</v>
          </cell>
          <cell r="BO57" t="str">
            <v>02</v>
          </cell>
          <cell r="BP57" t="str">
            <v>60</v>
          </cell>
          <cell r="BQ57" t="str">
            <v>Comunicador Social</v>
          </cell>
          <cell r="BR57" t="str">
            <v>Bachiller</v>
          </cell>
          <cell r="BT57">
            <v>4</v>
          </cell>
          <cell r="BU57">
            <v>2</v>
          </cell>
          <cell r="BV57"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y/o experiencia en enfoque de derechos humanos del infante y el adolescente.</v>
          </cell>
          <cell r="BW57" t="str">
            <v>Proveedor Especifico</v>
          </cell>
          <cell r="BX57">
            <v>14000</v>
          </cell>
          <cell r="BY57" t="str">
            <v>CATORCE MIL  Y 00/100 SOLES</v>
          </cell>
          <cell r="BZ57" t="str">
            <v>Dirección de Gestión Escolar</v>
          </cell>
          <cell r="CA57" t="str">
            <v>Directora de Gestión Escolar, previo informe de la Coordinación de Convivencia Escolar.</v>
          </cell>
          <cell r="CB57" t="str">
            <v>Coordinación de Convivencia Escolar</v>
          </cell>
          <cell r="CC57" t="str">
            <v>CONNY CAMPOS</v>
          </cell>
          <cell r="CD57" t="str">
            <v>Mixto</v>
          </cell>
          <cell r="CE57" t="str">
            <v>SEDE CENTRAL</v>
          </cell>
          <cell r="CF57" t="str">
            <v>Lima Metropolitana</v>
          </cell>
          <cell r="CG57" t="str">
            <v>Lima / Callao</v>
          </cell>
          <cell r="CH57" t="str">
            <v>CALVO SALGUEDO VICTOR HUGO</v>
          </cell>
          <cell r="CI57">
            <v>10438909961</v>
          </cell>
          <cell r="CJ57" t="str">
            <v>43890996</v>
          </cell>
          <cell r="CK57" t="str">
            <v>Avenida San Luis 620 - La Victoria - Lima - Lima</v>
          </cell>
          <cell r="CL57" t="str">
            <v>vhcalvo86@gmail.com</v>
          </cell>
          <cell r="CM57">
            <v>45688</v>
          </cell>
          <cell r="CN57">
            <v>45718</v>
          </cell>
          <cell r="CO57" t="str">
            <v/>
          </cell>
          <cell r="CP57" t="str">
            <v/>
          </cell>
          <cell r="CQ57" t="str">
            <v/>
          </cell>
          <cell r="CR57" t="str">
            <v/>
          </cell>
          <cell r="CS57" t="str">
            <v/>
          </cell>
          <cell r="CT57" t="str">
            <v/>
          </cell>
        </row>
        <row r="58">
          <cell r="A58">
            <v>57</v>
          </cell>
          <cell r="B58" t="str">
            <v>Luis Cardenas</v>
          </cell>
          <cell r="E58">
            <v>746</v>
          </cell>
          <cell r="F58">
            <v>881722</v>
          </cell>
          <cell r="G58">
            <v>901</v>
          </cell>
          <cell r="H58">
            <v>979</v>
          </cell>
          <cell r="I58">
            <v>45680</v>
          </cell>
          <cell r="J58">
            <v>45680</v>
          </cell>
          <cell r="K58">
            <v>45659</v>
          </cell>
          <cell r="L58" t="str">
            <v>Servicio Profesional</v>
          </cell>
          <cell r="M58" t="str">
            <v>Servicio de asistencia técnica para el diseño e implementación de la estrategia de convivencia escolar y prevención de la violencia, y el acompañamiento a las acciones a nivel sectorial y multisectorial vinculadas a la gestión de la convivencia escolar, la prevención y atención contra niñas, niños y adolescentes, aprobado con el Decreto Supremo N° 004-2018-MINEDU.</v>
          </cell>
          <cell r="N58" t="str">
            <v>Contar con un servicio que participe en la elaboración de recursos u orientaciones vinculadas a la convivencia escolar y la prevención de la violencia en las escuelas, para su implementación en las instituciones educativas que forman parte de la estrategia de convivencia, prevención y atención de la violencia en las instancias de gestión educativa descentralizada (RVM N° 005-2021-MINEDU), así como participar de las reuniones intersectoriales y multisectoriales de las políticas o planes nacionales que incluyan servicios vinculados a la gestión de la convivencia escolar o la prevención de la violencia en las escuelas, en el marco de lo dispuesto en el Decreto Supremo N° 004-2018-MINEDU.</v>
          </cell>
          <cell r="P58" t="str">
            <v>Respecto al cumplimiento de los objetivos del servicio es necesario la contratación de la presente proveedora, debido a que cuenta con experiencia general y específica requerida en labores y actividades relacionadas a la gestión y coordinación de proyectos sociales, en investigación y transversalización de enfoques como derechos humanos, interculturalidad y género. Así como en el diseño e implementación de estrategias formativas y diseño de materiales y recursos dirigidos a población a la comunidad educativa, adolescente, migrantes y poblaciones indígenas.  
Asimismo, cuenta con la experiencia de acompañamiento de la estrategia de convivencia escolar, que incluía asistencia técnica a especialistas de convivencia escolar, desarrollo de capacitaciones a los diferentes perfiles de la estrategia, y producción de recursos diversos (escritos y audiovisuales), vinculados a la promoción de la convivencia escolar, la prevención y atención de la violencia en las escuelas.</v>
          </cell>
          <cell r="Q58">
            <v>185</v>
          </cell>
          <cell r="R58" t="str">
            <v>1.	Participar de las reuniones de trabajo (virtuales y/o presenciales) para la coordinación de acciones y/o actividades de convivencia escolar de la Dirección de Gestión Escolar.
2.	Participar en las reuniones de trabajo (virtuales y/o presenciales) intersectoriales y multisectoriales que se requieran relacionados con la gestión, promoción y/o prevención y la atención de violencia en las instituciones educativas, y aquellas con énfasis en los enfoques transversales de género, de inclusión y/o atención a la diversidad e intercultural.
3.	Revisar y analizar documentación técnica y/o normativa relacionada a la estrategia de convivencia escolar. 
4.	Brindar asistencia técnica a la coordinación de convivencia escolar para el diseño de la estrategia de convivencia escolar, que se implementará en instituciones educativas focalizadas.
5.	Brindar asistencia técnica a la coordinación de convivencia escolar para la implementación y planificación de las acciones de la estrategia de convivencia escolar.</v>
          </cell>
          <cell r="S58" t="str">
            <v>1er entregable</v>
          </cell>
          <cell r="T58">
            <v>30</v>
          </cell>
          <cell r="U58" t="str">
            <v>Informe del servicio que contenga:
1.	Reporte de las reuniones relacionadas al diseño e implementación de la Estrategia de Convivencia Escolar, hasta la fecha de presentación del primer entregable.
2.	Reporte sobre el diseño y/o elaboración de recursos y/o de acciones formativas vinculados a la Estrategia de Convivencia Escolar, para su aplicación en las escuelas focalizadas, hasta la fecha de presentación del primer entregable.
3.	Reporte de las reuniones sectoriales y/o multisectoriales, así como el seguimiento a la implementación de los servicios vinculados a la gestión de la convivencia escolar y/o prevención de la violencia en las escuelas, hasta la fecha de presentación del primer entregable.</v>
          </cell>
          <cell r="W58">
            <v>7500</v>
          </cell>
          <cell r="Y58" t="str">
            <v>2do entregable</v>
          </cell>
          <cell r="Z58">
            <v>60</v>
          </cell>
          <cell r="AA58" t="str">
            <v>Informe del servicio que contenga:
1.	Reporte de las reuniones relacionadas al diseño e implementación de la Estrategia de Convivencia Escolar, hasta la fecha de presentación del segundo entregable.
2.	Reporte sobre el diseño y/o elaboración de recursos y/o de acciones formativas vinculados a la Estrategia de Convivencia Escolar, para su aplicación en las escuelas focalizadas, hasta la fecha de presentación del segundo entregable.
3.	Reporte de las reuniones sectoriales y/o multisectoriales, así como el seguimiento a la implementación de los servicios vinculados a la gestión de la convivencia escolar y/o prevención de la violencia en las escuelas, hasta la fecha de presentación del segundo entregable.</v>
          </cell>
          <cell r="AC58">
            <v>7500</v>
          </cell>
          <cell r="BO58" t="str">
            <v>02</v>
          </cell>
          <cell r="BP58" t="str">
            <v>60</v>
          </cell>
          <cell r="BQ58" t="str">
            <v>Comunicación para el Desarrollo</v>
          </cell>
          <cell r="BR58" t="str">
            <v>Bachiller y/o Titulado</v>
          </cell>
          <cell r="BT58">
            <v>4</v>
          </cell>
          <cell r="BU58">
            <v>4</v>
          </cell>
          <cell r="BV58" t="str">
            <v>Servicios como gestora social y/o coordinadora de proyectos y/o temas relacionados con niñas, niños y adolescentes, género e interculturalidad.</v>
          </cell>
          <cell r="BW58" t="str">
            <v>Proveedor Especifico</v>
          </cell>
          <cell r="BX58">
            <v>15000</v>
          </cell>
          <cell r="BY58" t="str">
            <v>QUINCE MIL  Y 00/100 SOLES</v>
          </cell>
          <cell r="BZ58" t="str">
            <v>Dirección de Gestión Escolar</v>
          </cell>
          <cell r="CA58" t="str">
            <v>Directora de Gestión Escolar, previo informe de la Coordinación de Convivencia Escolar.</v>
          </cell>
          <cell r="CB58" t="str">
            <v>Coordinación de Convivencia Escolar</v>
          </cell>
          <cell r="CC58" t="str">
            <v xml:space="preserve">MARCO ANTONIO TORRES RUIZ </v>
          </cell>
          <cell r="CD58" t="str">
            <v>Mixto</v>
          </cell>
          <cell r="CE58" t="str">
            <v>SEDE CENTRAL</v>
          </cell>
          <cell r="CF58" t="str">
            <v>Lima Metropolitana</v>
          </cell>
          <cell r="CG58" t="str">
            <v>Lima / Callao</v>
          </cell>
          <cell r="CH58" t="str">
            <v>REVOLLAR RIDOUTT TANIA</v>
          </cell>
          <cell r="CI58">
            <v>10413232762</v>
          </cell>
          <cell r="CJ58" t="str">
            <v>41323276</v>
          </cell>
          <cell r="CK58" t="str">
            <v>CALLE SAN ANTONIO N° 265 - BARRANCO / LIMA - LIMA</v>
          </cell>
          <cell r="CL58" t="str">
            <v>TANIA.REVOLLAR@GMAIL.COM</v>
          </cell>
          <cell r="CM58">
            <v>45688</v>
          </cell>
          <cell r="CN58">
            <v>45718</v>
          </cell>
          <cell r="CO58" t="str">
            <v/>
          </cell>
          <cell r="CP58" t="str">
            <v/>
          </cell>
          <cell r="CQ58" t="str">
            <v/>
          </cell>
          <cell r="CR58" t="str">
            <v/>
          </cell>
          <cell r="CS58" t="str">
            <v/>
          </cell>
          <cell r="CT58" t="str">
            <v/>
          </cell>
        </row>
        <row r="59">
          <cell r="A59">
            <v>58</v>
          </cell>
          <cell r="B59" t="str">
            <v>Luis Cardenas</v>
          </cell>
          <cell r="E59">
            <v>752</v>
          </cell>
          <cell r="F59">
            <v>881726</v>
          </cell>
          <cell r="G59">
            <v>627</v>
          </cell>
          <cell r="H59">
            <v>695</v>
          </cell>
          <cell r="I59">
            <v>45680</v>
          </cell>
          <cell r="J59">
            <v>45680</v>
          </cell>
          <cell r="K59">
            <v>45659</v>
          </cell>
          <cell r="L59" t="str">
            <v>Servicio Profesional</v>
          </cell>
          <cell r="M59" t="str">
            <v>Servicio de asistencia técnica para elaboración de recursos vinculados a la gestión de la convivencia escolar y la prevención de la violencia contra las y los estudiantes, en el marco de lo dispuesto en los Lineamientos para la gestión de la convivencia escolar, la prevención y atención de la violencia contra niñas, niños y adolescentes, aprobado con el Decreto Supremo N° 004-2018-MINEDU</v>
          </cell>
          <cell r="N59" t="str">
            <v>Contar con un servicio que participe en la elaboración de recursos para fortalecer la gestión de la convivencia escolar, la prevención y la atención de la violencia contra las y los estudiantes, para las instituciones educativas a nivel nacional, en el marco de lo dispuesto en el Decreto Supremo N° 004-2018-MINEDU, que aprueba los Lineamientos para la gestión de la convivencia escolar, la prevención y atención de la violencia contra niñas, niños y adolescentes.</v>
          </cell>
          <cell r="P59" t="str">
            <v>Respecto al cumplimiento de los objetivos del servicio es necesario la contratación del presente proveedor debido a que este cuenta con los requisitos y la experiencia en la revisión y elaboración de recursos educativos.
Cuenta con experiencia general y experiencia específica en la asistencia técnica y monitoreo de proyectos sociales, elaboración de guías de sesiones, realización de actividades promocionales y elaboración de programas de fortalecimiento de capacidades en el marco de intervenciones sociales y/o educativas. El proveedor cuenta con el conocimiento para brindar asistencia técnica para la revisión y elaboración de recursos en las líneas de acción de la gestión de la convivencia escolar en los territorios priorizados por Minedu. 
En este sentido, la contratación de otro proveedor supone una curva de aprendizaje que afectaría la implementación de la asistencia técnica para la revisión y elaboración de recursos destinados al fortalecimiento de capacidades de los actores de las comunidades educativas de las Instituciones educativas e Instancias de Gestión Educativa Descentralizadas, como son las UGEL y la DRE.</v>
          </cell>
          <cell r="Q59">
            <v>185</v>
          </cell>
          <cell r="R59" t="str">
            <v>1.	Participar de las reuniones de trabajo (virtuales y/o presenciales) para la coordinación de acciones de convivencia escolar de la Dirección de Gestión Escolar.        
2.	Organizar los contenidos, recursos y orientaciones por dimensiones de la estrategia de convivencia (gestión de la convivencia escolar y prevención de la violencia escolar) para la Caja de herramientas.
3.	Identificar las necesidades de acompañamiento (estructura, recursos y orientaciones para su implementación) dirigido a actores de la comunidad educativa vinculados a la gestión de la convivencia escolar y prevención de la violencia.
4.	Elaborar recursos u orientaciones vinculados a la gestión de la convivencia escolar y la prevención de la violencia, priorizando al personal directivo y al comité de gestión del bienestar
5.	Diseñar una propuesta de temas, por actor educativo, para formular contenidos vinculados a la gestión de la convivencia escolar y la prevención de la violencia en la escuela, que serán difundidos a través de la web del SiseVe</v>
          </cell>
          <cell r="S59" t="str">
            <v>1er entregable</v>
          </cell>
          <cell r="T59">
            <v>30</v>
          </cell>
          <cell r="U59" t="str">
            <v>Informe del servicio que contenga:
1.	Reporte de las reuniones con el equipo a cargo de convivencia escolar de la Dirección de Gestión Escolar, hasta la fecha de presentación del primer entregable.
2.	Reporte de avance sobre el diseño de recursos por dimensiones en el marco de la gestión de la convivencia escolar y la prevención de la violencia escolar para la Caja de herramientas.
3.	Reporte de propuesta de estructura y contenidos para el acompañamiento a actores educativos (director y Comité de Gestión del Bienestar u otros), a cargo de la gestión de la convivencia escolar y la prevención de la violencia en las escuelas, por actor educativo, hasta la fecha de presentación del primer entregable.
4.	Reporte sobre los tipos de recursos, su diseño y/o avance de elaboración, vinculados al acompañamiento a actores educativos (director y Comité de Gestión del Bienestar u otros) encargados de la gestión de la convivencia escolar y la prevención de la violencia en las escuelas, para las instituciones educativas a nivel nacional, hasta la fecha de presentación del primer entregable.</v>
          </cell>
          <cell r="W59">
            <v>7000</v>
          </cell>
          <cell r="Y59" t="str">
            <v>2do entregable</v>
          </cell>
          <cell r="Z59">
            <v>60</v>
          </cell>
          <cell r="AA59" t="str">
            <v>Informe del servicio que contenga:
1.	Reporte de las reuniones con el equipo a cargo de convivencia escolar de la Dirección de Gestión Escolar, hasta la fecha de presentación del segundo entregable.
2.	Reporte de avance sobre el diseño de recursos por dimensiones en el marco de la gestión de la convivencia escolar y la prevención de la violencia escolar para la Caja de herramientas
3.	Reporte de avance sobre la elaboración de recursos para el acompañamiento a actores educativos (director y Comité de Gestión del Bienestar u otros) encargados de la gestión de la convivencia escolar y la prevención de la violencia en las escuelas, para las instituciones educativas a nivel nacional, hasta la fecha de presentación del segundo entregable.</v>
          </cell>
          <cell r="AC59">
            <v>7000</v>
          </cell>
          <cell r="BO59" t="str">
            <v>02</v>
          </cell>
          <cell r="BP59" t="str">
            <v>60</v>
          </cell>
          <cell r="BQ59" t="str">
            <v>Psicología</v>
          </cell>
          <cell r="BR59" t="str">
            <v>Titulado</v>
          </cell>
          <cell r="BT59">
            <v>4</v>
          </cell>
          <cell r="BU59">
            <v>3</v>
          </cell>
          <cell r="BV59" t="str">
            <v>Servicios como gestora social y/o coordinadora de proyectos y/o facilitadora o capacitadora en temas sociales o educativos y/o elaborando programas de fortalecimiento para niños, niñas y adolescentes y/o temas relacionados con niñas, niños y adolescentes, género e interculturalidad.</v>
          </cell>
          <cell r="BW59" t="str">
            <v>Proveedor Especifico</v>
          </cell>
          <cell r="BX59">
            <v>14000</v>
          </cell>
          <cell r="BY59" t="str">
            <v>CATORCE MIL  Y 00/100 SOLES</v>
          </cell>
          <cell r="BZ59" t="str">
            <v>Dirección de Gestión Escolar</v>
          </cell>
          <cell r="CA59" t="str">
            <v>Directora de Gestión Escolar, previo informe de la Coordinación de Convivencia Escolar.</v>
          </cell>
          <cell r="CB59" t="str">
            <v>Coordinación de Convivencia Escolar</v>
          </cell>
          <cell r="CC59" t="str">
            <v>CONNY CAMPOS</v>
          </cell>
          <cell r="CD59" t="str">
            <v>Mixto</v>
          </cell>
          <cell r="CE59" t="str">
            <v>SEDE CENTRAL</v>
          </cell>
          <cell r="CF59" t="str">
            <v>Lima Metropolitana</v>
          </cell>
          <cell r="CG59" t="str">
            <v>Lima / Callao</v>
          </cell>
          <cell r="CH59" t="str">
            <v>RUIZ VILCA JAKELIN KARINA</v>
          </cell>
          <cell r="CI59">
            <v>10450634170</v>
          </cell>
          <cell r="CJ59" t="str">
            <v>45063417</v>
          </cell>
          <cell r="CK59" t="str">
            <v>MZ. A LOTE 12. URB. LAS MALVAS - CALLAO / CALLAO - LIMA</v>
          </cell>
          <cell r="CL59" t="str">
            <v>PSICOJAKELIN@GMAIL.COM</v>
          </cell>
          <cell r="CM59">
            <v>45688</v>
          </cell>
          <cell r="CN59">
            <v>45718</v>
          </cell>
          <cell r="CO59" t="str">
            <v/>
          </cell>
          <cell r="CP59" t="str">
            <v/>
          </cell>
          <cell r="CQ59" t="str">
            <v/>
          </cell>
          <cell r="CR59" t="str">
            <v/>
          </cell>
          <cell r="CS59" t="str">
            <v/>
          </cell>
          <cell r="CT59" t="str">
            <v/>
          </cell>
        </row>
        <row r="60">
          <cell r="A60">
            <v>59</v>
          </cell>
          <cell r="B60" t="str">
            <v>Luis Cardenas</v>
          </cell>
          <cell r="E60">
            <v>753</v>
          </cell>
          <cell r="F60">
            <v>881728</v>
          </cell>
          <cell r="G60">
            <v>724</v>
          </cell>
          <cell r="H60">
            <v>797</v>
          </cell>
          <cell r="I60">
            <v>45680</v>
          </cell>
          <cell r="J60">
            <v>45680</v>
          </cell>
          <cell r="K60">
            <v>45659</v>
          </cell>
          <cell r="L60" t="str">
            <v>Servicio Profesional</v>
          </cell>
          <cell r="M60" t="str">
            <v>Servicio de asistencia técnica para la generación de información estadística, atención de requerimientos de información sobre la data administrada del Portal web SíseVe y al monitoreo de la implementación de la Estrategia de Convivencia Escolar; que favorezcan las acciones de promoción de la convivencia escolar, así como la prevención y atención de la violencia escolar, en el marco de lo dispuesto en el Decreto Supremo N° 004-2018-MINEDU, que aprueba los Lineamientos para la gestión de la convivencia escolar, la prevención y atención de la violencia contra niñas, niños y adolescentes.</v>
          </cell>
          <cell r="N60" t="str">
            <v>El objetivo del servicio es contar con información estadística oportuna y pertinente, que permita i) contar con datos que apoyen la toma de decisión de la DIGE, i) la atención de requerimientos de información sobre la data administrada del Portal web SíseVe; y ii) el monitoreo de la implementación de intervenciones en el marco de la Estrategia de Convivencia escolar. Ello con la finalidad de contribuir a las acciones que se realizan en el marco de la promoción de la convivencia escolar y de la prevención y atención de la violencia escolar; dispuesto en el Decreto Supremo N° 004-2018-MINEDU.</v>
          </cell>
          <cell r="P60" t="str">
            <v>Respecto al cumplimiento de los objetivos del servicio es necesario la contratación del presente proveedor debido a que este cuenta con los requisitos y la experiencia en la generación de información estadística que contribuya al monitoreo y seguimiento de la implementación de la Estrategia de Convivencia Escolar en territorio, así como de los casos reportados en el Portal SíseVe.
Cuenta con experiencia general y específica en acciones de elaboración y presentación de análisis estadísticos, así como limpieza, consistencia y sistematización de bases de datos. 
El proveedor cuenta con el conocimiento para brindar asistencia técnica para la generación de información estadística orientada al monitoreo de casos reportados en el portal SíseVe así como la implementación de la Estrategia de Convivencia Escolar. En este sentido, la contratación de otro proveedor supone una curva de aprendizaje que afectaría la implementación de la asistencia técnica para la generación de información oportuna que permita el monitoreo de las acciones desplegadas en territorio.</v>
          </cell>
          <cell r="Q60">
            <v>185</v>
          </cell>
          <cell r="R60" t="str">
            <v>1.	Participar de reuniones de coordinación con los especialistas de la coordinación de convivencia escolar de la DIGE y/o unidades orgánicas del MINEDU.
2.	Realizar el análisis estadístico, a partir de la data administrada del Portal SíseVe, sobre la evolución de los casos reportados y la tipología de la violencia escolar; para apoyar la toma de decisiones de la Dirección de Gestión Escolar.
3.	Construir una base de datos validada y consistenciada sobre la información recogida de la implementación de las acciones de la Movilización por la Convivencia Escolar.
4.	Elaborar reportes y cuadros estadísticos para el análisis de las tareas realizadas en el marco de la implementación del Programa Integral de Prevención de la Violencia en el entorno escolar (PREVI).
5.	Brindar soporte técnico en el procesamiento de datos y generación de información e instrumentos para la implementación de las acciones de la Estrategia de Convivencia Escolar en las IGED, con énfasis en instituciones educativas de mayor riesgo de violencia.
6.	Generar reportes estadísticos, cuadros y gráficos para el análisis de la prevención y atención de la violencia escolar y para dar respuesta a los diferentes requerimientos de información sobre el estado de atención de los casos reportados en el Portal SíseVe.</v>
          </cell>
          <cell r="S60" t="str">
            <v>1er entregable</v>
          </cell>
          <cell r="T60">
            <v>30</v>
          </cell>
          <cell r="U60" t="str">
            <v>1.	Reporte que contenga cuadros estadísticos sobre la evolución de los casos de violencia escolar registrados en el Portal SíseVe, hasta la fecha de presentación del primer entregable.
2.	Consolidado de la información generada por la Movilización por la Convivencia Escolar la cual incluya las acciones realizadas por las y los Asistentes Técnicos en regiones priorizadas, hasta la fecha de presentación del primer entregable. 
3.	Reporte validado sobre la información generada a partir de las acciones realizadas en IIEE focalizadas de la implementación del Programa Integral de Prevención de la Violencia en el entorno escolar, hasta la fecha de presentación del primer entregable.
4.	Propuesta de tablero interactivo de Power BI, que incluya resultados de la intervención del Programa Integral de Prevención de la Violencia en el entorno escolar, hasta la fecha de presentación del primer entregable.</v>
          </cell>
          <cell r="W60">
            <v>6000</v>
          </cell>
          <cell r="Y60" t="str">
            <v>2do entregable</v>
          </cell>
          <cell r="Z60">
            <v>60</v>
          </cell>
          <cell r="AA60" t="str">
            <v>1.	Reporte que contenga cuadros estadísticos que evidencie el procesamiento de información vinculada a la Dirección de la Gestión Escolar, hasta la fecha de presentación del segundo entregable.
2.	Reporte de los resultados sobre el desarrollo de las asistencias técnicas implementadas en instituciones educativas focalizadas por su alto riesgo de violencia en el marco de la Estrategia de convivencia escolar, hasta la fecha de presentación del segundo entregable.
3.	Consolidado de la información sistematizada de las acciones registradas en las matrices operativas de Convivencia Escolar regional y/o local, hasta la fecha de presentación del segundo entregable.
4.	Reporte que contenga información estadística sobre la tipología de la violencia escolar de los casos reportados en el Portal SíseVe, hasta la fecha de presentación del segundo entregable.</v>
          </cell>
          <cell r="AC60">
            <v>6000</v>
          </cell>
          <cell r="BO60" t="str">
            <v>02</v>
          </cell>
          <cell r="BP60" t="str">
            <v>60</v>
          </cell>
          <cell r="BQ60" t="str">
            <v>Economía</v>
          </cell>
          <cell r="BR60" t="str">
            <v>Bachiller y/o Titulado</v>
          </cell>
          <cell r="BT60">
            <v>4</v>
          </cell>
          <cell r="BU60">
            <v>3</v>
          </cell>
          <cell r="BV60" t="str">
            <v>Experiencia en labores y/o actividades relacionadas al procesamiento de bases de datos del sector educación y/o consistencia y sistematización de bases de datos y/o asistente de investigación y/o generación de indicadores socioeconómicos y/o seguimiento de programas presupuestales del sector educación y/o análisis estadístico y/o análisis económico y/o especialista en materia económica.</v>
          </cell>
          <cell r="BW60" t="str">
            <v>Proveedor Especifico</v>
          </cell>
          <cell r="BX60">
            <v>12000</v>
          </cell>
          <cell r="BY60" t="str">
            <v>DOCE MIL  Y 00/100 SOLES</v>
          </cell>
          <cell r="BZ60" t="str">
            <v>Dirección de Gestión Escolar</v>
          </cell>
          <cell r="CA60" t="str">
            <v>Directora de Gestión Escolar, previo informe de la Coordinación de Convivencia Escolar.</v>
          </cell>
          <cell r="CB60" t="str">
            <v>Coordinación de Convivencia Escolar</v>
          </cell>
          <cell r="CC60" t="str">
            <v>CONNY CAMPOS</v>
          </cell>
          <cell r="CD60" t="str">
            <v>Mixto</v>
          </cell>
          <cell r="CE60" t="str">
            <v>SEDE CENTRAL</v>
          </cell>
          <cell r="CF60" t="str">
            <v>Lima Metropolitana</v>
          </cell>
          <cell r="CG60" t="str">
            <v>Lima / Callao</v>
          </cell>
          <cell r="CH60" t="str">
            <v>TORRES GARCIA CARLOS EDUARDO</v>
          </cell>
          <cell r="CI60">
            <v>10729533608</v>
          </cell>
          <cell r="CJ60" t="str">
            <v>72953360</v>
          </cell>
          <cell r="CK60" t="str">
            <v>UCV 93 LOTE 4 ZONA F, HUAYCÁN - LIMA - LIMA</v>
          </cell>
          <cell r="CL60" t="str">
            <v>CARLO.EDUARDO749@GMAIL.COM</v>
          </cell>
          <cell r="CM60">
            <v>45688</v>
          </cell>
          <cell r="CN60">
            <v>45718</v>
          </cell>
          <cell r="CO60" t="str">
            <v/>
          </cell>
          <cell r="CP60" t="str">
            <v/>
          </cell>
          <cell r="CQ60" t="str">
            <v/>
          </cell>
          <cell r="CR60" t="str">
            <v/>
          </cell>
          <cell r="CS60" t="str">
            <v/>
          </cell>
          <cell r="CT60" t="str">
            <v/>
          </cell>
        </row>
        <row r="61">
          <cell r="A61">
            <v>60</v>
          </cell>
          <cell r="B61" t="str">
            <v>Luis Cardenas</v>
          </cell>
          <cell r="E61">
            <v>754</v>
          </cell>
          <cell r="F61">
            <v>881730</v>
          </cell>
          <cell r="G61">
            <v>1089</v>
          </cell>
          <cell r="H61">
            <v>1151</v>
          </cell>
          <cell r="I61">
            <v>45685</v>
          </cell>
          <cell r="J61">
            <v>45685</v>
          </cell>
          <cell r="K61">
            <v>45659</v>
          </cell>
          <cell r="L61" t="str">
            <v>Servicio Profesional</v>
          </cell>
          <cell r="M61" t="str">
            <v>Servicio de asistencia técnica para la elaboración de la documentación de las mejoras funcionales a implementar por la Coordinación de Convivencia Escolar.</v>
          </cell>
          <cell r="N61" t="str">
            <v>El objetivo del servicio se sustenta en elaborar la documentación del usuario, promoviendo el intercambio de conocimientos y facilitando que los usuarios (directores, responsables de convivencia de las IE y especialistas de convivencia escolar) comprendan el funcionamiento de los procesos y las funcionalidades implementadas o actualizadas en el Portal Web del SíseVe. La actualización de estos documentos garantizará un uso más eficiente del portal, reduciendo el tiempo necesario para su aprendizaje.</v>
          </cell>
          <cell r="P61" t="str">
            <v>Para el logro de los objetivos del servicio, se requiere contratar el presente proveedor debido a que cuenta con los requisitos mínimos y cuenta con más de 5 años de experiencia en el desarrollo, análisis y elaboración de documentación de aplicaciones web y de escritorio. Así también, cuenta con experiencia relacionada al ciclo de vida del desarrollo de software, de igual manera cuenta con experiencia en el sector educación u otras entidades del estado lo que permitirá reducir la curva de aprendizaje y de inducción.
Asimismo, con la experiencia del locador se pretende mejorar la usabilidad del portal SíseVe, lo que fomentará el intercambio de conocimientos, favoreciendo que el usuario (personal directivo, docentes, administrativos, estudiantes y comunidad en general) conozca cómo funcionan los procesos y sus funcionalidades actualizadas e implementadas. La actualización de estos documentos garantizará un uso más eficiente del portal, reduciendo el tiempo necesario para su aprendizaje.</v>
          </cell>
          <cell r="Q61">
            <v>185</v>
          </cell>
          <cell r="R61" t="str">
            <v>1.	Participar en reuniones con el Especialista de la Coordinación de Convivencia Escolar y con los especialistas de la Oficina de Tecnologías de Información y Comunicación.
2.	Elaborar un plan de trabajo con el cronograma para la ejecución del servicio.
3.	Brindar asistencia técnica para la elaboración del documento de reporte de pruebas funcionales relacionadas con las mejoras implementadas en el Portal Web del SíseVe.
4.	Brindar asistencia técnica para la elaboración del documento de resolución de observaciones relacionadas con las incidencias detectadas en el Portal Web del SíseVe.</v>
          </cell>
          <cell r="S61" t="str">
            <v>1er entregable</v>
          </cell>
          <cell r="T61">
            <v>30</v>
          </cell>
          <cell r="U61" t="str">
            <v>Informe del servicio que incluya:
1.	Plan de trabajo con cronograma para la ejecución del servicio.
2.	Elaboración del documento de reporte de pruebas funcionales relacionadas con las mejoras implementadas en el Portal Web del SíseVe.
3.	Elaboración del documento de resolución de observaciones relacionadas con las incidencias detectadas en el Portal Web del SíseVe.</v>
          </cell>
          <cell r="W61">
            <v>8000</v>
          </cell>
          <cell r="Y61" t="str">
            <v>2do entregable</v>
          </cell>
          <cell r="Z61">
            <v>60</v>
          </cell>
          <cell r="AA61" t="str">
            <v>Informe del servicio que incluya:
1.	Elaboración del documento de reporte de pruebas funcionales, que incluya los escenarios de prueba y casos específicos.
2.	Elaboración del documento de reporte de pruebas funcionales, que incluya un listado detallado de incidencias detectadas y acciones correctivas implementadas.</v>
          </cell>
          <cell r="AC61">
            <v>8000</v>
          </cell>
          <cell r="BO61" t="str">
            <v>02</v>
          </cell>
          <cell r="BP61" t="str">
            <v>60</v>
          </cell>
          <cell r="BQ61" t="str">
            <v>Ingenieria de Sistemas</v>
          </cell>
          <cell r="BR61" t="str">
            <v>Titulado</v>
          </cell>
          <cell r="BT61">
            <v>5</v>
          </cell>
          <cell r="BU61">
            <v>4</v>
          </cell>
          <cell r="BV61" t="str">
            <v>Servicios relacionados a especialista en gestión por procesos y tecnologías de información y/o especialista informático y/o analista programador y/o analista técnico de sistemas y/o temas afines al servicio.</v>
          </cell>
          <cell r="BW61" t="str">
            <v>Proveedor Especifico</v>
          </cell>
          <cell r="BX61">
            <v>16000</v>
          </cell>
          <cell r="BY61" t="str">
            <v>DIECISEIS MIL  Y 00/100 SOLES</v>
          </cell>
          <cell r="BZ61" t="str">
            <v>Dirección de Gestión Escolar</v>
          </cell>
          <cell r="CA61" t="str">
            <v>Directora de Gestión Escolar, previo informe de la Coordinación de Convivencia Escolar.</v>
          </cell>
          <cell r="CB61" t="str">
            <v>Coordinación de Convivencia Escolar</v>
          </cell>
          <cell r="CC61" t="str">
            <v>CONNY CAMPOS</v>
          </cell>
          <cell r="CD61" t="str">
            <v>Mixto</v>
          </cell>
          <cell r="CE61" t="str">
            <v>SEDE CENTRAL</v>
          </cell>
          <cell r="CF61" t="str">
            <v>Lima Metropolitana</v>
          </cell>
          <cell r="CG61" t="str">
            <v>Lima / Callao</v>
          </cell>
          <cell r="CH61" t="str">
            <v>PALACIOS LOPEZ MARIO ANDRE</v>
          </cell>
          <cell r="CI61">
            <v>10465785191</v>
          </cell>
          <cell r="CJ61" t="str">
            <v>46578519</v>
          </cell>
          <cell r="CK61" t="str">
            <v>AV. LAS LOMAS 1261 URB. MANGOMARCA/SAN JUAN DE LURIGANCHO/LIMA/LIMA</v>
          </cell>
          <cell r="CL61" t="str">
            <v>cislsky@gmail.com</v>
          </cell>
          <cell r="CM61">
            <v>45688</v>
          </cell>
          <cell r="CN61">
            <v>45718</v>
          </cell>
          <cell r="CO61" t="str">
            <v/>
          </cell>
          <cell r="CP61" t="str">
            <v/>
          </cell>
          <cell r="CQ61" t="str">
            <v/>
          </cell>
          <cell r="CR61" t="str">
            <v/>
          </cell>
          <cell r="CS61" t="str">
            <v/>
          </cell>
          <cell r="CT61" t="str">
            <v/>
          </cell>
        </row>
        <row r="62">
          <cell r="A62">
            <v>61</v>
          </cell>
          <cell r="B62" t="str">
            <v>Luis Cardenas</v>
          </cell>
          <cell r="E62">
            <v>778</v>
          </cell>
          <cell r="F62">
            <v>881736</v>
          </cell>
          <cell r="G62">
            <v>185</v>
          </cell>
          <cell r="H62">
            <v>233</v>
          </cell>
          <cell r="I62">
            <v>45677</v>
          </cell>
          <cell r="J62">
            <v>45677</v>
          </cell>
          <cell r="K62">
            <v>45659</v>
          </cell>
          <cell r="L62" t="str">
            <v>Servicio Profesional</v>
          </cell>
          <cell r="M62" t="str">
            <v>Servicio de asistencia telefónica especializada para el reporte y seguimiento de casos de violencia escolar reportados en el Portal SISEVE - Módulo 6.</v>
          </cell>
          <cell r="N62" t="str">
            <v>El presente servicio tiene como objetivo brindar orientación para el reporte y la atención de los mismos de acuerdo al marco normativo vigente en el Portal SíseVe, así como el seguimiento y revisión de las evidencias de atención de los casos reportados en la referida plataforma, según lo establecido en la Resolución Ministerial N.°274-2020-MINEDU, que actualiza los protocolos para la atención de la violencia escolar.</v>
          </cell>
          <cell r="P62"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62">
            <v>185</v>
          </cell>
          <cell r="R62"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Elaborar reportes de las atenciones especializadas brindadas a través de los distintos canales del Call Center del SíseVe (llamadas, correo electrónico y chats de WhatsApp).
5.	Revisar las solicitudes de eliminación de reportes enviados por la Unidades de Gestión Educativa Local con la finalidad de validar si cumple con lo establecido en la R.V.M. 289-2020-MINEDU.</v>
          </cell>
          <cell r="S62" t="str">
            <v>1er entregable</v>
          </cell>
          <cell r="T62">
            <v>30</v>
          </cell>
          <cell r="U62"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primer entregable.
2.	Reporte de las atenciones especializadas brindadas a través de los distintos canales del Call Center del SíseVe (llamadas, correo electrónico y chats de WhatsApp), hasta la fecha de presentación del primer entregable.
3.	Reporte de la revisión de solicitudes de eliminación de reportes enviados por la Unidades de Gestión Educativa Local con la finalidad de validar si cumple con lo establecido en la R.V.M. 289-2020-MINEDU, hasta la fecha de presentación del primer entregable.</v>
          </cell>
          <cell r="W62">
            <v>5000</v>
          </cell>
          <cell r="Y62" t="str">
            <v>2do entregable</v>
          </cell>
          <cell r="Z62">
            <v>60</v>
          </cell>
          <cell r="AA62"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segundo entregable.
2.	Reporte de las atenciones especializadas brindadas a través de los distintos canales del Call Center del SíseVe (llamadas, correo electrónico y chats de WhatsApp), hasta la fecha de presentación del segundo entregable.
3.	Reporte de la revisión de solicitudes de eliminación de reportes enviados por la Unidades de Gestión Educativa Local con la finalidad de validar si cumple con lo establecido en la R.V.M. 289-2020-MINEDU, hasta la fecha de presentación del segundo entregable.</v>
          </cell>
          <cell r="AC62">
            <v>5000</v>
          </cell>
          <cell r="BO62" t="str">
            <v>02</v>
          </cell>
          <cell r="BP62" t="str">
            <v>60</v>
          </cell>
          <cell r="BQ62" t="str">
            <v>Psicología</v>
          </cell>
          <cell r="BR62" t="str">
            <v>Titulado</v>
          </cell>
          <cell r="BT62">
            <v>4</v>
          </cell>
          <cell r="BU62">
            <v>2</v>
          </cell>
          <cell r="BV62"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62" t="str">
            <v>Proveedor Especifico</v>
          </cell>
          <cell r="BX62">
            <v>10000</v>
          </cell>
          <cell r="BY62" t="str">
            <v>DIEZ MIL  Y 00/100 SOLES</v>
          </cell>
          <cell r="BZ62" t="str">
            <v>Dirección de Gestión Escolar</v>
          </cell>
          <cell r="CA62" t="str">
            <v>Directora de Gestión Escolar, previo informe de la Coordinación de Convivencia Escolar.</v>
          </cell>
          <cell r="CB62" t="str">
            <v>Coordinación de Convivencia Escolar</v>
          </cell>
          <cell r="CC62" t="str">
            <v>STEFANIE ARCE</v>
          </cell>
          <cell r="CD62" t="str">
            <v>Mixto</v>
          </cell>
          <cell r="CE62" t="str">
            <v>SEDE CENTRAL</v>
          </cell>
          <cell r="CF62" t="str">
            <v>Lima Metropolitana</v>
          </cell>
          <cell r="CG62" t="str">
            <v>Lima / Callao</v>
          </cell>
          <cell r="CH62" t="str">
            <v>RAFAEL POMPA ZONNIA YVETTE</v>
          </cell>
          <cell r="CI62">
            <v>10456259672</v>
          </cell>
          <cell r="CJ62" t="str">
            <v>45625967</v>
          </cell>
          <cell r="CK62" t="str">
            <v>Mz Ñ7 Lote 7, Urb. Los Rosales - Ancón/ Lima - Lima</v>
          </cell>
          <cell r="CL62" t="str">
            <v>soniarafaelpompa@gmail.com</v>
          </cell>
          <cell r="CM62">
            <v>45688</v>
          </cell>
          <cell r="CN62">
            <v>45718</v>
          </cell>
          <cell r="CO62" t="str">
            <v/>
          </cell>
          <cell r="CP62" t="str">
            <v/>
          </cell>
          <cell r="CQ62" t="str">
            <v/>
          </cell>
          <cell r="CR62" t="str">
            <v/>
          </cell>
          <cell r="CS62" t="str">
            <v/>
          </cell>
          <cell r="CT62" t="str">
            <v/>
          </cell>
        </row>
        <row r="63">
          <cell r="A63">
            <v>62</v>
          </cell>
          <cell r="B63" t="str">
            <v>Luis Cardenas</v>
          </cell>
          <cell r="E63">
            <v>779</v>
          </cell>
          <cell r="F63">
            <v>881742</v>
          </cell>
          <cell r="G63">
            <v>305</v>
          </cell>
          <cell r="H63">
            <v>383</v>
          </cell>
          <cell r="I63">
            <v>45678</v>
          </cell>
          <cell r="J63">
            <v>45678</v>
          </cell>
          <cell r="K63">
            <v>45659</v>
          </cell>
          <cell r="L63" t="str">
            <v>Servicio Profesional</v>
          </cell>
          <cell r="M63" t="str">
            <v>Servicio de asistencia telefónica especializada para el reporte y seguimiento de casos de violencia escolar reportados en el Portal SISEVE - Módulo 5.</v>
          </cell>
          <cell r="N63" t="str">
            <v>El presente servicio tiene como objetivo brindar orientación para el reporte y la atención de los mismos de acuerdo al marco normativo vigente en el Portal SíseVe, así como el seguimiento y revisión de las evidencias de atención de los casos reportados en la referida plataforma, según lo establecido en la Resolución Ministerial N.°274-2020-MINEDU, que actualiza los protocolos para la atención de la violencia escolar.</v>
          </cell>
          <cell r="P63" t="str">
            <v>Respecto al cumplimiento de los objetivos del servicio es necesario la contratación del presente,  proveedor Psicólogo/a que cuenta con los requisitos y con más de 04 años de experiencia general en atención al público,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63">
            <v>185</v>
          </cell>
          <cell r="R63"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Elaborar reportes de las atenciones especializadas brindadas a través de los distintos canales del Call Center del SíseVe (llamadas, correo electrónico y chats de WhatsApp).
5.	Revisar las solicitudes de eliminación de reportes enviados por la Unidades de Gestión Educativa Local con la finalidad de validar si cumple con lo establecido en la R.V.M. 289-2020-MINEDU.</v>
          </cell>
          <cell r="S63" t="str">
            <v>1er entregable</v>
          </cell>
          <cell r="T63">
            <v>30</v>
          </cell>
          <cell r="U63"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primer entregable.
2.	Reporte de las atenciones especializadas brindadas a través de los distintos canales del Call Center del SíseVe (llamadas, correo electrónico y chats de WhatsApp), hasta la fecha de presentación del primer entregable.
3.	Reporte de la revisión de solicitudes de eliminación de reportes enviados por la Unidades de Gestión Educativa Local con la finalidad de validar si cumple con lo establecido en la R.V.M. 289-2020-MINEDU, hasta la fecha de presentación del primer entregable.</v>
          </cell>
          <cell r="W63">
            <v>5000</v>
          </cell>
          <cell r="Y63" t="str">
            <v>2do entregable</v>
          </cell>
          <cell r="Z63">
            <v>60</v>
          </cell>
          <cell r="AA63"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segundo entregable.
2.	Reporte de las atenciones especializadas brindadas a través de los distintos canales del Call Center del SíseVe (llamadas, correo electrónico y chats de WhatsApp), hasta la fecha de presentación del segundo entregable.
3.	Reporte de la revisión de solicitudes de eliminación de reportes enviados por la Unidades de Gestión Educativa Local con la finalidad de validar si cumple con lo establecido en la R.V.M. 289-2020-MINEDU, hasta la fecha de presentación del segundo entregable.</v>
          </cell>
          <cell r="AC63">
            <v>5000</v>
          </cell>
          <cell r="BO63" t="str">
            <v>02</v>
          </cell>
          <cell r="BP63" t="str">
            <v>60</v>
          </cell>
          <cell r="BQ63" t="str">
            <v>Psicología</v>
          </cell>
          <cell r="BR63" t="str">
            <v>Titulado</v>
          </cell>
          <cell r="BT63">
            <v>4</v>
          </cell>
          <cell r="BU63">
            <v>2</v>
          </cell>
          <cell r="BV63"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63" t="str">
            <v>Proveedor Especifico</v>
          </cell>
          <cell r="BX63">
            <v>10000</v>
          </cell>
          <cell r="BY63" t="str">
            <v>DIEZ MIL  Y 00/100 SOLES</v>
          </cell>
          <cell r="BZ63" t="str">
            <v>Dirección de Gestión Escolar</v>
          </cell>
          <cell r="CA63" t="str">
            <v>Directora de Gestión Escolar, previo informe de la Coordinación de Convivencia Escolar.</v>
          </cell>
          <cell r="CB63" t="str">
            <v>Coordinación de Convivencia Escolar</v>
          </cell>
          <cell r="CC63" t="str">
            <v>STEFANIE ARCE</v>
          </cell>
          <cell r="CD63" t="str">
            <v>Mixto</v>
          </cell>
          <cell r="CE63" t="str">
            <v>SEDE CENTRAL</v>
          </cell>
          <cell r="CF63" t="str">
            <v>Lima Metropolitana</v>
          </cell>
          <cell r="CG63" t="str">
            <v>Lima / Callao</v>
          </cell>
          <cell r="CH63" t="str">
            <v>MELGAR CARHUAS ANALI BERTHA</v>
          </cell>
          <cell r="CI63">
            <v>10422789427</v>
          </cell>
          <cell r="CJ63" t="str">
            <v>42278942</v>
          </cell>
          <cell r="CK63" t="str">
            <v>JR. Las Adelfas 670 Urb. Las Flores / San Juan de Lurigancho / Lima / Lima</v>
          </cell>
          <cell r="CL63" t="str">
            <v>anali.melgarc05@gmail.com</v>
          </cell>
          <cell r="CM63">
            <v>45688</v>
          </cell>
          <cell r="CN63">
            <v>45718</v>
          </cell>
          <cell r="CO63" t="str">
            <v/>
          </cell>
          <cell r="CP63" t="str">
            <v/>
          </cell>
          <cell r="CQ63" t="str">
            <v/>
          </cell>
          <cell r="CR63" t="str">
            <v/>
          </cell>
          <cell r="CS63" t="str">
            <v/>
          </cell>
          <cell r="CT63" t="str">
            <v/>
          </cell>
        </row>
        <row r="64">
          <cell r="A64">
            <v>63</v>
          </cell>
          <cell r="B64" t="str">
            <v>Luis Cardenas</v>
          </cell>
          <cell r="E64">
            <v>780</v>
          </cell>
          <cell r="F64">
            <v>881743</v>
          </cell>
          <cell r="G64">
            <v>715</v>
          </cell>
          <cell r="H64">
            <v>788</v>
          </cell>
          <cell r="I64">
            <v>45680</v>
          </cell>
          <cell r="J64">
            <v>45680</v>
          </cell>
          <cell r="K64">
            <v>45659</v>
          </cell>
          <cell r="L64" t="str">
            <v>Servicio Profesional</v>
          </cell>
          <cell r="M64" t="str">
            <v>Servicio de asistencia telefónica especializada para el reporte y seguimiento de casos de violencia escolar reportados en el Portal SISEVE - Módulo 4.</v>
          </cell>
          <cell r="N64" t="str">
            <v>El presente servicio tiene como objetivo brindar orientación para el reporte y la atención de los mismos de acuerdo al marco normativo vigente en el Portal SíseVe, así como el seguimiento y revisión de las evidencias de atención de los casos reportados en la referida plataforma, según lo establecido en la Resolución Ministerial N.°274-2020-MINEDU, que actualiza los protocolos para la atención de la violencia escolar.</v>
          </cell>
          <cell r="P64"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64">
            <v>185</v>
          </cell>
          <cell r="R64"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Elaborar reportes de las atenciones especializadas brindadas a través de los distintos canales del Call Center del SíseVe (llamadas, correo electrónico y chats de WhatsApp).
5.	Revisar las solicitudes de eliminación de reportes enviados por la Unidades de Gestión Educativa Local con la finalidad de validar si cumple con lo establecido en la R.V.M. 289-2020-MINEDU.</v>
          </cell>
          <cell r="S64" t="str">
            <v>1er entregable</v>
          </cell>
          <cell r="T64">
            <v>30</v>
          </cell>
          <cell r="U64"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primer entregable.
2.	Reporte de las atenciones especializadas brindadas a través de los distintos canales del Call Center del SíseVe (llamadas, correo electrónico y chats de WhatsApp), hasta la fecha de presentación del primer entregable.
3.	Reporte de la revisión de solicitudes de eliminación de reportes enviados por la Unidades de Gestión Educativa Local con la finalidad de validar si cumple con lo establecido en la R.V.M. 289-2020-MINEDU, hasta la fecha de presentación del primer entregable.</v>
          </cell>
          <cell r="W64">
            <v>5000</v>
          </cell>
          <cell r="Y64" t="str">
            <v>2do entregable</v>
          </cell>
          <cell r="Z64">
            <v>60</v>
          </cell>
          <cell r="AA64"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segundo entregable.
2.	Reporte de las atenciones especializadas brindadas a través de los distintos canales del Call Center del SíseVe (llamadas, correo electrónico y chats de WhatsApp), hasta la fecha de presentación del segundo entregable.
3.	Reporte de la revisión de solicitudes de eliminación de reportes enviados por la Unidades de Gestión Educativa Local con la finalidad de validar si cumple con lo establecido en la R.V.M. 289-2020-MINEDU, hasta la fecha de presentación del segundo entregable.</v>
          </cell>
          <cell r="AC64">
            <v>5000</v>
          </cell>
          <cell r="BO64" t="str">
            <v>02</v>
          </cell>
          <cell r="BP64" t="str">
            <v>60</v>
          </cell>
          <cell r="BQ64" t="str">
            <v>Psicología</v>
          </cell>
          <cell r="BR64" t="str">
            <v>Titulado</v>
          </cell>
          <cell r="BT64">
            <v>4</v>
          </cell>
          <cell r="BU64">
            <v>2</v>
          </cell>
          <cell r="BV64"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64" t="str">
            <v>Proveedor Especifico</v>
          </cell>
          <cell r="BX64">
            <v>10000</v>
          </cell>
          <cell r="BY64" t="str">
            <v>DIEZ MIL  Y 00/100 SOLES</v>
          </cell>
          <cell r="BZ64" t="str">
            <v>Dirección de Gestión Escolar</v>
          </cell>
          <cell r="CA64" t="str">
            <v>Directora de Gestión Escolar, previo informe de la Coordinación de Convivencia Escolar.</v>
          </cell>
          <cell r="CB64" t="str">
            <v>Coordinación de Convivencia Escolar</v>
          </cell>
          <cell r="CC64" t="str">
            <v>STEFANIE ARCE</v>
          </cell>
          <cell r="CD64" t="str">
            <v>Mixto</v>
          </cell>
          <cell r="CE64" t="str">
            <v>SEDE CENTRAL</v>
          </cell>
          <cell r="CF64" t="str">
            <v>Lima Metropolitana</v>
          </cell>
          <cell r="CG64" t="str">
            <v>Lima / Callao</v>
          </cell>
          <cell r="CH64" t="str">
            <v>VASQUEZ TORO JEYMY LISETH</v>
          </cell>
          <cell r="CI64">
            <v>10737521171</v>
          </cell>
          <cell r="CJ64" t="str">
            <v>73752117</v>
          </cell>
          <cell r="CK64" t="str">
            <v>MZ D. LOTE 34. ALAMEDA 3 ÑAÑA, LURIGANCHO-CHOSICA / LIMA - LIMA</v>
          </cell>
          <cell r="CL64" t="str">
            <v>jevast90@gmail.com</v>
          </cell>
          <cell r="CM64">
            <v>45688</v>
          </cell>
          <cell r="CN64">
            <v>45718</v>
          </cell>
          <cell r="CO64" t="str">
            <v/>
          </cell>
          <cell r="CP64" t="str">
            <v/>
          </cell>
          <cell r="CQ64" t="str">
            <v/>
          </cell>
          <cell r="CR64" t="str">
            <v/>
          </cell>
          <cell r="CS64" t="str">
            <v/>
          </cell>
          <cell r="CT64" t="str">
            <v/>
          </cell>
        </row>
        <row r="65">
          <cell r="A65">
            <v>64</v>
          </cell>
          <cell r="B65" t="str">
            <v>Luis Cardenas</v>
          </cell>
          <cell r="E65">
            <v>781</v>
          </cell>
          <cell r="F65">
            <v>881744</v>
          </cell>
          <cell r="G65">
            <v>690</v>
          </cell>
          <cell r="H65">
            <v>763</v>
          </cell>
          <cell r="I65">
            <v>45680</v>
          </cell>
          <cell r="J65">
            <v>45680</v>
          </cell>
          <cell r="K65">
            <v>45659</v>
          </cell>
          <cell r="L65" t="str">
            <v>Servicio Profesional</v>
          </cell>
          <cell r="M65" t="str">
            <v>Servicio de asistencia telefónica especializada para el reporte y seguimiento de casos de violencia escolar reportados en el Portal SISEVE - Módulo 3.</v>
          </cell>
          <cell r="N65" t="str">
            <v>El presente servicio tiene como objetivo brindar orientación para el reporte y la atención de los mismos de acuerdo al marco normativo vigente en el Portal SíseVe, así como el seguimiento y revisión de las evidencias de atención de los casos reportados en la referida plataforma, según lo establecido en la Resolución Ministerial N.°274-2020-MINEDU, que actualiza los protocolos para la atención de la violencia escolar.</v>
          </cell>
          <cell r="P65"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65">
            <v>185</v>
          </cell>
          <cell r="R65"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Elaborar reportes de las atenciones especializadas brindadas a través de los distintos canales del Call Center del SíseVe (llamadas, correo electrónico y chats de WhatsApp).
5.	Revisar las solicitudes de eliminación de reportes enviados por la Unidades de Gestión Educativa Local con la finalidad de validar si cumple con lo establecido en la R.V.M. 289-2020-MINEDU.</v>
          </cell>
          <cell r="S65" t="str">
            <v>1er entregable</v>
          </cell>
          <cell r="T65">
            <v>30</v>
          </cell>
          <cell r="U65"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primer entregable.
2.	Reporte de las atenciones especializadas brindadas a través de los distintos canales del Call Center del SíseVe (llamadas, correo electrónico y chats de WhatsApp), hasta la fecha de presentación del primer entregable.
3.	Reporte de la revisión de solicitudes de eliminación de reportes enviados por la Unidades de Gestión Educativa Local con la finalidad de validar si cumple con lo establecido en la R.V.M. 289-2020-MINEDU, hasta la fecha de presentación del primer entregable.</v>
          </cell>
          <cell r="W65">
            <v>5000</v>
          </cell>
          <cell r="Y65" t="str">
            <v>2do entregable</v>
          </cell>
          <cell r="Z65">
            <v>60</v>
          </cell>
          <cell r="AA65"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segundo entregable.
2.	Reporte de las atenciones especializadas brindadas a través de los distintos canales del Call Center del SíseVe (llamadas, correo electrónico y chats de WhatsApp), hasta la fecha de presentación del segundo entregable.
3.	Reporte de la revisión de solicitudes de eliminación de reportes enviados por la Unidades de Gestión Educativa Local con la finalidad de validar si cumple con lo establecido en la R.V.M. 289-2020-MINEDU, hasta la fecha de presentación del segundo entregable.</v>
          </cell>
          <cell r="AC65">
            <v>5000</v>
          </cell>
          <cell r="BO65" t="str">
            <v>02</v>
          </cell>
          <cell r="BP65" t="str">
            <v>60</v>
          </cell>
          <cell r="BQ65" t="str">
            <v>Psicología</v>
          </cell>
          <cell r="BR65" t="str">
            <v>Titulado</v>
          </cell>
          <cell r="BT65">
            <v>4</v>
          </cell>
          <cell r="BU65">
            <v>2</v>
          </cell>
          <cell r="BV65"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65" t="str">
            <v>Proveedor Especifico</v>
          </cell>
          <cell r="BX65">
            <v>10000</v>
          </cell>
          <cell r="BY65" t="str">
            <v>DIEZ MIL  Y 00/100 SOLES</v>
          </cell>
          <cell r="BZ65" t="str">
            <v>Dirección de Gestión Escolar</v>
          </cell>
          <cell r="CA65" t="str">
            <v>Directora de Gestión Escolar, previo informe de la Coordinación de Convivencia Escolar.</v>
          </cell>
          <cell r="CB65" t="str">
            <v>Coordinación de Convivencia Escolar</v>
          </cell>
          <cell r="CC65" t="str">
            <v>STEFANIE ARCE</v>
          </cell>
          <cell r="CD65" t="str">
            <v>Mixto</v>
          </cell>
          <cell r="CE65" t="str">
            <v>SEDE CENTRAL</v>
          </cell>
          <cell r="CF65" t="str">
            <v>Lima Metropolitana</v>
          </cell>
          <cell r="CG65" t="str">
            <v>Lima / Callao</v>
          </cell>
          <cell r="CH65" t="str">
            <v>GUEVARA HUAYANAY LISSETH MAGALY</v>
          </cell>
          <cell r="CI65">
            <v>10424451296</v>
          </cell>
          <cell r="CJ65" t="str">
            <v>42445129</v>
          </cell>
          <cell r="CK65" t="str">
            <v>Jr. Mochicas 648- Zárate- San Juan de Lurigancho/ Lima - Lima</v>
          </cell>
          <cell r="CL65" t="str">
            <v xml:space="preserve">magaly.guevarah@gmail.com </v>
          </cell>
          <cell r="CM65">
            <v>45688</v>
          </cell>
          <cell r="CN65">
            <v>45718</v>
          </cell>
          <cell r="CO65" t="str">
            <v/>
          </cell>
          <cell r="CP65" t="str">
            <v/>
          </cell>
          <cell r="CQ65" t="str">
            <v/>
          </cell>
          <cell r="CR65" t="str">
            <v/>
          </cell>
          <cell r="CS65" t="str">
            <v/>
          </cell>
          <cell r="CT65" t="str">
            <v/>
          </cell>
        </row>
        <row r="66">
          <cell r="A66">
            <v>65</v>
          </cell>
          <cell r="B66" t="str">
            <v>Luis Cardenas</v>
          </cell>
          <cell r="E66">
            <v>782</v>
          </cell>
          <cell r="F66">
            <v>881751</v>
          </cell>
          <cell r="G66">
            <v>1219</v>
          </cell>
          <cell r="H66">
            <v>1269</v>
          </cell>
          <cell r="I66">
            <v>45684</v>
          </cell>
          <cell r="J66">
            <v>45684</v>
          </cell>
          <cell r="K66">
            <v>45659</v>
          </cell>
          <cell r="L66" t="str">
            <v>Servicio Profesional</v>
          </cell>
          <cell r="M66" t="str">
            <v>Servicio de asistencia telefónica especializada para el reporte y seguimiento de casos de violencia escolar reportados en el Portal SISEVE - Módulo 2.</v>
          </cell>
          <cell r="N66" t="str">
            <v>El presente servicio tiene como objetivo brindar orientación para el reporte y la atención de los mismos de acuerdo al marco normativo vigente en el Portal SíseVe, así como el seguimiento y revisión de las evidencias de atención de los casos reportados en la referida plataforma, según lo establecido en la Resolución Ministerial N.°274-2020-MINEDU, que actualiza los protocolos para la atención de la violencia escolar.</v>
          </cell>
          <cell r="P66"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66">
            <v>185</v>
          </cell>
          <cell r="R66"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Elaborar reportes de las atenciones especializadas brindadas a través de los distintos canales del Call Center del SíseVe (llamadas, correo electrónico y chats de WhatsApp).
5.	Revisar las solicitudes de eliminación de reportes enviados por la Unidades de Gestión Educativa Local con la finalidad de validar si cumple con lo establecido en la R.V.M. 289-2020-MINEDU.</v>
          </cell>
          <cell r="S66" t="str">
            <v>1er entregable</v>
          </cell>
          <cell r="T66">
            <v>30</v>
          </cell>
          <cell r="U66"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primer entregable.
2.	Reporte de las atenciones especializadas brindadas a través de los distintos canales del Call Center del SíseVe (llamadas, correo electrónico y chats de WhatsApp), hasta la fecha de presentación del primer entregable.
3.	Reporte de la revisión de solicitudes de eliminación de reportes enviados por la Unidades de Gestión Educativa Local con la finalidad de validar si cumple con lo establecido en la R.V.M. 289-2020-MINEDU, hasta la fecha de presentación del primer entregable.</v>
          </cell>
          <cell r="W66">
            <v>5000</v>
          </cell>
          <cell r="Y66" t="str">
            <v>2do entregable</v>
          </cell>
          <cell r="Z66">
            <v>60</v>
          </cell>
          <cell r="AA66"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segundo entregable.
2.	Reporte de las atenciones especializadas brindadas a través de los distintos canales del Call Center del SíseVe (llamadas, correo electrónico y chats de WhatsApp), hasta la fecha de presentación del segundo entregable.
3.	Reporte de la revisión de solicitudes de eliminación de reportes enviados por la Unidades de Gestión Educativa Local con la finalidad de validar si cumple con lo establecido en la R.V.M. 289-2020-MINEDU, hasta la fecha de presentación del segundo entregable.</v>
          </cell>
          <cell r="AC66">
            <v>5000</v>
          </cell>
          <cell r="BO66" t="str">
            <v>02</v>
          </cell>
          <cell r="BP66" t="str">
            <v>60</v>
          </cell>
          <cell r="BQ66" t="str">
            <v>Psicología</v>
          </cell>
          <cell r="BR66" t="str">
            <v>Titulado</v>
          </cell>
          <cell r="BT66">
            <v>4</v>
          </cell>
          <cell r="BU66">
            <v>2</v>
          </cell>
          <cell r="BV66"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66" t="str">
            <v>Proveedor Especifico</v>
          </cell>
          <cell r="BX66">
            <v>10000</v>
          </cell>
          <cell r="BY66" t="str">
            <v>DIEZ MIL  Y 00/100 SOLES</v>
          </cell>
          <cell r="BZ66" t="str">
            <v>Dirección de Gestión Escolar</v>
          </cell>
          <cell r="CA66" t="str">
            <v>Directora de Gestión Escolar, previo informe de la Coordinación de Convivencia Escolar.</v>
          </cell>
          <cell r="CB66" t="str">
            <v>Coordinación de Convivencia Escolar</v>
          </cell>
          <cell r="CC66" t="str">
            <v>STEFANIE ARCE</v>
          </cell>
          <cell r="CD66" t="str">
            <v>Mixto</v>
          </cell>
          <cell r="CE66" t="str">
            <v>SEDE CENTRAL</v>
          </cell>
          <cell r="CF66" t="str">
            <v>Lima Metropolitana</v>
          </cell>
          <cell r="CG66" t="str">
            <v>Lima / Callao</v>
          </cell>
          <cell r="CH66" t="str">
            <v>FLORES CRISPIN JACQUELINE ESTHER</v>
          </cell>
          <cell r="CI66">
            <v>10426125965</v>
          </cell>
          <cell r="CJ66" t="str">
            <v>42612596</v>
          </cell>
          <cell r="CK66" t="str">
            <v>Calle 33, MZ R13 LT15, AH Jose Carlos Mariátegui - San Juan de Lurigancho / Lima - Lima</v>
          </cell>
          <cell r="CL66" t="str">
            <v>jacquelineflores@outlook.com</v>
          </cell>
          <cell r="CM66">
            <v>45688</v>
          </cell>
          <cell r="CN66">
            <v>45718</v>
          </cell>
          <cell r="CO66" t="str">
            <v/>
          </cell>
          <cell r="CP66" t="str">
            <v/>
          </cell>
          <cell r="CQ66" t="str">
            <v/>
          </cell>
          <cell r="CR66" t="str">
            <v/>
          </cell>
          <cell r="CS66" t="str">
            <v/>
          </cell>
          <cell r="CT66" t="str">
            <v/>
          </cell>
        </row>
        <row r="67">
          <cell r="A67">
            <v>66</v>
          </cell>
          <cell r="B67" t="str">
            <v>Luis Cardenas</v>
          </cell>
          <cell r="E67">
            <v>783</v>
          </cell>
          <cell r="F67">
            <v>881754</v>
          </cell>
          <cell r="G67">
            <v>1252</v>
          </cell>
          <cell r="H67">
            <v>1331</v>
          </cell>
          <cell r="I67">
            <v>45684</v>
          </cell>
          <cell r="J67">
            <v>45684</v>
          </cell>
          <cell r="K67">
            <v>45659</v>
          </cell>
          <cell r="L67" t="str">
            <v>Servicio Profesional</v>
          </cell>
          <cell r="M67" t="str">
            <v>Servicio de asistencia telefónica especializada para el reporte y seguimiento de casos de violencia escolar reportados en el Portal SISEVE - Módulo 1.</v>
          </cell>
          <cell r="N67" t="str">
            <v>El presente servicio tiene como objetivo brindar orientación para el reporte y la atención de los mismos de acuerdo al marco normativo vigente en el Portal SíseVe, así como el seguimiento y revisión de las evidencias de atención de los casos reportados en la referida plataforma, según lo establecido en la Resolución Ministerial N.°274-2020-MINEDU, que actualiza los protocolos para la atención de la violencia escolar.</v>
          </cell>
          <cell r="P67"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67">
            <v>185</v>
          </cell>
          <cell r="R67"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Elaborar reportes de las atenciones especializadas brindadas a través de los distintos canales del Call Center del SíseVe (llamadas, correo electrónico y chats de WhatsApp).
5.	Revisar las solicitudes de eliminación de reportes enviados por la Unidades de Gestión Educativa Local con la finalidad de validar si cumple con lo establecido en la R.V.M. 289-2020-MINEDU.</v>
          </cell>
          <cell r="S67" t="str">
            <v>1er entregable</v>
          </cell>
          <cell r="T67">
            <v>30</v>
          </cell>
          <cell r="U67"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primer entregable.
2.	Reporte de las atenciones especializadas brindadas a través de los distintos canales del Call Center del SíseVe (llamadas, correo electrónico y chats de WhatsApp), hasta la fecha de presentación del primer entregable.
3.	Reporte de la revisión de solicitudes de eliminación de reportes enviados por la Unidades de Gestión Educativa Local con la finalidad de validar si cumple con lo establecido en la R.V.M. 289-2020-MINEDU, hasta la fecha de presentación del primer entregable.</v>
          </cell>
          <cell r="W67">
            <v>5000</v>
          </cell>
          <cell r="Y67" t="str">
            <v>2do entregable</v>
          </cell>
          <cell r="Z67">
            <v>60</v>
          </cell>
          <cell r="AA67" t="str">
            <v>Informe del servicio que contenga lo siguiente: 
1.	Reporte de la revisión de documentación técnica relacionada a la atención de los casos de violencia escolar reportados en el Portal SíseVe de acuerdo a lo estipulado en la R.M. 274-2020-MINEDU, hasta la fecha de presentación del segundo entregable.
2.	Reporte de las atenciones especializadas brindadas a través de los distintos canales del Call Center del SíseVe (llamadas, correo electrónico y chats de WhatsApp), hasta la fecha de presentación del segundo entregable.
3.	Reporte de la revisión de solicitudes de eliminación de reportes enviados por la Unidades de Gestión Educativa Local con la finalidad de validar si cumple con lo establecido en la R.V.M. 289-2020-MINEDU, hasta la fecha de presentación del segundo entregable.</v>
          </cell>
          <cell r="AC67">
            <v>5000</v>
          </cell>
          <cell r="BO67" t="str">
            <v>02</v>
          </cell>
          <cell r="BP67" t="str">
            <v>60</v>
          </cell>
          <cell r="BQ67" t="str">
            <v>Psicología</v>
          </cell>
          <cell r="BR67" t="str">
            <v>Titulado</v>
          </cell>
          <cell r="BT67">
            <v>4</v>
          </cell>
          <cell r="BU67">
            <v>2</v>
          </cell>
          <cell r="BV67"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67" t="str">
            <v>Proveedor Especifico</v>
          </cell>
          <cell r="BX67">
            <v>10000</v>
          </cell>
          <cell r="BY67" t="str">
            <v>DIEZ MIL  Y 00/100 SOLES</v>
          </cell>
          <cell r="BZ67" t="str">
            <v>Dirección de Gestión Escolar</v>
          </cell>
          <cell r="CA67" t="str">
            <v>Directora de Gestión Escolar, previo informe de la Coordinación de Convivencia Escolar.</v>
          </cell>
          <cell r="CB67" t="str">
            <v>Coordinación de Convivencia Escolar</v>
          </cell>
          <cell r="CC67" t="str">
            <v>STEFANIE ARCE</v>
          </cell>
          <cell r="CD67" t="str">
            <v>Mixto</v>
          </cell>
          <cell r="CE67" t="str">
            <v>SEDE CENTRAL</v>
          </cell>
          <cell r="CF67" t="str">
            <v>Lima Metropolitana</v>
          </cell>
          <cell r="CG67" t="str">
            <v>Lima / Callao</v>
          </cell>
          <cell r="CH67" t="str">
            <v>MENDOZA CAMPOS CARLOS ANDRES</v>
          </cell>
          <cell r="CI67">
            <v>10435481189</v>
          </cell>
          <cell r="CJ67" t="str">
            <v>43548118</v>
          </cell>
          <cell r="CK67" t="str">
            <v>CALLE DIEGO CISNERO N° 251 SANTA LUZMILA - COMAS  / LIMA - LIMA</v>
          </cell>
          <cell r="CL67" t="str">
            <v>CMENDOZA.SMP@GMAIL.COM</v>
          </cell>
          <cell r="CM67">
            <v>45688</v>
          </cell>
          <cell r="CN67">
            <v>45718</v>
          </cell>
          <cell r="CO67" t="str">
            <v/>
          </cell>
          <cell r="CP67" t="str">
            <v/>
          </cell>
          <cell r="CQ67" t="str">
            <v/>
          </cell>
          <cell r="CR67" t="str">
            <v/>
          </cell>
          <cell r="CS67" t="str">
            <v/>
          </cell>
          <cell r="CT67" t="str">
            <v/>
          </cell>
        </row>
        <row r="68">
          <cell r="A68">
            <v>67</v>
          </cell>
          <cell r="B68" t="str">
            <v>Luis Cardenas</v>
          </cell>
          <cell r="E68">
            <v>774</v>
          </cell>
          <cell r="F68">
            <v>881758</v>
          </cell>
          <cell r="G68">
            <v>173</v>
          </cell>
          <cell r="H68">
            <v>223</v>
          </cell>
          <cell r="I68">
            <v>45678</v>
          </cell>
          <cell r="J68">
            <v>45678</v>
          </cell>
          <cell r="K68">
            <v>45659</v>
          </cell>
          <cell r="L68" t="str">
            <v>Servicio Profesional</v>
          </cell>
          <cell r="M68" t="str">
            <v>Servicio de asistencia técnica para la actualización de los datos de las instancias de gestión educativa descentralizadas (IGED) en el Portal SíseVe-Módulo 4.</v>
          </cell>
          <cell r="N68" t="str">
            <v xml:space="preserve">El presente servicio tiene como objetivo brindar soporte técnico a los administradores del Portal SíseVe (directores, II.EE, UGEL y DRE, responsables de convivencia de IE y especialistas de convivencia escolar) a través de los canales del Call Center del SíseVe en el marco de la Resolución Viceministerial N°262-2019-MINEDU que prueban las Disposiciones que regulan la administración y el uso del Portal SíseVe en las instancias de gestión educativa descentralizada. </v>
          </cell>
          <cell r="P68" t="str">
            <v xml:space="preserve">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 </v>
          </cell>
          <cell r="Q68">
            <v>185</v>
          </cell>
          <cell r="R68" t="str">
            <v>1.	Atender telefónicamente a los usuarios de la Línea SíseVe - opción 3 de soporte técnico.
2.	Atender correos electrónicos de la cuenta soportesiseve@minedu.gob.pe.
3.	Gestionar las actualizaciones de los datos de las IIEE, UGEL y/o DRE en el Portal SíseVe.
4.	Gestionar las solicitudes de las incidencias presentadas respecto a los reportes registrados en el Portal SíseVe.
5.	Participar de reuniones de coordinación con los especialistas y/o coordinador de convivencia escolar.</v>
          </cell>
          <cell r="S68" t="str">
            <v>1er entregable</v>
          </cell>
          <cell r="T68">
            <v>30</v>
          </cell>
          <cell r="U68" t="str">
            <v>Informe del servicio, que contenga:
1.	Reporte de llamadas telefónicas atendidas a los usuarios de la Línea SíseVe - opción 3 de soporte técnico, hasta la fecha de presentación del primer entregable.
2.	Reporte de correos electrónicos atendidos desde la cuenta soportesiseve@minedu.gob.pe, hasta la fecha de presentación del primer entregable.
3.	Reporte de solicitudes de actualizaciones de los datos de las IIEE, UGEL y/o DRE en el Portal SíseVe, hasta la fecha de presentación del primer entregable.
4.	Reporte de solicitudes de las incidencias presentadas respecto a los reportes registrados en el Portal SíseVe, hasta la fecha de presentación del primer entregable.</v>
          </cell>
          <cell r="W68">
            <v>2500</v>
          </cell>
          <cell r="Y68" t="str">
            <v>2do entregable</v>
          </cell>
          <cell r="Z68">
            <v>60</v>
          </cell>
          <cell r="AA68" t="str">
            <v>Informe del servicio, que contenga:
1.	Reporte de llamadas telefónicas atendidas a los usuarios de la Línea SíseVe - opción 3 de soporte técnico, hasta la fecha de presentación del segundo entregable.
2.	Reporte de correos electrónicos atendidos desde la cuenta soportesiseve@minedu.gob.pe, hasta la fecha de presentación del segundo entregable.
3.	Reporte de solicitudes de actualizaciones de los datos de las IIEE, UGEL y/o DRE en el Portal SíseVe, hasta la fecha de presentación del segundo entregable.
4.	Reporte de solicitudes de las incidencias presentadas respecto a los reportes registrados en el Portal SíseVe, hasta la fecha de presentación del segundo entregable.</v>
          </cell>
          <cell r="AC68">
            <v>2500</v>
          </cell>
          <cell r="BO68" t="str">
            <v>02</v>
          </cell>
          <cell r="BP68" t="str">
            <v>60</v>
          </cell>
          <cell r="BQ68" t="str">
            <v>Carreras Administrativas y/o Economía y/o Ciencias Económicas y/o Turismo y Hotelería.</v>
          </cell>
          <cell r="BR68" t="str">
            <v>Egresado y/o Bachiller</v>
          </cell>
          <cell r="BT68">
            <v>2</v>
          </cell>
          <cell r="BU68">
            <v>1</v>
          </cell>
          <cell r="BV68" t="str">
            <v>Experiencia en labores y/o actividades relacionadas a servicio al usuario y/o asesor de servicio y/o asistente de gerencia.</v>
          </cell>
          <cell r="BW68" t="str">
            <v>Proveedor Especifico</v>
          </cell>
          <cell r="BX68">
            <v>5000</v>
          </cell>
          <cell r="BY68" t="str">
            <v>CINCO MIL  Y 00/100 SOLES</v>
          </cell>
          <cell r="BZ68" t="str">
            <v>Dirección de Gestión Escolar</v>
          </cell>
          <cell r="CA68" t="str">
            <v>Directora de Gestión Escolar, previo informe de la Coordinación de Convivencia Escolar.</v>
          </cell>
          <cell r="CB68" t="str">
            <v>Coordinación de Convivencia Escolar</v>
          </cell>
          <cell r="CC68" t="str">
            <v>STEFANIE ARCE</v>
          </cell>
          <cell r="CD68" t="str">
            <v>Mixto</v>
          </cell>
          <cell r="CE68" t="str">
            <v>SEDE CENTRAL</v>
          </cell>
          <cell r="CF68" t="str">
            <v>Lima Metropolitana</v>
          </cell>
          <cell r="CG68" t="str">
            <v>Lima / Callao</v>
          </cell>
          <cell r="CH68" t="str">
            <v>FENCO HUAITALLA JENNY CAROLINA</v>
          </cell>
          <cell r="CI68">
            <v>10706767865</v>
          </cell>
          <cell r="CJ68" t="str">
            <v>70676786</v>
          </cell>
          <cell r="CK68" t="str">
            <v>Calle 33, Tupac Amaru Mz P Lt 15 Zona 4 Comas / Lima - Lima</v>
          </cell>
          <cell r="CL68" t="str">
            <v>jenny.fenco9@gmail.com</v>
          </cell>
          <cell r="CM68">
            <v>45688</v>
          </cell>
          <cell r="CN68">
            <v>45718</v>
          </cell>
          <cell r="CO68" t="str">
            <v/>
          </cell>
          <cell r="CP68" t="str">
            <v/>
          </cell>
          <cell r="CQ68" t="str">
            <v/>
          </cell>
          <cell r="CR68" t="str">
            <v/>
          </cell>
          <cell r="CS68" t="str">
            <v/>
          </cell>
          <cell r="CT68" t="str">
            <v/>
          </cell>
        </row>
        <row r="69">
          <cell r="A69">
            <v>68</v>
          </cell>
          <cell r="B69" t="str">
            <v>Luis Cardenas</v>
          </cell>
          <cell r="E69">
            <v>775</v>
          </cell>
          <cell r="F69">
            <v>881760</v>
          </cell>
          <cell r="G69">
            <v>903</v>
          </cell>
          <cell r="H69">
            <v>981</v>
          </cell>
          <cell r="I69">
            <v>45680</v>
          </cell>
          <cell r="J69">
            <v>45680</v>
          </cell>
          <cell r="K69">
            <v>45659</v>
          </cell>
          <cell r="L69" t="str">
            <v>Servicio Profesional</v>
          </cell>
          <cell r="M69" t="str">
            <v>Servicio de asistencia técnica para la actualización de los datos de las instancias de gestión educativa descentralizadas (IGED) en el Portal SíseVe-Módulo 3.</v>
          </cell>
          <cell r="N69" t="str">
            <v xml:space="preserve">El presente servicio tiene como objetivo brindar soporte técnico a los administradores del Portal SíseVe (directores, II.EE, UGEL y DRE, responsables de convivencia de IE y especialistas de convivencia escolar) a través de los canales del Call Center del SíseVe en el marco de la Resolución Viceministerial N°262-2019-MINEDU que prueban las Disposiciones que regulan la administración y el uso del Portal SíseVe en las instancias de gestión educativa descentralizada. </v>
          </cell>
          <cell r="P69"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69">
            <v>185</v>
          </cell>
          <cell r="R69" t="str">
            <v>1.	Atender telefónicamente a los usuarios de la Línea SíseVe - opción 3 de soporte técnico.
2.	Atender correos electrónicos de la cuenta soportesiseve@minedu.gob.pe.
3.	Gestionar las actualizaciones de los datos de las IIEE, UGEL y/o DRE en el Portal SíseVe.
4.	Gestionar las solicitudes de las incidencias presentadas respecto a los reportes registrados en el Portal SíseVe.
5.	Participar de reuniones de coordinación con los especialistas y/o coordinador de convivencia escolar.</v>
          </cell>
          <cell r="S69" t="str">
            <v>1er entregable</v>
          </cell>
          <cell r="T69">
            <v>30</v>
          </cell>
          <cell r="U69" t="str">
            <v>Informe del servicio, que contenga:
1.	Reporte de llamadas telefónicas atendidas a los usuarios de la Línea SíseVe - opción 3 de soporte técnico, hasta la fecha de presentación del primer entregable.
2.	Reporte de correos electrónicos atendidos desde la cuenta soportesiseve@minedu.gob.pe, hasta la fecha de presentación del primer entregable.
3.	Reporte de solicitudes de actualizaciones de los datos de las IIEE, UGEL y/o DRE en el Portal SíseVe, hasta la fecha de presentación del primer entregable.
4.	Reporte de solicitudes de las incidencias presentadas respecto a los reportes registrados en el Portal SíseVe, hasta la fecha de presentación del primer entregable.</v>
          </cell>
          <cell r="W69">
            <v>2500</v>
          </cell>
          <cell r="Y69" t="str">
            <v>2do entregable</v>
          </cell>
          <cell r="Z69">
            <v>60</v>
          </cell>
          <cell r="AA69" t="str">
            <v>Informe del servicio, que contenga:
1.	Reporte de llamadas telefónicas atendidas a los usuarios de la Línea SíseVe - opción 3 de soporte técnico, hasta la fecha de presentación del segundo entregable.
2.	Reporte de correos electrónicos atendidos desde la cuenta soportesiseve@minedu.gob.pe, hasta la fecha de presentación del segundo entregable.
3.	Reporte de solicitudes de actualizaciones de los datos de las IIEE, UGEL y/o DRE en el Portal SíseVe, hasta la fecha de presentación del segundo entregable.
4.	Reporte de solicitudes de las incidencias presentadas respecto a los reportes registrados en el Portal SíseVe, hasta la fecha de presentación del segundo entregable.</v>
          </cell>
          <cell r="AC69">
            <v>2500</v>
          </cell>
          <cell r="BO69" t="str">
            <v>02</v>
          </cell>
          <cell r="BP69" t="str">
            <v>60</v>
          </cell>
          <cell r="BQ69" t="str">
            <v>Carreras Administrativas y/o Economía y/o Ciencias Economicas.</v>
          </cell>
          <cell r="BR69" t="str">
            <v>Bachiller y/o Titulado</v>
          </cell>
          <cell r="BT69">
            <v>2</v>
          </cell>
          <cell r="BU69">
            <v>1</v>
          </cell>
          <cell r="BV69" t="str">
            <v>Experiencia en labores y/o actividades relacionadas a servicio al usuario y/o asesor de servicio y/o asistente de gerencia y/o especialista o coordinador de logística.</v>
          </cell>
          <cell r="BW69" t="str">
            <v>Proveedor Especifico</v>
          </cell>
          <cell r="BX69">
            <v>5000</v>
          </cell>
          <cell r="BY69" t="str">
            <v>CINCO MIL  Y 00/100 SOLES</v>
          </cell>
          <cell r="BZ69" t="str">
            <v>Dirección de Gestión Escolar</v>
          </cell>
          <cell r="CA69" t="str">
            <v>Directora de Gestión Escolar, previo informe de la Coordinación de Convivencia Escolar.</v>
          </cell>
          <cell r="CB69" t="str">
            <v>Coordinación de Convivencia Escolar</v>
          </cell>
          <cell r="CC69" t="str">
            <v>STEFANIE ARCE</v>
          </cell>
          <cell r="CD69" t="str">
            <v>Mixto</v>
          </cell>
          <cell r="CE69" t="str">
            <v>SEDE CENTRAL</v>
          </cell>
          <cell r="CF69" t="str">
            <v>Lima Metropolitana</v>
          </cell>
          <cell r="CG69" t="str">
            <v>Lima / Callao</v>
          </cell>
          <cell r="CH69" t="str">
            <v>VASCO CASTRO GIOVANNA</v>
          </cell>
          <cell r="CI69">
            <v>10101226773</v>
          </cell>
          <cell r="CJ69" t="str">
            <v>10122677</v>
          </cell>
          <cell r="CK69" t="str">
            <v>Jr. Corbeta La Unión N° 150, Urb. Surco Cercado - Santiago de Surco / Lima - Lima</v>
          </cell>
          <cell r="CL69" t="str">
            <v>giovivac@hotmail.com</v>
          </cell>
          <cell r="CM69">
            <v>45688</v>
          </cell>
          <cell r="CN69">
            <v>45718</v>
          </cell>
          <cell r="CO69" t="str">
            <v/>
          </cell>
          <cell r="CP69" t="str">
            <v/>
          </cell>
          <cell r="CQ69" t="str">
            <v/>
          </cell>
          <cell r="CR69" t="str">
            <v/>
          </cell>
          <cell r="CS69" t="str">
            <v/>
          </cell>
          <cell r="CT69" t="str">
            <v/>
          </cell>
        </row>
        <row r="70">
          <cell r="A70">
            <v>69</v>
          </cell>
          <cell r="B70" t="str">
            <v>Luis Cardenas</v>
          </cell>
          <cell r="E70">
            <v>776</v>
          </cell>
          <cell r="F70">
            <v>881761</v>
          </cell>
          <cell r="G70">
            <v>629</v>
          </cell>
          <cell r="H70">
            <v>697</v>
          </cell>
          <cell r="I70">
            <v>45680</v>
          </cell>
          <cell r="J70">
            <v>45680</v>
          </cell>
          <cell r="K70">
            <v>45659</v>
          </cell>
          <cell r="L70" t="str">
            <v>Servicio Profesional</v>
          </cell>
          <cell r="M70" t="str">
            <v>Servicio de asistencia técnica para la actualización de los datos de las instancias de gestión educativa descentralizadas (IGED) en el Portal SíseVe-Módulo 2.</v>
          </cell>
          <cell r="N70" t="str">
            <v xml:space="preserve">El presente servicio tiene como objetivo brindar soporte técnico a los administradores del Portal SíseVe (directores, II.EE, UGEL y DRE, responsables de convivencia de IE y especialistas de convivencia escolar) a través de los canales del Call Center del SíseVe en el marco de la Resolución Viceministerial N°262-2019-MINEDU que prueban las Disposiciones que regulan la administración y el uso del Portal SíseVe en las instancias de gestión educativa descentralizada. </v>
          </cell>
          <cell r="P70"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70">
            <v>185</v>
          </cell>
          <cell r="R70" t="str">
            <v>1.	Atender telefónicamente a los usuarios de la Línea SíseVe - opción 3 de soporte técnico.
2.	Atender correos electrónicos de la cuenta soportesiseve@minedu.gob.pe.
3.	Gestionar las actualizaciones de los datos de las IIEE, UGEL y/o DRE en el Portal SíseVe.
4.	Gestionar las solicitudes de las incidencias presentadas respecto a los reportes registrados en el Portal SíseVe.
5.	Participar de reuniones de coordinación con los especialistas y/o coordinador de convivencia escolar.</v>
          </cell>
          <cell r="S70" t="str">
            <v>1er entregable</v>
          </cell>
          <cell r="T70">
            <v>30</v>
          </cell>
          <cell r="U70" t="str">
            <v>Informe del servicio, que contenga:
1.	Reporte de llamadas telefónicas atendidas a los usuarios de la Línea SíseVe - opción 3 de soporte técnico, hasta la fecha de presentación del primer entregable.
2.	Reporte de correos electrónicos atendidos desde la cuenta soportesiseve@minedu.gob.pe, hasta la fecha de presentación del primer entregable.
3.	Reporte de solicitudes de actualizaciones de los datos de las IIEE, UGEL y/o DRE en el Portal SíseVe, hasta la fecha de presentación del primer entregable.
4.	Reporte de solicitudes de las incidencias presentadas respecto a los reportes registrados en el Portal SíseVe, hasta la fecha de presentación del primer entregable.</v>
          </cell>
          <cell r="W70">
            <v>2500</v>
          </cell>
          <cell r="Y70" t="str">
            <v>2do entregable</v>
          </cell>
          <cell r="Z70">
            <v>60</v>
          </cell>
          <cell r="AA70" t="str">
            <v>Informe del servicio, que contenga:
1.	Reporte de llamadas telefónicas atendidas a los usuarios de la Línea SíseVe - opción 3 de soporte técnico, hasta la fecha de presentación del segundo entregable.
2.	Reporte de correos electrónicos atendidos desde la cuenta soportesiseve@minedu.gob.pe, hasta la fecha de presentación del segundo entregable.
3.	Reporte de solicitudes de actualizaciones de los datos de las IIEE, UGEL y/o DRE en el Portal SíseVe, hasta la fecha de presentación del segundo entregable.
4.	Reporte de solicitudes de las incidencias presentadas respecto a los reportes registrados en el Portal SíseVe, hasta la fecha de presentación del segundo entregable.</v>
          </cell>
          <cell r="AC70">
            <v>2500</v>
          </cell>
          <cell r="BO70" t="str">
            <v>02</v>
          </cell>
          <cell r="BP70" t="str">
            <v>60</v>
          </cell>
          <cell r="BQ70" t="str">
            <v>Carreras Administrativas y/o Economía y/o Ciencias Economicas.</v>
          </cell>
          <cell r="BR70" t="str">
            <v>Bachiller y/o Titulado</v>
          </cell>
          <cell r="BT70">
            <v>2</v>
          </cell>
          <cell r="BU70">
            <v>1</v>
          </cell>
          <cell r="BV70" t="str">
            <v>Experiencia en labores y/o actividades relacionadas a servicio al usuario y/o asesor de servicio y/o asistente de gerencia y/o asistente administrativo</v>
          </cell>
          <cell r="BW70" t="str">
            <v>Proveedor Especifico</v>
          </cell>
          <cell r="BX70">
            <v>5000</v>
          </cell>
          <cell r="BY70" t="str">
            <v>CINCO MIL  Y 00/100 SOLES</v>
          </cell>
          <cell r="BZ70" t="str">
            <v>Dirección de Gestión Escolar</v>
          </cell>
          <cell r="CA70" t="str">
            <v>Directora de Gestión Escolar, previo informe de la Coordinación de Convivencia Escolar.</v>
          </cell>
          <cell r="CB70" t="str">
            <v>Coordinación de Convivencia Escolar</v>
          </cell>
          <cell r="CC70" t="str">
            <v>STEFANIE ARCE</v>
          </cell>
          <cell r="CD70" t="str">
            <v>Mixto</v>
          </cell>
          <cell r="CE70" t="str">
            <v>SEDE CENTRAL</v>
          </cell>
          <cell r="CF70" t="str">
            <v>Lima Metropolitana</v>
          </cell>
          <cell r="CG70" t="str">
            <v>Lima / Callao</v>
          </cell>
          <cell r="CH70" t="str">
            <v>CHAVEZ ROMERO KATTY</v>
          </cell>
          <cell r="CI70">
            <v>10700549289</v>
          </cell>
          <cell r="CJ70" t="str">
            <v>70054928</v>
          </cell>
          <cell r="CK70" t="str">
            <v>MZ 12 LT 30 URB. LAURA CALLER - LOS OLIVOS / LIMA - LIMA</v>
          </cell>
          <cell r="CL70" t="str">
            <v>kattychavezromero@gmail.com</v>
          </cell>
          <cell r="CM70">
            <v>45688</v>
          </cell>
          <cell r="CN70">
            <v>45718</v>
          </cell>
          <cell r="CO70" t="str">
            <v/>
          </cell>
          <cell r="CP70" t="str">
            <v/>
          </cell>
          <cell r="CQ70" t="str">
            <v/>
          </cell>
          <cell r="CR70" t="str">
            <v/>
          </cell>
          <cell r="CS70" t="str">
            <v/>
          </cell>
          <cell r="CT70" t="str">
            <v/>
          </cell>
        </row>
        <row r="71">
          <cell r="A71">
            <v>70</v>
          </cell>
          <cell r="B71" t="str">
            <v>Luis Cardenas</v>
          </cell>
          <cell r="E71">
            <v>777</v>
          </cell>
          <cell r="F71">
            <v>881765</v>
          </cell>
          <cell r="G71">
            <v>723</v>
          </cell>
          <cell r="H71">
            <v>796</v>
          </cell>
          <cell r="I71">
            <v>45680</v>
          </cell>
          <cell r="J71">
            <v>45680</v>
          </cell>
          <cell r="K71">
            <v>45659</v>
          </cell>
          <cell r="L71" t="str">
            <v>Servicio Profesional</v>
          </cell>
          <cell r="M71" t="str">
            <v>Servicio de asistencia técnica para la actualización de los datos de las instancias de gestión educativa descentralizadas (IGED) en el Portal SíseVe-Módulo 1.</v>
          </cell>
          <cell r="N71" t="str">
            <v xml:space="preserve">El presente servicio tiene como objetivo brindar soporte técnico a los administradores del Portal SíseVe (directores, II.EE, UGEL y DRE, responsables de convivencia de IE y especialistas de convivencia escolar) a través de los canales del Call Center del SíseVe en el marco de la Resolución Viceministerial N°262-2019-MINEDU que prueban las Disposiciones que regulan la administración y el uso del Portal SíseVe en las instancias de gestión educativa descentralizada. </v>
          </cell>
          <cell r="P71"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71">
            <v>185</v>
          </cell>
          <cell r="R71" t="str">
            <v>1.	Atender telefónicamente a los usuarios de la Línea SíseVe - opción 3 de soporte técnico.
2.	Atender correos electrónicos de la cuenta soportesiseve@minedu.gob.pe.
3.	Gestionar las actualizaciones de los datos de las IIEE, UGEL y/o DRE en el Portal SíseVe.
4.	Gestionar las solicitudes de las incidencias presentadas respecto a los reportes registrados en el Portal SíseVe.
5.	Participar de reuniones de coordinación con los especialistas y/o coordinador de convivencia escolar.</v>
          </cell>
          <cell r="S71" t="str">
            <v>1er entregable</v>
          </cell>
          <cell r="T71">
            <v>30</v>
          </cell>
          <cell r="U71" t="str">
            <v>Informe del servicio, que contenga:
1.	Reporte de llamadas telefónicas atendidas a los usuarios de la Línea SíseVe - opción 3 de soporte técnico, hasta la fecha de presentación del primer entregable.
2.	Reporte de correos electrónicos atendidos desde la cuenta soportesiseve@minedu.gob.pe, hasta la fecha de presentación del primer entregable.
3.	Reporte de solicitudes de actualizaciones de los datos de las IIEE, UGEL y/o DRE en el Portal SíseVe, hasta la fecha de presentación del primer entregable.
4.	Reporte de solicitudes de las incidencias presentadas respecto a los reportes registrados en el Portal SíseVe, hasta la fecha de presentación del primer entregable.</v>
          </cell>
          <cell r="W71">
            <v>2500</v>
          </cell>
          <cell r="Y71" t="str">
            <v>2do entregable</v>
          </cell>
          <cell r="Z71">
            <v>60</v>
          </cell>
          <cell r="AA71" t="str">
            <v>Informe del servicio, que contenga:
1.	Reporte de llamadas telefónicas atendidas a los usuarios de la Línea SíseVe - opción 3 de soporte técnico, hasta la fecha de presentación del segundo entregable.
2.	Reporte de correos electrónicos atendidos desde la cuenta soportesiseve@minedu.gob.pe, hasta la fecha de presentación del segundo entregable.
3.	Reporte de solicitudes de actualizaciones de los datos de las IIEE, UGEL y/o DRE en el Portal SíseVe, hasta la fecha de presentación del segundo entregable.
4.	Reporte de solicitudes de las incidencias presentadas respecto a los reportes registrados en el Portal SíseVe, hasta la fecha de presentación del segundo entregable.</v>
          </cell>
          <cell r="AC71">
            <v>2500</v>
          </cell>
          <cell r="BO71" t="str">
            <v>02</v>
          </cell>
          <cell r="BP71" t="str">
            <v>60</v>
          </cell>
          <cell r="BQ71" t="str">
            <v>Carreras Administrativas y/o Economía y/o Ciencias Económicas y/o Administración, finanzas y Negocios Globales.</v>
          </cell>
          <cell r="BR71" t="str">
            <v>Bachiller y/o Titulado</v>
          </cell>
          <cell r="BT71">
            <v>2</v>
          </cell>
          <cell r="BU71">
            <v>1</v>
          </cell>
          <cell r="BV71" t="str">
            <v>Experiencia en labores y/o actividades relacionadas a servicio al usuario y/o asesor de servicio y/o asistente de gerencia y/o asistente administrativo.</v>
          </cell>
          <cell r="BW71" t="str">
            <v>Proveedor Especifico</v>
          </cell>
          <cell r="BX71">
            <v>5000</v>
          </cell>
          <cell r="BY71" t="str">
            <v>CINCO MIL  Y 00/100 SOLES</v>
          </cell>
          <cell r="BZ71" t="str">
            <v>Dirección de Gestión Escolar</v>
          </cell>
          <cell r="CA71" t="str">
            <v>Directora de Gestión Escolar, previo informe de la Coordinación de Convivencia Escolar.</v>
          </cell>
          <cell r="CB71" t="str">
            <v>Coordinación de Convivencia Escolar</v>
          </cell>
          <cell r="CC71" t="str">
            <v>STEFANIE ARCE</v>
          </cell>
          <cell r="CD71" t="str">
            <v>Mixto</v>
          </cell>
          <cell r="CE71" t="str">
            <v>SEDE CENTRAL</v>
          </cell>
          <cell r="CF71" t="str">
            <v>Lima Metropolitana</v>
          </cell>
          <cell r="CG71" t="str">
            <v>Lima / Callao</v>
          </cell>
          <cell r="CH71" t="str">
            <v>ARAUJO PEÑA BORIS HERNAN</v>
          </cell>
          <cell r="CI71">
            <v>10403695535</v>
          </cell>
          <cell r="CJ71" t="str">
            <v>40369553</v>
          </cell>
          <cell r="CK71" t="str">
            <v>Boulevard los Jardines Mz A Lte 16 Urb los Jardines- San Juan de Lurigancho / LIMA - LIMA</v>
          </cell>
          <cell r="CL71" t="str">
            <v>baraujo1005@gmail.com</v>
          </cell>
          <cell r="CM71">
            <v>45688</v>
          </cell>
          <cell r="CN71">
            <v>45718</v>
          </cell>
          <cell r="CO71" t="str">
            <v/>
          </cell>
          <cell r="CP71" t="str">
            <v/>
          </cell>
          <cell r="CQ71" t="str">
            <v/>
          </cell>
          <cell r="CR71" t="str">
            <v/>
          </cell>
          <cell r="CS71" t="str">
            <v/>
          </cell>
          <cell r="CT71" t="str">
            <v/>
          </cell>
        </row>
        <row r="72">
          <cell r="A72">
            <v>71</v>
          </cell>
          <cell r="B72" t="str">
            <v>Luis Cardenas</v>
          </cell>
          <cell r="E72">
            <v>2175</v>
          </cell>
          <cell r="F72">
            <v>122565</v>
          </cell>
          <cell r="G72">
            <v>2084</v>
          </cell>
          <cell r="H72">
            <v>2279</v>
          </cell>
          <cell r="I72">
            <v>45692</v>
          </cell>
          <cell r="J72">
            <v>45692</v>
          </cell>
          <cell r="K72">
            <v>45692</v>
          </cell>
          <cell r="L72" t="str">
            <v>Servicio Profesional</v>
          </cell>
          <cell r="M72" t="str">
            <v>Servicio de asistencia técnica para la atención de los directivos participantes y la sistematización de información obtenidada en el marco de la oferta formativa de cursos virtuales 2025 ofrecida en el marco del Programa Nacional de Formación y Capacitación de Directores y Subdirectores de Instituciones Educativas en su acceso a la plataforma educativa PerúEduca.</v>
          </cell>
          <cell r="N72" t="str">
            <v>El servicio se sustenta en la necesidad de contar la sistematización de información de la atención brindada a los directivos participantes con fines de retención de los cursos virtuales, como parte de la gestión operativa de la implementación, que permita ejecutar la oferta formativa virtual en el marco del Programa Nacional de Formación de Directores y Subdirectores de IE 2025 que se ofrece a través de PerúEduca, coadyuvando así al desarrollo de una gestión escolar de calidad, facilitando las condiciones operativas que contribuyan al desarrollo integral de los estudiantes, las mismas que están comprendidas dentro de los Dominios 1 y 2 del Marco de Buen Desempeño Directivo (MBDDir).</v>
          </cell>
          <cell r="P72" t="str">
            <v>La proveedora tiene amplia experiencia en orientación a usuarios en diversos proyectos educativos vinculados a las plataformas virtuales como PerúEduca, lo cual permite la atención oportuna de las necesidades de asistencia que requieran los directivos en el acceso a medios virtuales, además de brindar servicios calificados en tareas y gestiones complementarias de soporte informático en el sistema SIAGIE, soporte técnico a especialistas de las IGED y del desarrollo de actividades como monitoreo, supervisión, reporte y aplicaciones en las Instituciones Educativas.
Por ello, el perfil indicado resulta idóneo para el cumplimiento de las actividades de los términos de referencia.</v>
          </cell>
          <cell r="Q72" t="str">
            <v>46 - DA</v>
          </cell>
          <cell r="R72" t="str">
            <v>1.	Coordinar con el equipo de especialistas de la Coordinación de Formación para determinar los lineamientos y criterios para la elaboración de las propuestas solicitadas.  
2.	Brindar atención y orientación a los directivos participantes en el marco de la oferta formativa de cursos virtuales 2025 ofrecida en el marco del Programa Nacional de Formación y Capacitación de Directores y Subdirectores
3.	Elaborar reporte nominal de las atenciones brindadas a los directivos participantes de la oferta formativa 2025, consignadas en el registro de información asignado, que incluya el resumen de las respuestas brindadas como parte de la implementación del Programa de Formación 2025.                                     
4.	Elaborar análisis de la información de las preguntas consignadas en el registro de información como parte de la atención brindada a los directivos participantes en los cursos virtuales de la implementación del Programa de Formación 2025.
5.	Reporte de avance de la ejecución del recojo de información sobre la caracterización de directivos de II.EE. en el marco del Programa Nacional de Formación y Capacitación a Directores y sub directores de II.EE, según la meta asignada.</v>
          </cell>
          <cell r="S72" t="str">
            <v>Único entregable</v>
          </cell>
          <cell r="T72">
            <v>45</v>
          </cell>
          <cell r="U72" t="str">
            <v>1.	Reporte nominal de las atenciones brindadas a los directivos participantes de la oferta formativa 2025, consignadas en el registro de información asignado, que incluya el resumen de las respuestas brindadas como parte de la implementación del Programa de Formación 2025, hasta la fecha de presentación del único entregable.
2.	Análisis de la información de las preguntas consignadas en el registro de información como parte de la atención brindada a los directivos participantes en los cursos virtuales de la implementación del Programa de Formación 2025, hasta la fecha de presentación del único entregable.
3.	Reporte de avance de la ejecución del recojo de información sobre la caracterización de directivos de II.EE. en el marco del Programa Nacional de Formación y Capacitación a Directores y sub directores de II.EE, según la meta asignada.</v>
          </cell>
          <cell r="W72">
            <v>7500</v>
          </cell>
          <cell r="BO72" t="str">
            <v>01</v>
          </cell>
          <cell r="BP72" t="str">
            <v>45</v>
          </cell>
          <cell r="BQ72" t="str">
            <v>Educación</v>
          </cell>
          <cell r="BR72" t="str">
            <v>Titulado</v>
          </cell>
          <cell r="BT72">
            <v>4</v>
          </cell>
          <cell r="BU72">
            <v>2</v>
          </cell>
          <cell r="BV72" t="str">
            <v>Experiencia en labores y/o actividades como atención a usuarios y/o especialista en soporte y/o manejo en herramientas TIC y/o temas afines a la atención u orientación  de usuarios.</v>
          </cell>
          <cell r="BW72" t="str">
            <v>Proveedor Especifico</v>
          </cell>
          <cell r="BX72">
            <v>7500</v>
          </cell>
          <cell r="BY72" t="str">
            <v>SIETE MIL QUINIENTOS Y 00/100 SOLES</v>
          </cell>
          <cell r="BZ72" t="str">
            <v>Dirección de Fortalecimiento de la Gestion Escolar</v>
          </cell>
          <cell r="CA72" t="str">
            <v>Directora de Fortalecimiento de la Gestión Escolar, previo informe de la Coordinación de Formación de Directivos</v>
          </cell>
          <cell r="CB72" t="str">
            <v>Coordinación de Formación de Directivos</v>
          </cell>
          <cell r="CC72" t="str">
            <v>Brenda Galagarza</v>
          </cell>
          <cell r="CD72" t="str">
            <v>Mixto</v>
          </cell>
          <cell r="CE72" t="str">
            <v>SEDE CENTRAL</v>
          </cell>
          <cell r="CF72" t="str">
            <v>Lima Metropolitana</v>
          </cell>
          <cell r="CG72" t="str">
            <v>Lima / Callao</v>
          </cell>
          <cell r="CH72" t="str">
            <v>MALAVER RUITON KARIM CHARITO</v>
          </cell>
          <cell r="CI72">
            <v>10402106412</v>
          </cell>
          <cell r="CJ72" t="str">
            <v>40210641</v>
          </cell>
          <cell r="CK72" t="str">
            <v>Calle Cerro Colorido Mz. E Lot. 25 - San Borja / Lima - Lima</v>
          </cell>
          <cell r="CL72" t="str">
            <v>karymarui@hotmail.com</v>
          </cell>
          <cell r="CM72">
            <v>45736</v>
          </cell>
          <cell r="CN72" t="str">
            <v/>
          </cell>
          <cell r="CO72" t="str">
            <v/>
          </cell>
          <cell r="CP72" t="str">
            <v/>
          </cell>
          <cell r="CQ72" t="str">
            <v/>
          </cell>
          <cell r="CR72" t="str">
            <v/>
          </cell>
          <cell r="CS72" t="str">
            <v/>
          </cell>
          <cell r="CT72" t="str">
            <v/>
          </cell>
        </row>
        <row r="73">
          <cell r="A73">
            <v>72</v>
          </cell>
          <cell r="B73" t="str">
            <v>Luis Cardenas</v>
          </cell>
          <cell r="E73">
            <v>2179</v>
          </cell>
          <cell r="F73">
            <v>122575</v>
          </cell>
          <cell r="G73">
            <v>2080</v>
          </cell>
          <cell r="H73">
            <v>2275</v>
          </cell>
          <cell r="I73">
            <v>45692</v>
          </cell>
          <cell r="J73">
            <v>45692</v>
          </cell>
          <cell r="K73">
            <v>45692</v>
          </cell>
          <cell r="L73" t="str">
            <v>Servicio Profesional</v>
          </cell>
          <cell r="M73" t="str">
            <v>Servicio de asistencia técnica para la elaboración de documentación que desarrolle estrategias y soluciones en el sistema de matrícula digital para optimizar la gestión de la información en el módulo de metas de atención por parte de directores de IIEE de EBR.</v>
          </cell>
          <cell r="N73" t="str">
            <v>El objetivo del servicio es brindar asistencia técnica para la elaboración de documentación que desarrolle estrategias y soluciones en el sistema de matrícula digital para optimizar la gestión de la información en el módulo de metas de atención por parte de directores de instituciones educativas y especialistas UGEL, con el objetivo de lograr un registro oportuno de metas de atención a nivel nacional y la generación de reportes.</v>
          </cell>
          <cell r="P73" t="str">
            <v>Respecto al cumplimiento de los objetivos del servicio es necesario la contratación del presente proveedor debido a que este cuenta con los requisitos y la experiencia en líder técnico para el desarrollo de sistemas y funcionalidades de sistemas centralizados como es el caso del sistema de matrícula en el marco de procesos de tecnología e innovación, vinculados al gobierno digital en el sector educación. Con más de 7 años de experiencia general y más de 4 años de experiencia específica en puestos jefatura en áreas de tecnología de la información, automatización, desarrollo de aplicativos webs, seguimiento de proyectos tecnológicos, documentación de estrategias digitales, el proveedor ha participado en el desarrollo de sistemas en el Ministerio de Educación, lo que avala el conocimiento necesario para el desarrollo del servicio. En esta línea, la contratación de otro proveedor supone una curva de aprendizaje que afectaría la implementación del proceso de registro de metas de atención en el Sistema de Matrícula Digital para el periodo 2025-2026.</v>
          </cell>
          <cell r="Q73">
            <v>182</v>
          </cell>
          <cell r="R73" t="str">
            <v>1.	Participar de las reuniones con el equipo de la Coordinación de Políticas para la Mejora de la Gestión Escolar de la Dirección de Gestión Escolar y, de ser el caso, con representantes de otras oficinas o instancias del Ministerio.
2.	Revisar la documentación técnica del proceso de matrícula en la educación básica.
3.	Brindar asistencia técnica para elaborar documentación con soluciones a las observaciones realizadas al Sistema de Matrícula Digital.
4.	Gestionar y programar reuniones con la Unidad de Estadística sobre las necesidades del Sistema de Matrícula Digital.
5.	Coordinar con la OTIC la implementación de cambios en el módulo de Registro de metas de atención y la actualización de componentes del Sistema de Matrícula Digital.
6.	Realizar el seguimiento a las propuestas de mejora para la implementación de cambios en el módulo de Registro de metas nacional - proceso 2025-2026.</v>
          </cell>
          <cell r="S73" t="str">
            <v>1er entregable</v>
          </cell>
          <cell r="T73">
            <v>30</v>
          </cell>
          <cell r="U73" t="str">
            <v>Informe del servicio que incluya:
1.	Plan de trabajo con cronograma para la ejecución del servicio.
2.	Reporte de las reuniones (presenciales y/o virtuales) con el equipo de Coordinación de políticas para la mejora de la gestión escolar.
3.	Reporte de las reuniones (presenciales y/o virtuales) con representantes de otras oficinas y/o instancias.
4.	Reporte con la propuesta de creación de la estructura del proyecto correspondiente al rediseño del registro de información de las instituciones educativas y metas de atención.
5.	Reporte con la propuesta de creación de la estructura del proyecto correspondiente al rediseño para la gestión de vacantes.
6.	Reporte con la propuesta de la definición del modelo de bases de datos relacional para la optimización en la generación de reportes para el registro de información de las instituciones educativas y metas de atención.
7.	Evidencia del registro de tareas en la herramienta asignada por la DIGE.</v>
          </cell>
          <cell r="W73">
            <v>9000</v>
          </cell>
          <cell r="Y73" t="str">
            <v>2do entregable</v>
          </cell>
          <cell r="Z73">
            <v>60</v>
          </cell>
          <cell r="AA73" t="str">
            <v>Informe del servicio que incluya:
1.	Reporte de las reuniones (presenciales y/o virtuales) con el equipo de Coordinación de políticas para la mejora de la gestión escolar.
2.	Reporte de las reuniones (presenciales y/o virtuales) con representantes de otras oficinas y/o instancias.
3.	Reporte con la propuesta de la definición del modelo de bases de datos relacional para la optimización en la generación de reportes para la gestión de vacantes.
4.	Reporte con la propuesta del rediseño del modelo de datos no relacional para el registro de información de Instituciones educativas y metas de atención.
5.	Reporte con la propuesta del rediseño del modelo de datos no relacional para la gestión de vacantes.
6.	Reporte con la propuesta para la implementación base para la generación de eventos para la optimización en la generación de reportes. 
7.	Evidencia del registro de tareas en la herramienta asignada por la DIGE.</v>
          </cell>
          <cell r="AC73">
            <v>9000</v>
          </cell>
          <cell r="BO73" t="str">
            <v>02</v>
          </cell>
          <cell r="BP73" t="str">
            <v>60</v>
          </cell>
          <cell r="BQ73" t="str">
            <v>Ingenieria de Sistemas</v>
          </cell>
          <cell r="BR73" t="str">
            <v>Bachiller y/o Titulado</v>
          </cell>
          <cell r="BT73">
            <v>5</v>
          </cell>
          <cell r="BU73">
            <v>4</v>
          </cell>
          <cell r="BV73" t="str">
            <v>Experiencia en labores y/o actividades relacionadas como especialista en gestión por procesos y tecnologías de información y/o especialista informático y/o especialista o asesor en ingeniería de seguridad y/o analista de sistemas y/o gestor de innovaciones TIC y/o desarrollador web y/o ocupando cargos jefaturales en áreas TIC y/o temas afines al servicio.</v>
          </cell>
          <cell r="BW73" t="str">
            <v>Proveedor Especifico</v>
          </cell>
          <cell r="BX73">
            <v>18000</v>
          </cell>
          <cell r="BY73" t="str">
            <v>DIECIOCHO MIL  Y 00/100 SOLES</v>
          </cell>
          <cell r="BZ73" t="str">
            <v>Dirección de Gestión Escolar</v>
          </cell>
          <cell r="CA73" t="str">
            <v>Director de Gestión Escolar, previo informe de la Coordinación de Políticas para la Mejora de la Gestión Escolar.</v>
          </cell>
          <cell r="CB73" t="str">
            <v>Coordinación de Políticas para la Mejora de la Gestión Escolar</v>
          </cell>
          <cell r="CC73" t="str">
            <v xml:space="preserve">VICENTE PAVEL MONTOYA JARA </v>
          </cell>
          <cell r="CD73" t="str">
            <v>Mixto</v>
          </cell>
          <cell r="CE73" t="str">
            <v>SEDE CENTRAL</v>
          </cell>
          <cell r="CF73" t="str">
            <v>Lima Metropolitana</v>
          </cell>
          <cell r="CG73" t="str">
            <v>Lima / Callao</v>
          </cell>
          <cell r="CH73" t="str">
            <v>LEZCANO AZAÑEDO CRISTIAN YONATAN</v>
          </cell>
          <cell r="CI73">
            <v>10803607520</v>
          </cell>
          <cell r="CJ73" t="str">
            <v>80360752</v>
          </cell>
          <cell r="CK73" t="str">
            <v>Lote 10 – Sol de Chan Chan – II Etapa – Huanchaco – Trujillo – La Libertad</v>
          </cell>
          <cell r="CL73" t="str">
            <v>cristian.lezcano@outlook.com</v>
          </cell>
          <cell r="CM73">
            <v>45721</v>
          </cell>
          <cell r="CN73">
            <v>45751</v>
          </cell>
          <cell r="CO73" t="str">
            <v/>
          </cell>
          <cell r="CP73" t="str">
            <v/>
          </cell>
          <cell r="CQ73" t="str">
            <v/>
          </cell>
          <cell r="CR73" t="str">
            <v/>
          </cell>
          <cell r="CS73" t="str">
            <v/>
          </cell>
          <cell r="CT73" t="str">
            <v/>
          </cell>
        </row>
        <row r="74">
          <cell r="A74">
            <v>73</v>
          </cell>
          <cell r="B74" t="str">
            <v>Luis Cardenas</v>
          </cell>
          <cell r="E74">
            <v>2180</v>
          </cell>
          <cell r="F74">
            <v>122581</v>
          </cell>
          <cell r="G74">
            <v>2144</v>
          </cell>
          <cell r="H74">
            <v>2410</v>
          </cell>
          <cell r="I74">
            <v>45695</v>
          </cell>
          <cell r="J74">
            <v>45695</v>
          </cell>
          <cell r="K74">
            <v>45695</v>
          </cell>
          <cell r="L74" t="str">
            <v>Servicio Profesional</v>
          </cell>
          <cell r="M74" t="str">
            <v>Servicio de asistencia técnica para el análisis y elaboración de documentación sobre aspectos de mejora y nuevas funcionalidades identificadas para el sistema de matrícula digital en el periodo 2025-2026 a favor de IIEE de educación básica.</v>
          </cell>
          <cell r="N74" t="str">
            <v>El objetivo del servicio es brindar asistencia técnica para el análisis y elaboración de documentación sobre aspectos de mejora para el sistema de matrícula digital en el periodo 2025-2026 a favor de IIEE de educación básica, para garantizar la identificación de funcionalidades y procesos que requieren de mejoras y la implementación de nuevas funcionalidades que permitan optimizar el ingreso de directores y especialistas a los sistemas de matrícula. De esta forma, se garantiza el seguimiento y registro de información para el proceso de matrícula 2025-2026.</v>
          </cell>
          <cell r="P74" t="str">
            <v>Respecto al cumplimiento de los objetivos del servicio es necesario la contratación del presente proveedor debido a que este cuenta con los requisitos y la experiencia en el análisis y documentación de sistemas para la mejora de las funcionalidades de sistemas centralizados en el marco de procesos de tecnología e innovación, vinculados al gobierno digital en el sector educación. Con más de 5 años de experiencia general y más de 4 años de experiencia específica en puestos de análisis de sistemas, gestión de innovación y análisis y plataformas tecnológicas, la proveedora ha participado en el análisis de sistemas del Ministerio de Educación, lo que avala el conocimiento necesario. En esta línea, la contratación de otra proveedora supone una curva de aprendizaje que afectaría la implementación del proceso de matrícula en territorio al no garantizarse el correcto funcionamiento del Sistema de Matrícula Digital para el periodo 2025-2026.</v>
          </cell>
          <cell r="Q74">
            <v>182</v>
          </cell>
          <cell r="R74" t="str">
            <v>1.	Participar de las reuniones con el equipo de la Coordinación de Políticas para la Mejora de la Gestión Escolar de la Dirección de Gestión Escolar.
2.	Gestionar y programar reuniones con los distintos actores involucrados en el proceso de matrícula.
3.	Coordinar con la OTIC reuniones para la implementación del servicio para la actualización automática de vacantes.
4.	Revisar la documentación técnica del proceso de matrícula en la educación básica alternativa para el análisis y mejora de los procesos del sistema de matrícula de la EBA.
5.	Realizar el análisis de procesos de negocio de la EBA teniendo en cuenta los procesos de configuración y cálculo de vacantes para su incorporación en el SMD para la atención de solicitudes de vacante a demanda.
6.	Realizar el análisis de los requerimientos funcionales correspondiente a las adecuaciones de los módulos de configuración y director, teniendo en cuenta la inclusión de las funcionalidades de SIDEBA (matrícula a demanda) en el SMD.
7.	Actualizar la documentación técnica del módulo de configuración, teniendo en cuenta el rediseño del proceso de metas nacional.
8.	Actualizar la documentación técnica del módulo de director, teniendo en cuenta el rediseño del proceso de metas nacional. 
9.	Elaboración de la documentación técnica correspondiente a la actualización automática de vacantes.</v>
          </cell>
          <cell r="S74" t="str">
            <v>1er entregable</v>
          </cell>
          <cell r="T74">
            <v>30</v>
          </cell>
          <cell r="U74" t="str">
            <v>Informe del servicio que incluya:
1.	Plan de trabajo con cronograma para la ejecución del servicio.
2.	Reporte de las reuniones (presenciales y/o virtuales) con el equipo de Coordinación de políticas para la mejora de la gestión escolar.
3.	Reporte de las reuniones (presenciales y/o virtuales) con representantes de otras oficinas y/o instancias.
4.	Reporte de las revisiones del sistema de matrícula de la Dirección de Educación Básica Alternativa (SIDEBA).
5.	Elaboración de los procesos de negocio para la inclusión de las funcionalidades del SIDEBA en el Sistema de Matrícula Digital.
6.	Elaboración de los requerimientos funcionales correspondiente a las adecuaciones de los módulos de configuración y director, teniendo en cuenta la inclusión de las funcionalidades de SIDEBA (matrícula a demanda) en el SMD.
7.	Elaboración de los prototipos para la matrícula a demanda.
8.	Elaboración de las reglas de negocio para la matrícula a demanda.
9.	Evidencia del registro de tareas en la herramienta asignada por la DIGE.</v>
          </cell>
          <cell r="W74">
            <v>8000</v>
          </cell>
          <cell r="Y74" t="str">
            <v>2do entregable</v>
          </cell>
          <cell r="Z74">
            <v>60</v>
          </cell>
          <cell r="AA74" t="str">
            <v xml:space="preserve">Informe del servicio que incluya:
1.	Reporte de las reuniones (presenciales y/o virtuales) con el equipo de Coordinación de políticas para la mejora de la gestión escolar.
2.	Reporte de las reuniones (presenciales y/o virtuales) con representantes de otras oficinas y/o instancias.
3.	Actualización de la documentación técnica del módulo de configuración, teniendo en cuenta el rediseño del proceso de metas nacional.
4.	Actualización de la documentación técnica del módulo de director, teniendo en cuenta el rediseño del proceso de metas nacional. 
5.	Documentación técnica correspondiente a la actualización automática de vacantes.
6.	Reporte de pruebas preliminares de la actualización automática de vacantes.
7.	Evidencia del registro de tareas en la herramienta asignada por la DIGE.	</v>
          </cell>
          <cell r="AC74">
            <v>8000</v>
          </cell>
          <cell r="BO74" t="str">
            <v>02</v>
          </cell>
          <cell r="BP74" t="str">
            <v>60</v>
          </cell>
          <cell r="BQ74" t="str">
            <v>Ingeniería de Computación y Sistemas</v>
          </cell>
          <cell r="BR74" t="str">
            <v>Titulado</v>
          </cell>
          <cell r="BT74">
            <v>5</v>
          </cell>
          <cell r="BU74">
            <v>4</v>
          </cell>
          <cell r="BV74" t="str">
            <v>Experiencia en labores y/o actividades relacionadas como especialista en gestión por procesos y tecnologías de información y/o especialista informático y/o especialista o asesor en ingeniería de seguridad y/o analista de sistemas o configuración y/o gestor de innovaciones TIC y/o desarrollador web y/o ocupando cargos jefaturales en áreas TIC y/o temas afines al servicio.</v>
          </cell>
          <cell r="BW74" t="str">
            <v>Proveedor Especifico</v>
          </cell>
          <cell r="BX74">
            <v>16000</v>
          </cell>
          <cell r="BY74" t="str">
            <v>DIECISEIS MIL  Y 00/100 SOLES</v>
          </cell>
          <cell r="BZ74" t="str">
            <v>Dirección de Gestión Escolar</v>
          </cell>
          <cell r="CA74" t="str">
            <v>Director de Gestión Escolar, previo informe de la Coordinación de Políticas para la Mejora de la Gestión Escolar.</v>
          </cell>
          <cell r="CB74" t="str">
            <v>Coordinación de Políticas para la Mejora de la Gestión Escolar</v>
          </cell>
          <cell r="CC74" t="str">
            <v xml:space="preserve">VICENTE PAVEL MONTOYA JARA </v>
          </cell>
          <cell r="CD74" t="str">
            <v>Mixto</v>
          </cell>
          <cell r="CE74" t="str">
            <v>SEDE CENTRAL</v>
          </cell>
          <cell r="CF74" t="str">
            <v>Lima Metropolitana</v>
          </cell>
          <cell r="CG74" t="str">
            <v>Lima / Callao</v>
          </cell>
          <cell r="CH74" t="str">
            <v>CURAY MILIAN LADY STEFFANYA</v>
          </cell>
          <cell r="CI74">
            <v>10473024026</v>
          </cell>
          <cell r="CJ74" t="str">
            <v>47302402</v>
          </cell>
          <cell r="CK74" t="str">
            <v>Jr. El cortijo 432 Dpto 603 - Santiago de Surco - Lima - Lima</v>
          </cell>
          <cell r="CL74" t="str">
            <v>CURAYLADY@GMAIL.COM</v>
          </cell>
          <cell r="CM74">
            <v>45724</v>
          </cell>
          <cell r="CN74">
            <v>45754</v>
          </cell>
          <cell r="CO74" t="str">
            <v/>
          </cell>
          <cell r="CP74" t="str">
            <v/>
          </cell>
          <cell r="CQ74" t="str">
            <v/>
          </cell>
          <cell r="CR74" t="str">
            <v/>
          </cell>
          <cell r="CS74" t="str">
            <v/>
          </cell>
          <cell r="CT74" t="str">
            <v/>
          </cell>
        </row>
        <row r="75">
          <cell r="A75">
            <v>74</v>
          </cell>
          <cell r="B75" t="str">
            <v>Luis Cardenas</v>
          </cell>
          <cell r="E75">
            <v>2181</v>
          </cell>
          <cell r="F75">
            <v>122583</v>
          </cell>
          <cell r="G75">
            <v>2083</v>
          </cell>
          <cell r="H75">
            <v>2278</v>
          </cell>
          <cell r="I75">
            <v>45692</v>
          </cell>
          <cell r="J75">
            <v>45692</v>
          </cell>
          <cell r="K75">
            <v>45692</v>
          </cell>
          <cell r="L75" t="str">
            <v>Servicio Profesional</v>
          </cell>
          <cell r="M75" t="str">
            <v>Servicio de asistencia técnica para el seguimiento en la implementación del rediseño del módulo de director (metas nacionales) en el Sistema de Matrícula Digital, teniendo en cuenta el escalamiento para el periodo 2025-2026.</v>
          </cell>
          <cell r="N75" t="str">
            <v>El objetivo del servicio es brindar asistencia técnica para el seguimiento en la implementación del rediseño del módulo de director (metas nacionales) en el Sistema de Matrícula Digital, teniendo en cuenta el escalamiento para el periodo 2025-2026. Con este servicio, se logrará asegurar la implementación de las funcionalidades requeridas, en el marco del escalamiento para el periodo 2025-2026. Asimismo, nos permitirá contar con información actualizada del número de vacantes disponibles.</v>
          </cell>
          <cell r="P75" t="str">
            <v>Respecto al cumplimiento de los objetivos del servicio es necesario la contratación del presente proveedor debido a que este cuenta con los requisitos y la experiencia en el desarrollo de funcionalidades de sistemas centralizados como es el caso del sistema de matrícula en el marco de procesos de tecnología e innovación, vinculados al gobierno digital en el sector educación. Con más de 8 años de experiencia general y más de 5 años de experiencia específica en puestos desarrollo de sistemas, analista de sistemas, análisis de reportes y otros vinculados a la supervisión de sistemas informáticos, la proveedora ha participado en el desarrollo de sistemas en el Ministerio de Educación, lo que avala el conocimiento necesario. En esta línea, la contratación de otro proveedor supone una curva de aprendizaje que afectaría la implementación del proceso de registro de metas de atención en el Sistema de Matrícula Digital para el periodo 2025-2026.</v>
          </cell>
          <cell r="Q75">
            <v>182</v>
          </cell>
          <cell r="R75" t="str">
            <v>1.	Participar en reuniones con el equipo de la Coordinación de políticas para la mejora de la gestión escolar de la Dirección de Gestión Escolar y, de ser el caso, con representantes de otras oficinas o instancias.
2.	Revisar la documentación técnica del proceso de matrícula en la educación básica para brindar opinión técnica y hacer seguimiento al rediseño del modelo de datos del módulo de director para el registro de información de las instituciones educativas.
3.	Revisar los requerimientos funcionales del Sistema de Matricula Digital para hacer seguimiento y dar opinión técnica respecto a la implementación de las interfaces del módulo de director.
4.	Revisar los requerimientos funcionales del Sistema de Matricula Digital para hacer seguimiento y dar opinión técnica respecto a la implementación de las funcionalidades correspondiente al rediseño del módulo de director.
5.	Realizar coordinaciones y dar opinión técnica respecto a la implementación de la solución tecnológica que permita realizar la actualización automática de vacantes, cada vez que se realice un cambio en el estado de la matrícula o en la situación final del estudiante.</v>
          </cell>
          <cell r="S75" t="str">
            <v>1er entregable</v>
          </cell>
          <cell r="T75">
            <v>30</v>
          </cell>
          <cell r="U75"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con la propuesta correspondiente al rediseño del modelo de datos del módulo de director para el registro de información de las instituciones educativas.
4.	Reporte de seguimiento al avance de la implementación de las interfaces correspondiente al rediseño del módulo de director (metas nacionales).
5.	Reporte del seguimiento al avance de la implementación de las funcionalidades correspondiente al rediseño del módulo de director (metas nacionales).
6.	Evidencia del registro de tareas en la herramienta asignada por la DIGE.</v>
          </cell>
          <cell r="W75">
            <v>8000</v>
          </cell>
          <cell r="Y75" t="str">
            <v>2do entregable</v>
          </cell>
          <cell r="Z75">
            <v>60</v>
          </cell>
          <cell r="AA75" t="str">
            <v>Informe del servicio que incluya:
1.	Reporte de las reuniones (presenciales y/o virtuales) con el equipo de Coordinación de políticas para la mejora de la gestión escolar.
2.	Reporte del seguimiento al avance de la implementación de las interfaces correspondiente al rediseño del módulo de director (metas nacionales).
3.	Reporte del seguimiento al avance de la implementación de las funcionalidades correspondiente al rediseño del módulo de director (metas nacionales).
4.	Reporte del seguimiento a la implementación del servicio para la actualización automática de vacantes.
5.	Evidencia del registro de tareas en la herramienta asignada por la DIGE.</v>
          </cell>
          <cell r="AC75">
            <v>8000</v>
          </cell>
          <cell r="BO75" t="str">
            <v>02</v>
          </cell>
          <cell r="BP75" t="str">
            <v>60</v>
          </cell>
          <cell r="BQ75" t="str">
            <v>Ingenieria Informatica</v>
          </cell>
          <cell r="BR75" t="str">
            <v>Titulado</v>
          </cell>
          <cell r="BT75">
            <v>5</v>
          </cell>
          <cell r="BU75">
            <v>4</v>
          </cell>
          <cell r="BV75" t="str">
            <v>Experiencia en labores y/o actividades relacionadas como especialista en gestión por procesos y tecnologías de información y/o especialista informático y/o especialista o asesor en ingeniería de seguridad y/o analista de sistemas y/o gestor de innovaciones TIC y/o desarrollador web y/o ocupando cargos jefaturales en áreas TIC y/o temas afines al servicio.</v>
          </cell>
          <cell r="BW75" t="str">
            <v>Proveedor Especifico</v>
          </cell>
          <cell r="BX75">
            <v>16000</v>
          </cell>
          <cell r="BY75" t="str">
            <v>DIECISEIS MIL  Y 00/100 SOLES</v>
          </cell>
          <cell r="BZ75" t="str">
            <v>Dirección de Gestión Escolar</v>
          </cell>
          <cell r="CA75" t="str">
            <v>Director de Gestión Escolar, previo informe de la Coordinación de Políticas para la Mejora de la Gestión Escolar.</v>
          </cell>
          <cell r="CB75" t="str">
            <v>Coordinación de Políticas para la Mejora de la Gestión Escolar</v>
          </cell>
          <cell r="CC75" t="str">
            <v xml:space="preserve">VICENTE PAVEL MONTOYA JARA </v>
          </cell>
          <cell r="CD75" t="str">
            <v>Mixto</v>
          </cell>
          <cell r="CE75" t="str">
            <v>SEDE CENTRAL</v>
          </cell>
          <cell r="CF75" t="str">
            <v>Lima Metropolitana</v>
          </cell>
          <cell r="CG75" t="str">
            <v>Lima / Callao</v>
          </cell>
          <cell r="CH75" t="str">
            <v>RUIZ RUIZ KAROLA GENY</v>
          </cell>
          <cell r="CI75">
            <v>10438225272</v>
          </cell>
          <cell r="CJ75" t="str">
            <v>43822527</v>
          </cell>
          <cell r="CK75" t="str">
            <v>Calle Las Musas Mz. C Lt. 28A - Lima / Lima - Lima</v>
          </cell>
          <cell r="CL75" t="str">
            <v>ruiz.karola72@gmail.com</v>
          </cell>
          <cell r="CM75">
            <v>45721</v>
          </cell>
          <cell r="CN75">
            <v>45751</v>
          </cell>
          <cell r="CO75" t="str">
            <v/>
          </cell>
          <cell r="CP75" t="str">
            <v/>
          </cell>
          <cell r="CQ75" t="str">
            <v/>
          </cell>
          <cell r="CR75" t="str">
            <v/>
          </cell>
          <cell r="CS75" t="str">
            <v/>
          </cell>
          <cell r="CT75" t="str">
            <v/>
          </cell>
        </row>
        <row r="76">
          <cell r="A76">
            <v>75</v>
          </cell>
          <cell r="B76" t="str">
            <v>Luis Cardenas</v>
          </cell>
          <cell r="E76">
            <v>2182</v>
          </cell>
          <cell r="F76">
            <v>122590</v>
          </cell>
          <cell r="G76">
            <v>2079</v>
          </cell>
          <cell r="H76">
            <v>2274</v>
          </cell>
          <cell r="I76">
            <v>45692</v>
          </cell>
          <cell r="J76">
            <v>45692</v>
          </cell>
          <cell r="K76">
            <v>45692</v>
          </cell>
          <cell r="L76" t="str">
            <v>Servicio Profesional</v>
          </cell>
          <cell r="M76" t="str">
            <v>Servicio de asistencia técnica en materia económica en la elaboración de guía para la ejecución de las actividades de supervisión y monitoreo de las acciones de supervisión a IE privadas respecto al aspecto económico en marco de la estrategia de supervisión de IE privadas 2025.</v>
          </cell>
          <cell r="N76" t="str">
            <v>La presente contratación permitirá contar con herramientas e instrumentos de aspecto económico referente a la educación básica privada, en consistencia con las nuevas prioridades conducentes a reforzar y expandir la verificación del cumplimiento de las obligaciones referidas a este servicio privado a nivel nacional, a través de la dotación de materiales para el fortalecimiento de las capacidades de los operadores encargados de las labores de supervisión en DRE/GRE y UGEL, potenciando las capacidades de diagnóstico, gestión y asistencia técnica de las unidades orgánicas involucradas en la atención de las distintas problemáticas de los servicios de Educación Básica regular de gestión privada.</v>
          </cell>
          <cell r="P76" t="str">
            <v>Respecto al cumplimiento de los objetivos del servicio es necesario la contratación del presente proveedor debido a que este cuenta con los requisitos y experiencia en la elaboración de materiales e instrumentos, así como análisis, procesamiento de datos a nivel económico.
El proveedor cuenta con más de 3 años de experiencia laboral en temas referentes al procesamiento de datos cualitativos y cuantitativos a nivel del sector y análisis económico y social, así mismo cuenta con los conocimientos en el manejo de personal, sistemas de procesamiento de datos y análisis de información, lo cual permite la toma de decisiones a tiempo real.</v>
          </cell>
          <cell r="Q76" t="str">
            <v>184 - DA</v>
          </cell>
          <cell r="R76" t="str">
            <v>1.	Participar en reuniones de coordinación con los especialistas de la Coordinación de Articulación con II.EE. Privadas.
2.	Elaboración y/o actualización de las matrices de supervisión en materia económica para la aplicación de supervisiones en el marco de la estrategia de supervisión de IE privadas 2025.
3.	Elaboración de una guía para la ejecución de las supervisiones en materia económica de parte de los equipos de la ES2025 en las UGEL focalizadas.
4.	Realizar la determinación de IIEE privadas meta para el monitoreo y/o supervisión en materia económica y demás materias en la ES2025 implementadas por la CAIEP.
5.	Elaboración reportes sobre el avance de ejecución de las acciones de supervisión de los planes de monitoreo implementados por la CAIEP.
6.	Realizar asistencias técnicas en materia económica y/o registro de información de las acciones de supervisión a IE privadas.
7.	Atención a las consultas para la ejecución de las acciones de supervisión y/o monitoreo; y registro de información de IE privadas en materia económica.</v>
          </cell>
          <cell r="S76" t="str">
            <v>1er entregable</v>
          </cell>
          <cell r="T76">
            <v>30</v>
          </cell>
          <cell r="U76" t="str">
            <v>Informe que contenga:
1.	Reporte de las reuniones de coordinación con los especialistas de la coordinación de articulación con IE privadas, hasta la fecha de presentación del primer entregable.
2.	Reporte de la elaboración de y/o actualización de las matrices de supervisión en materia económica.
3.	Versión preliminar de la guía para la ejecución de las acciones de supervisión de IE privadas durante el año 2025.
4.	Cálculo de IE privadas meta para las supervisiones y/o monitoreos en materia económica y demás materias en la ES2025.</v>
          </cell>
          <cell r="W76">
            <v>4500</v>
          </cell>
          <cell r="Y76" t="str">
            <v>2do entregable</v>
          </cell>
          <cell r="Z76">
            <v>60</v>
          </cell>
          <cell r="AA76" t="str">
            <v>Informe que contenga:
1.	Reporte de las reuniones de coordinación con los especialistas de la coordinación de articulación con IE privadas, hasta la fecha de presentación del segundo entregable.
2.	Versión Final de la Guía para la ejecución de las acciones de supervisión de IE privadas durante el año 2025.
3.	Reportes sobre el avance de ejecución de las acciones de supervisión de los planes de monitoreo implementados por la CAIEP.
4.	Reporte de las asistencias técnicas en materia económica y/o registro de información de las acciones de supervisión a IE privadas, realizadas, hasta la fecha de presentación del segundo entregable.</v>
          </cell>
          <cell r="AC76">
            <v>4500</v>
          </cell>
          <cell r="BO76" t="str">
            <v>02</v>
          </cell>
          <cell r="BP76" t="str">
            <v>60</v>
          </cell>
          <cell r="BQ76" t="str">
            <v>Economía</v>
          </cell>
          <cell r="BR76" t="str">
            <v>Bachiller y/o Titulado</v>
          </cell>
          <cell r="BT76">
            <v>3</v>
          </cell>
          <cell r="BU76">
            <v>2</v>
          </cell>
          <cell r="BV76" t="str">
            <v xml:space="preserve">Experiencia en labores y/o actividades relacionadas como analista de trade marketing y/o asistente en el procesamiento de datos y/o análisis y monitoreo en materia económica o financiera y/o sistematización de información y/o temas afines al servicio. </v>
          </cell>
          <cell r="BW76" t="str">
            <v>Proveedor Especifico</v>
          </cell>
          <cell r="BX76">
            <v>9000</v>
          </cell>
          <cell r="BY76" t="str">
            <v>NUEVE MIL  Y 00/100 SOLES</v>
          </cell>
          <cell r="BZ76" t="str">
            <v>Dirección de Gestión Escolar</v>
          </cell>
          <cell r="CA76" t="str">
            <v>Directora de Gestión Escolar, previo informe de la Coordinación de Articulación con II.EE Privadas.</v>
          </cell>
          <cell r="CB76" t="str">
            <v>Coordinación de Articulación con IIEE Privadas</v>
          </cell>
          <cell r="CC76" t="str">
            <v xml:space="preserve">FIORELLA SUSANA MARTOS SOTO </v>
          </cell>
          <cell r="CD76" t="str">
            <v>Mixto</v>
          </cell>
          <cell r="CE76" t="str">
            <v>SEDE CENTRAL</v>
          </cell>
          <cell r="CF76" t="str">
            <v>Lima Metropolitana</v>
          </cell>
          <cell r="CG76" t="str">
            <v>Lima / Callao</v>
          </cell>
          <cell r="CH76" t="str">
            <v>CANALES MEDINA ISMAEL DANIEL</v>
          </cell>
          <cell r="CI76">
            <v>10747192800</v>
          </cell>
          <cell r="CJ76" t="str">
            <v>74719280</v>
          </cell>
          <cell r="CK76" t="str">
            <v>Av. Jose Santos Chocano 1362,Urb. Micaela Bastidas, Los Olivos, Lima, Lima</v>
          </cell>
          <cell r="CL76" t="str">
            <v>ismaelcanales23@gmail.com</v>
          </cell>
          <cell r="CM76">
            <v>45721</v>
          </cell>
          <cell r="CN76">
            <v>45751</v>
          </cell>
          <cell r="CO76" t="str">
            <v/>
          </cell>
          <cell r="CP76" t="str">
            <v/>
          </cell>
          <cell r="CQ76" t="str">
            <v/>
          </cell>
          <cell r="CR76" t="str">
            <v/>
          </cell>
          <cell r="CS76" t="str">
            <v/>
          </cell>
          <cell r="CT76" t="str">
            <v/>
          </cell>
        </row>
        <row r="77">
          <cell r="A77">
            <v>76</v>
          </cell>
          <cell r="B77" t="str">
            <v>Luis Cardenas</v>
          </cell>
          <cell r="E77">
            <v>2178</v>
          </cell>
          <cell r="F77">
            <v>122598</v>
          </cell>
          <cell r="G77" t="str">
            <v>ANULADO</v>
          </cell>
          <cell r="H77" t="str">
            <v>ANULADO</v>
          </cell>
          <cell r="I77" t="str">
            <v>ANULADO</v>
          </cell>
          <cell r="J77" t="str">
            <v>ANULADO</v>
          </cell>
          <cell r="K77" t="str">
            <v>ANULADO</v>
          </cell>
          <cell r="L77" t="str">
            <v>Servicio Profesional</v>
          </cell>
          <cell r="M77" t="str">
            <v>Servicio de especialista legal para realizar el seguimiento a la implementación de la dimensión estratégica de la gestión escolar, en el marco de la aplicación del decreto supremo N° 006-2021-minedu y las normas complementarias.</v>
          </cell>
          <cell r="N77" t="str">
            <v>Se requiere la asistencia técnica y legal para garantizar la adecuada implementación de la dimensión estratégica de la gestión escolar, procurando el cumplimiento de las actividades realizadas por la Coordinación de Apoyo a la Gestión Escolar (AGE), así como proporcionar orientación legal con el objetivo de coadyuvar a las IGED y direccionen sus acciones de acuerdo con lo estipulado en los Lineamientos para la gestión escolar y sus normas complementarias.</v>
          </cell>
          <cell r="P77"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 así mismo el proveedor cuenta con más de 5 años de experiencia en temas referentes a la aplicación de procedimiento administrativo y procedimientos administrativo sancionador; elaboración de normatividad educativa y 3 años de ello en temas relacionados al sector educación tal como la formulación y actualización de normatividad reguladora de las IE, tipos de gestión de las IE, así como amplia experiencia en acciones para el fortalecimiento de Capacidades de los servidores de las IGED, a fin que puedan aplicar la normativa de manera adecuada.</v>
          </cell>
          <cell r="Q77">
            <v>181</v>
          </cell>
          <cell r="R77" t="str">
            <v>1.	Brindar asistencia técnica en la revisión de documentos técnicos y normativos vigentes que regulen los aspectos relacionados a la gestión escolar, en el marco de los Lineamientos para la gestión escolar, aprobados por Decreto Supremo N° 006-2021-MINEDU.
2.	Brindar asistencia técnica en el análisis de la información de la normativa vigente y otras disposiciones del sector en el marco de la gestión escolar de las instituciones educativas públicas de Educación Básica a nivel nacional.
3.	Proporcionar apoyo técnico para la implementación de las diferentes actividades de la Coordinación de Apoyo a la Gestión escolar, las cuales pueden ser: publicación de normativa, generación de propuestas de mejora de la gestión escolar, aspectos comunicacionales y de difusión, entre otras.
4.	Brindar asistencia técnico legal en las acciones de seguimiento y monitoreo de las diferentes actividades de la Coordinación de Apoyo a la Gestión Escolar, en relación a la elaboración de los instrumentos de gestión e implementación de los comités de gestión escolar, Consejo Educativo Institucional, APAFA y semanas de gestión.</v>
          </cell>
          <cell r="S77" t="str">
            <v>1er entregable</v>
          </cell>
          <cell r="T77">
            <v>30</v>
          </cell>
          <cell r="U77" t="str">
            <v>Informe que contenga:
1.	Cronograma y plan de trabajo para la estrategia de implementación del marco normativo sobre gestión escolar.
2.	Detalle de la implementación de las actividades desarrolladas por la Coordinación de Gestión Escolar, considerando el objetivo, beneficiarios y conclusiones del desarrollo de la actividad, hasta la fecha de presentación del primer entregable.
3.	Informe que contenga las propuestas normativas y/o técnicas desarrolladas en el marco de la implementación de las actividades desarrolladas por la Coordinación de Gestión Escolar, hasta la fecha de presentación del primer entregable.
4.	Reporte de ejecución de la revisión, análisis y/o atención de documentos, expedientes y consultas asignadas a través de E-SINAD, hasta la fecha de presentación del primer entregable.</v>
          </cell>
          <cell r="W77">
            <v>9000</v>
          </cell>
          <cell r="Y77" t="str">
            <v>2do entregable</v>
          </cell>
          <cell r="Z77">
            <v>60</v>
          </cell>
          <cell r="AA77" t="str">
            <v>Informe que contenga:
1.	Reporte sobre la estrategia de implementación del marco normativo sobre gestión escolar, hasta la fecha de presentación del segundo entregable.
2.	Detalle de la implementación de las actividades desarrolladas por la Coordinación de Gestión Escolar, considerando el objetivo, beneficiarios y conclusiones del desarrollo de la actividad, hasta la fecha de presentación del segundo entregable.
3.	Informe que contenga las propuestas normativas y/o técnicas desarrolladas en el marco de la implementación de las actividades desarrolladas por la Coordinación de Gestión Escolar, hasta la fecha de presentación del segundo entregable.
4.	Reporte de ejecución de la revisión, análisis y/o atención de documentos, expedientes y consultas asignadas a través de E-SINAD, hasta la fecha de presentación del segundo entregable.</v>
          </cell>
          <cell r="AC77">
            <v>9000</v>
          </cell>
          <cell r="BO77" t="str">
            <v>02</v>
          </cell>
          <cell r="BP77" t="str">
            <v>60</v>
          </cell>
          <cell r="BQ77" t="str">
            <v>Derecho</v>
          </cell>
          <cell r="BR77" t="str">
            <v>Titulado</v>
          </cell>
          <cell r="BT77">
            <v>5</v>
          </cell>
          <cell r="BU77">
            <v>4</v>
          </cell>
          <cell r="BV77" t="str">
            <v>Experiencia en labores y/o actividades como especialista o asesor legal y/o apoyo legal y/o auxiliar judicial y/o analista legal.</v>
          </cell>
          <cell r="BW77" t="str">
            <v>Proveedor Especifico</v>
          </cell>
          <cell r="BX77">
            <v>18000</v>
          </cell>
          <cell r="BY77" t="str">
            <v>DIECIOCHO MIL  Y 00/100 SOLES</v>
          </cell>
          <cell r="BZ77" t="str">
            <v>Dirección de Gestión Escolar</v>
          </cell>
          <cell r="CA77" t="str">
            <v>Directora de Gestión Escolar, previo informe de la Coordinación de Apoyo a la Gestión Escolar</v>
          </cell>
          <cell r="CB77" t="str">
            <v>Coordinación de Apoyo a la Gestión Escolar</v>
          </cell>
          <cell r="CC77" t="str">
            <v>Ana María D'Azevedo Uriarte</v>
          </cell>
          <cell r="CD77" t="str">
            <v>Mixto</v>
          </cell>
          <cell r="CE77" t="str">
            <v>SEDE CENTRAL</v>
          </cell>
          <cell r="CF77" t="str">
            <v>Lima Metropolitana</v>
          </cell>
          <cell r="CG77" t="str">
            <v>Lima / Callao</v>
          </cell>
          <cell r="CH77" t="str">
            <v>OBREGÓN VALENZUELA MARCO ANTONIO</v>
          </cell>
          <cell r="CI77">
            <v>10466312504</v>
          </cell>
          <cell r="CJ77" t="str">
            <v>46631250</v>
          </cell>
          <cell r="CK77" t="str">
            <v>Jr. Celendín N° 870, AA. HH. V.M.P.S., Cercado de Lima / Lima, Lima</v>
          </cell>
          <cell r="CL77" t="str">
            <v>IPSOFACTO2408@GMAIL.COM</v>
          </cell>
          <cell r="CM77" t="str">
            <v>ANULADO</v>
          </cell>
          <cell r="CN77" t="str">
            <v>ANULADO</v>
          </cell>
          <cell r="CO77" t="str">
            <v/>
          </cell>
          <cell r="CP77" t="str">
            <v/>
          </cell>
          <cell r="CQ77" t="str">
            <v/>
          </cell>
          <cell r="CR77" t="str">
            <v/>
          </cell>
          <cell r="CS77" t="str">
            <v/>
          </cell>
          <cell r="CT77" t="str">
            <v/>
          </cell>
        </row>
        <row r="78">
          <cell r="A78">
            <v>77</v>
          </cell>
          <cell r="B78" t="str">
            <v>Luis Cardenas</v>
          </cell>
          <cell r="E78" t="str">
            <v>ANULADO</v>
          </cell>
          <cell r="F78" t="str">
            <v>ANULADO</v>
          </cell>
          <cell r="G78" t="str">
            <v>ANULADO</v>
          </cell>
          <cell r="H78" t="str">
            <v>ANULADO</v>
          </cell>
          <cell r="I78" t="str">
            <v>ANULADO</v>
          </cell>
          <cell r="J78" t="str">
            <v>ANULADO</v>
          </cell>
          <cell r="K78" t="str">
            <v>ANULADO</v>
          </cell>
          <cell r="L78" t="str">
            <v>Servicio Profesional</v>
          </cell>
          <cell r="M78" t="str">
            <v>Servicio de asistencia técnica para la organización y elaboración de contenidos para las intervenciones de la DIGC y la estrategia de Movilización Nacional por la Convivencia Escolar, en el marco de lo dispuesto en el Decreto Supremo N° 004-2018-MINEDU, que aprueba los Lineamientos para la gestión de la convivencia escolar, la prevención y atención de la violencia contra niñas, niños y adolescentes.</v>
          </cell>
          <cell r="N78" t="str">
            <v>El objetivo del servicio es contar con la organización, elaboración y publicación de contenidos digitales de las intervenciones de la DIGC y la Movilización Nacional por la Convivencia Escolar, dirigido a los diferentes actores de la comunidad educativa, en el marco de los Lineamientos de gestión de la convivencia escolar, la prevención y atención de la violencia contra niñas, niños y adolescentes.</v>
          </cell>
          <cell r="P78" t="str">
            <v>Respecto al cumplimiento de los objetivos del servicio es necesaria la contratación de la presente proveedora, debido a que cuenta con formación profesional en comunicaciones y experiencia laboral general en el sector educación (Minedu) y experiencia específica mínima requerida en la elaboración y seguimiento de productos comunicacionales de intervenciones de la DIGC dirigidas al personal directivo, docentes y comunidad educativa en general. 
De esta forma, la contratación de otra proveedora supone una curva de aprendizaje que afectaría los plazos ajustados para la actualización del portal SíseVe.</v>
          </cell>
          <cell r="Q78">
            <v>186</v>
          </cell>
          <cell r="R78" t="str">
            <v>1.	Participar de las reuniones de trabajo (virtuales y/o presenciales) convocadas el equipo de comunicaciones de la Dirección General de Calidad de la Gestión Escolar (DIGC).
2.	Brindar asistencia técnica para el planteamiento, elaboración, ejecución y seguimiento de la estrategia territorial de Movilización Nacional por la Convivencia Escolar.
3.	Coordinar la realización de los Encuentros Regionales de la Movilización Nacional por la Convivencia Escolar.
4.	Brindar asistencia técnica para la elaboración de contenidos digitales para piezas online y offline (infografías, piezas gráficas, publicaciones) que serán difundidos en las redes sociales del Minedu y PerúEduca: Facebook, Instagram, Twitter, LinkedIn y/o Tik Tok, así como también en la página web Directivos, sobre actividades y temas vinculados a la Movilización Nacional por la Convivencia Escolar.</v>
          </cell>
          <cell r="S78" t="str">
            <v>1er entregable</v>
          </cell>
          <cell r="T78">
            <v>30</v>
          </cell>
          <cell r="U78" t="str">
            <v>Informe de la asistencia técnica que contenga:
1.	Reporte de las reuniones de trabajo (virtuales y/o presenciales) convocadas por el equipo de comunicaciones de la DIGC para determinar las necesidades del planteamiento, elaboración, ejecución y seguimiento de los encuentros regionales en el marco de la estrategia de Movilización Nacional por la Convivencia Escolar, hasta la fecha de presentación del primer entregable.
2.	Reporte del seguimiento realizado a la ejecución de la estrategia de comunicación de la Movilización Nacional por la Convivencia Escolar, hasta la fecha de presentación del primer entregable.
3.	Reporte de la elaboración de contenidos digitales para piezas online y offline (infografías, piezas gráficas, publicaciones) que serán difundidos en las redes sociales del Minedu y PerúEduca: Facebook, Instagram, Twitter, LinkedIn y/o Tik Tok, así como también en la página web Directivos en el marco de la Movilización Nacional por la Convivencia Escolar, hasta la fecha de presentación del primer entregable.</v>
          </cell>
          <cell r="W78">
            <v>6000</v>
          </cell>
          <cell r="Y78" t="str">
            <v>2do entregable</v>
          </cell>
          <cell r="Z78">
            <v>60</v>
          </cell>
          <cell r="AA78" t="str">
            <v>Informe de la asistencia técnica que contenga:
1.	Reporte de las reuniones de trabajo (virtuales y/o presenciales) convocadas por el equipo de comunicaciones de la DIGC para determinar las necesidades del planteamiento, elaboración, ejecución y seguimiento de los encuentros regionales en el marco de la estrategia de Movilización Nacional por la Convivencia Escolar, hasta la fecha de presentación del segundo entregable.
2.	Reporte del seguimiento realizado a la ejecución de la estrategia de comunicación de la Movilización Nacional por la Convivencia Escolar, hasta la fecha de presentación del segundo entregable.
3.	Reporte de la elaboración de contenidos digitales para piezas online y offline (infografías, piezas gráficas, publicaciones) que serán difundidos en las redes sociales del Minedu y PerúEduca: Facebook, Instagram, Twitter, LinkedIn y/o Tik Tok, así como también en la página web Directivos en el marco de la Movilización Nacional por la Convivencia Escolar, hasta la fecha de presentación del segundo entregable.</v>
          </cell>
          <cell r="AC78">
            <v>6000</v>
          </cell>
          <cell r="BO78" t="str">
            <v>02</v>
          </cell>
          <cell r="BP78" t="str">
            <v>60</v>
          </cell>
          <cell r="BQ78" t="str">
            <v>Ciencias de la Comunicación</v>
          </cell>
          <cell r="BR78" t="str">
            <v>Bachiller</v>
          </cell>
          <cell r="BT78">
            <v>4</v>
          </cell>
          <cell r="BU78">
            <v>2</v>
          </cell>
          <cell r="BV78" t="str">
            <v>Experiencia en labores y/o actividades relacionadas a dirección editorial y/o diseño e implementación de estrategias de comunicación y/o elaboración de planes comunicacionales y/o seguimiento de planes comunicacionales y/o elaboración de contenidos de piezas comunicacionales para proyectos educativos.</v>
          </cell>
          <cell r="BW78" t="str">
            <v>Proveedor Especifico</v>
          </cell>
          <cell r="BX78">
            <v>12000</v>
          </cell>
          <cell r="BY78" t="str">
            <v>DOCE MIL  Y 00/100 SOLES</v>
          </cell>
          <cell r="BZ78" t="str">
            <v>Dirección General de Calidad de la Gestión Escolar</v>
          </cell>
          <cell r="CA78" t="str">
            <v>Directora General de la Calidad de la Gestión Escolar, previo informe de la coordinación de comunicaciones.</v>
          </cell>
          <cell r="CB78" t="str">
            <v>Coordinación de comunicaciones</v>
          </cell>
          <cell r="CC78" t="str">
            <v xml:space="preserve">BEATRIZ LILIANA LOPEZ MEJIA </v>
          </cell>
          <cell r="CD78" t="str">
            <v>Mixto</v>
          </cell>
          <cell r="CE78" t="str">
            <v>SEDE CENTRAL</v>
          </cell>
          <cell r="CF78" t="str">
            <v>Lima Metropolitana</v>
          </cell>
          <cell r="CG78" t="str">
            <v>Lima / Callao</v>
          </cell>
          <cell r="CH78" t="str">
            <v>ZANINI FIGUEROA YAMILA ANDREA</v>
          </cell>
          <cell r="CI78">
            <v>10475843202</v>
          </cell>
          <cell r="CJ78" t="str">
            <v>47584320</v>
          </cell>
          <cell r="CK78" t="str">
            <v>Jirón Torre Tagle 3821 - SAN MARTÍN DE PORRES / LIMA / LIMA</v>
          </cell>
          <cell r="CL78" t="str">
            <v>fizaya17@gmail.com</v>
          </cell>
          <cell r="CM78" t="str">
            <v>ANULADO</v>
          </cell>
          <cell r="CN78" t="str">
            <v>ANULADO</v>
          </cell>
          <cell r="CO78" t="str">
            <v/>
          </cell>
          <cell r="CP78" t="str">
            <v/>
          </cell>
          <cell r="CQ78" t="str">
            <v/>
          </cell>
          <cell r="CR78" t="str">
            <v/>
          </cell>
          <cell r="CS78" t="str">
            <v/>
          </cell>
          <cell r="CT78" t="str">
            <v/>
          </cell>
        </row>
        <row r="79">
          <cell r="A79">
            <v>78</v>
          </cell>
          <cell r="B79" t="str">
            <v>Luis Cardenas</v>
          </cell>
          <cell r="E79" t="str">
            <v>ANULADO</v>
          </cell>
          <cell r="F79" t="str">
            <v>ANULADO</v>
          </cell>
          <cell r="G79" t="str">
            <v>ANULADO</v>
          </cell>
          <cell r="H79" t="str">
            <v>ANULADO</v>
          </cell>
          <cell r="I79" t="str">
            <v>ANULADO</v>
          </cell>
          <cell r="J79" t="str">
            <v>ANULADO</v>
          </cell>
          <cell r="K79" t="str">
            <v>ANULADO</v>
          </cell>
          <cell r="L79" t="str">
            <v>Servicio Profesional</v>
          </cell>
          <cell r="M79" t="str">
            <v>Servicio de asistencia técnica para la organización y elaboración de material promocional para las intervenciones de la DIGC y la Movilización Nacional por la Convivencia Escolar, en el marco de lo dispuesto en el Decreto Supremo N° 004-2018-MINEDU, que aprueba los Lineamientos para la gestión de la convivencia escolar, la prevención y atención de la violencia contra niñas, niños y adolescentes.</v>
          </cell>
          <cell r="N79" t="str">
            <v>El objetivo del servicio es contar con la organización, elaboración y publicación de material promocional de las intervenciones de la DIGC y la Movilización Nacional por la Convivencia Escolar, dirigido a los diferentes actores de la comunidad educativa, con la finalidad de generar opinión pública favorable a las acciones del Minedu en el marco de los Lineamientos de gestión de la convivencia escolar, la prevención y atención de la violencia contra niñas, niños y adolescentes.</v>
          </cell>
          <cell r="P79" t="str">
            <v>Respecto al cumplimiento de los objetivos del servicio es necesaria la contratación del presente proveedor, debido a que es profesional en comunicación social y cuenta con experiencia general en proyectos de corte educativo y experiencia específica elaborando productos audiovisuales con participación de niños, niñas y adolescentes en temáticas vinculadas a las requeridas para la actualización del portal SíseVe.
Con ese conocimiento, este proveedor puede cumplir con los productos esperados de la presente contratación sin afectar el cronograma de trabajo establecido para la actualización del portal SíseVe.</v>
          </cell>
          <cell r="Q79">
            <v>186</v>
          </cell>
          <cell r="R79" t="str">
            <v>1.	Participar de las reuniones de trabajo (virtuales y/o presenciales) convocadas el equipo de comunicaciones de la Dirección General de Calidad de la Gestión Escolar (DIGC).
2.	Elaborar material promocional para las intervenciones de la DIGC y la Movilización Nacional por la Convivencia Escolar.
3.	Realizar visitas presenciales a las regiones de San Martín, Cusco, Ucayali, Amazonas y Piura, para la elaboración de material promocional sobre las experiencias directivas y de gestión de la convivencia escolar y prevención de la violencia escolar.
4.	Asistir a la DIGC en la publicación de productos promocionales de sus líneas de intervención.
5.	Organización de un repositorio virtual de las versiones editables del material promocional realizado en el marco del presente servicio.</v>
          </cell>
          <cell r="S79" t="str">
            <v>1er entregable</v>
          </cell>
          <cell r="T79">
            <v>30</v>
          </cell>
          <cell r="U79" t="str">
            <v>Informe de la asistencia técnica que contenga:
1.	Reporte de las reuniones de trabajo (virtuales y/o presenciales) convocadas por el equipo de comunicaciones de la DIGC para determinar las necesidades de material promocional de las intervenciones de la DIGC y la Movilización Nacional por la Convivencia Escolar, hasta la fecha de presentación del primer entregable.
2.	Propuesta de contenido y edición de los productos promocionales elaborados para las intervenciones de la DIGC y la Movilización Nacional por la Convivencia Escolar, hasta la fecha de presentación del primer entregable.
3.	Organización del repositorio de productos finales y máster del material promocional de las regiones 1 y 2 en el marco de la Movilización Nacional por la Convivencia Escolar, hasta la fecha de presentación del primer entregable.</v>
          </cell>
          <cell r="W79">
            <v>9740</v>
          </cell>
          <cell r="Y79" t="str">
            <v>2do entregable</v>
          </cell>
          <cell r="Z79">
            <v>60</v>
          </cell>
          <cell r="AA79" t="str">
            <v>Informe de la asistencia técnica que contenga:
1.	Reporte de las reuniones de trabajo (virtuales y/o presenciales) convocadas por el equipo de comunicaciones de la DIGC para determinar las necesidades de material promocional de las intervenciones de la DIGC y la Movilización Nacional por la Convivencia Escolar, hasta la fecha de presentación del segundo entregable.
2.	Propuesta de contenido y edición de los productos promocionales elaborados para las intervenciones de la DIGC y la Movilización Nacional por la Convivencia Escolar, hasta la fecha de presentación del segundo entregable.
3.	Organización final del repositorio de productos finales y máster del material promocional de las regiones 3, 4 y 5 en el marco de la Movilización Nacional por la Convivencia Escolar, hasta la fecha de presentación del segundo entregable.</v>
          </cell>
          <cell r="AC79">
            <v>9740</v>
          </cell>
          <cell r="BO79" t="str">
            <v>02</v>
          </cell>
          <cell r="BP79" t="str">
            <v>60</v>
          </cell>
          <cell r="BQ79" t="str">
            <v>Comunicación Social</v>
          </cell>
          <cell r="BR79" t="str">
            <v>Bachiller</v>
          </cell>
          <cell r="BT79">
            <v>3</v>
          </cell>
          <cell r="BU79">
            <v>2</v>
          </cell>
          <cell r="BV79" t="str">
            <v>Experiencia en labores y/o actividades relacionadas a dirección editorial y/o diseño e implementación de estrategias de comunicación y/o elaboración de planes comunicacionales y/o seguimiento de planes comunicacionales y/o elaboración de contenidos de piezas comunicacionales para proyectos educativos y/o auxiliar o asistente o analista de comunicaciones y/o temas afines al servicio.</v>
          </cell>
          <cell r="BW79" t="str">
            <v>Proveedor Especifico</v>
          </cell>
          <cell r="BX79">
            <v>19480</v>
          </cell>
          <cell r="BY79" t="str">
            <v>DIECINUEVE MIL CUATROCIENTOS OCHENTA Y 00/100 SOLES</v>
          </cell>
          <cell r="BZ79" t="str">
            <v>Dirección General de Calidad de la Gestión Escolar</v>
          </cell>
          <cell r="CA79" t="str">
            <v>Directora General de la Calidad de la Gestión Escolar, previo informe de la coordinación de comunicaciones.</v>
          </cell>
          <cell r="CB79" t="str">
            <v>Coordinación de comunicaciones</v>
          </cell>
          <cell r="CC79" t="str">
            <v xml:space="preserve">BEATRIZ LILIANA LOPEZ MEJIA </v>
          </cell>
          <cell r="CD79" t="str">
            <v>Mixto</v>
          </cell>
          <cell r="CE79" t="str">
            <v>NO CORRESPONDE</v>
          </cell>
          <cell r="CF79" t="str">
            <v>NO CORRESPONDE</v>
          </cell>
          <cell r="CG79" t="str">
            <v>San Martín, Cusco, Ucayali, Amazonas y Piura</v>
          </cell>
          <cell r="CH79" t="str">
            <v>GROVAS PALOMINO BRYAN JEFFERSON</v>
          </cell>
          <cell r="CI79">
            <v>10729711182</v>
          </cell>
          <cell r="CJ79" t="str">
            <v>72971118</v>
          </cell>
          <cell r="CK79" t="str">
            <v>Jr. Las Persicarias 1849. San Juan de Lurigancho. Lima Metropolitana - Lima</v>
          </cell>
          <cell r="CL79" t="str">
            <v>bryangrovas1@gmail.com</v>
          </cell>
          <cell r="CM79" t="str">
            <v>ANULADO</v>
          </cell>
          <cell r="CN79" t="str">
            <v>ANULADO</v>
          </cell>
          <cell r="CO79" t="str">
            <v/>
          </cell>
          <cell r="CP79" t="str">
            <v/>
          </cell>
          <cell r="CQ79" t="str">
            <v/>
          </cell>
          <cell r="CR79" t="str">
            <v/>
          </cell>
          <cell r="CS79" t="str">
            <v/>
          </cell>
          <cell r="CT79" t="str">
            <v/>
          </cell>
        </row>
        <row r="80">
          <cell r="A80">
            <v>79</v>
          </cell>
          <cell r="B80" t="str">
            <v>Luis Cardenas</v>
          </cell>
          <cell r="E80">
            <v>2177</v>
          </cell>
          <cell r="F80">
            <v>122602</v>
          </cell>
          <cell r="G80">
            <v>2086</v>
          </cell>
          <cell r="H80">
            <v>2281</v>
          </cell>
          <cell r="I80">
            <v>45692</v>
          </cell>
          <cell r="J80">
            <v>45692</v>
          </cell>
          <cell r="K80">
            <v>45692</v>
          </cell>
          <cell r="L80" t="str">
            <v>Servicio Profesional</v>
          </cell>
          <cell r="M80" t="str">
            <v>Servicio especializado para detección de necesidades formativas y diseño de plan formativo diferenciados para escuelas bicentenario y para el modelo de servicio secundaria con formación técnica.</v>
          </cell>
          <cell r="N80" t="str">
            <v>El objetivo del servicio se sustenta en la necesidad de fortalecer la gestión y liderazgo de los directivos de las instituciones educativas públicas, adaptando los planes formativos a las necesidades específicas de las escuelas bicentenario y para el modelo de servicio secundaria con formación técnica, con la finalidad de mejorar la calidad del servicio educativo ofrecido a los estudiantes y comunidades educativas del país. Esto contribuirá a garantizar una educación equitativa y de excelencia, en línea con las políticas educativas nacionales.</v>
          </cell>
          <cell r="P80" t="str">
            <v>Respecto al cumplimiento de los objetivos del servicio es necesario la contratación de la presente proveedora, debido a que cuenta con los requisitos y la experiencia en el desarrollo de acciones formativas sobre planificación institucional, monitoreo y acompañamiento del servicio educativo y gestión escolar. Con más de 15 años en experiencia general y más de 8 años de experiencia específica en puestos de planificación institucional, gestión escolar, gestión y monitoreo de procesos pedagógicos, implementación de políticas educativas y asistencia técnico-pedagógica. Se ha desempeñado como docente de institución educativa, especialista y jefa del área de gestión pedagógico - EBR de Ugel de lima metropolitana, lo que avala el conocimiento necesario para el diseño de plan formativo diferenciados para escuelas bicentenario y para el modelo de servicio secundaria con formación técnica. En esa línea, la contratación de otra proveedora supone una curva de aprendizaje que afectaría el desarrollo de las actividades formativas en los plazos programados.</v>
          </cell>
          <cell r="Q80" t="str">
            <v>46 PIM</v>
          </cell>
          <cell r="R80" t="str">
            <v>1.	Participar de reuniones de coordinación con los especialistas y/o coordinadores de la Dirección de Fortalecimiento de la Gestión Escolar y/o Dirección General de Calidad de la Gestión Escolar.
2.	Elaborar reporte de las reuniones de coordinación realizadas con los especialistas y/o coordinadores de la Dirección de Fortalecimiento de la Gestión Escolar y/o Dirección General de Calidad de la Gestión Escolar.
3.	Elaborar la caracterización de las escuelas bicentenario y el modelo de servicio Secundaria con formación técnica con énfasis en aspectos vinculados a la gestión institucional que incluya reporte de sistematización de recojo de información de fuente directa realizada por el proveedor (directivos y/o docentes de ambos servicios educativos). 
4.	Elaborar el diagnóstico de necesidades formativas de los directivos que gestionan las escuelas bicentenario y el modelo de servicio Secundaria con formación técnica vinculadas a las dimensiones de la gestión escolar que incluya: áreas temáticas a fortalecer, competencias y/o habilidades por fortalecer, estrategias de fortalecimiento.
5.	Elaborar el diseño del plan formativo para escuelas bicentenario, que cuente con los ajustes y/o sugerencias realizadas por los especialistas y/o coordinadores de la Dirección de Fortalecimiento de la Gestión Escolar, el cual deberá de contar mínimamente con lo siguiente: denominación de la estrategia formativa, definición de la competencia a desarrollar, alineamiento con la gestión escolar efectiva y con la detección de necesidades formativas, indicadores de logro para la competencia, definición de contenidos, perfil de ingreso, unidades formativas y logro por unidad, duración e itinerario formativo, de ser el caso.
6.	Elaborar el diseño del plan formativo para el modelo de servicio secundaria con formación técnica, que cuente con los ajustes y/o sugerencias realizadas por los especialistas y/o coordinadores de la Dirección de Fortalecimiento de la Gestión Escolar, el cual deberá de contar mínimamente con lo siguiente: denominación de la estrategia formativa, definición de la competencia a desarrollar, alineamiento con la gestión escolar efectiva y con la detección de necesidades formativas, indicadores de logro para la competencia, definición de contenidos, perfil de ingreso, unidades formativas y logro por unidad, duración e itinerario formativo, de ser el caso.</v>
          </cell>
          <cell r="S80" t="str">
            <v>1er entregable</v>
          </cell>
          <cell r="T80">
            <v>30</v>
          </cell>
          <cell r="U80" t="str">
            <v>Informe del servicio, que contenga:
1.	Reporte de las reuniones de coordinación realizadas con los especialistas y/o coordinadores de la Dirección de Fortalecimiento de la Gestión Escolar y/o Dirección General de Calidad de la Gestión Escolar, hasta la fecha de presentación del primer entregable.
2.	Caracterización de las escuelas bicentenario y el modelo de servicio Secundaria con formación técnica con énfasis en aspectos vinculados a la gestión institucional que incluya reporte de sistematización de recojo de información de fuente directa realizada por el proveedor (directivos y/o docentes de ambos servicios educativos). 
3.	Diagnóstico de necesidades formativas de los directivos que gestionan las escuelas bicentenario y el modelo de servicio Secundaria con formación técnica vinculadas a las dimensiones de la gestión escolar que incluya: áreas temáticas a fortalecer, competencias y/o habilidades por fortalecer, estrategias de fortalecimiento.</v>
          </cell>
          <cell r="W80">
            <v>9000</v>
          </cell>
          <cell r="Y80" t="str">
            <v>2do entregable</v>
          </cell>
          <cell r="Z80">
            <v>60</v>
          </cell>
          <cell r="AA80" t="str">
            <v>Informe del servicio, que contenga:
1.	Reporte de las reuniones de coordinación realizadas con los especialistas y/o coordinadores de la Dirección de Fortalecimiento de la Gestión Escolar y/o Dirección General de Calidad de la Gestión Escolar, hasta la fecha de presentación del segundo entregable.
2.	Diseño del plan formativo para escuelas bicentenario, que cuente con los ajustes y/o sugerencias realizadas por los especialistas y/o coordinadores de la Dirección de Fortalecimiento de la Gestión Escolar, el cual deberá de contar mínimamente con lo siguiente: denominación de la estrategia formativa, definición de la competencia a desarrollar, alineamiento con la gestión escolar efectiva y con la detección de necesidades formativas, indicadores de logro para la competencia, definición de contenidos, perfil de ingreso, unidades formativas y logro por unidad, duración e itinerario formativo, de ser el caso.
3.	Diseño del plan formativo para el modelo de servicio secundaria con formación técnica, que cuente con los ajustes y/o sugerencias realizadas por los especialistas y/o coordinadores de la Dirección de Fortalecimiento de la Gestión Escolar, el cual deberá de contar mínimamente con lo siguiente: denominación de la estrategia formativa, definición de la competencia a desarrollar, alineamiento con la gestión escolar efectiva y con la detección de necesidades formativas, indicadores de logro para la competencia, definición de contenidos, perfil de ingreso, unidades formativas y logro por unidad, duración e itinerario formativo, de ser el caso.</v>
          </cell>
          <cell r="AC80">
            <v>9000</v>
          </cell>
          <cell r="BO80" t="str">
            <v>02</v>
          </cell>
          <cell r="BP80" t="str">
            <v>60</v>
          </cell>
          <cell r="BQ80" t="str">
            <v>Educación</v>
          </cell>
          <cell r="BR80" t="str">
            <v>Titulado</v>
          </cell>
          <cell r="BT80">
            <v>5</v>
          </cell>
          <cell r="BU80">
            <v>4</v>
          </cell>
          <cell r="BV80" t="str">
            <v>Experiencia en labores y/o actividades relacionadas a gestión escolar y/o analista en temas relacionados a la gestión de instituciones educativas y/o especialista en modelos de servicio educativo y/o especialista en educación y/o coordinadora en temas de gestión escolar y/o jefe de áreas de gestión pedagógica y/o temas afines al servicio.</v>
          </cell>
          <cell r="BW80" t="str">
            <v>Proveedor Especifico</v>
          </cell>
          <cell r="BX80">
            <v>18000</v>
          </cell>
          <cell r="BY80" t="str">
            <v>DIECIOCHO MIL  Y 00/100 SOLES</v>
          </cell>
          <cell r="BZ80" t="str">
            <v>Dirección de Fortalecimiento de la Gestion Escolar</v>
          </cell>
          <cell r="CA80" t="str">
            <v>Directora de Fortalecimiento de la Gestión Escolar, previo informe de la Coordinación de Formación de Directivos</v>
          </cell>
          <cell r="CB80" t="str">
            <v>Coordinación de Formación de Directivos</v>
          </cell>
          <cell r="CC80" t="str">
            <v>Brenda Galagarza</v>
          </cell>
          <cell r="CD80" t="str">
            <v>Mixto</v>
          </cell>
          <cell r="CE80" t="str">
            <v>SEDE CENTRAL</v>
          </cell>
          <cell r="CF80" t="str">
            <v>Lima Metropolitana</v>
          </cell>
          <cell r="CG80" t="str">
            <v>Lima / Callao</v>
          </cell>
          <cell r="CH80" t="str">
            <v>ZARATE SOLANO GRACIELA MARILU</v>
          </cell>
          <cell r="CI80">
            <v>10101760257</v>
          </cell>
          <cell r="CJ80" t="str">
            <v>10176025</v>
          </cell>
          <cell r="CK80" t="str">
            <v>Jr. Puerto España N° 288. Asoc. Sicuan- Ate - Lima - Lima</v>
          </cell>
          <cell r="CL80" t="str">
            <v>zaratesolanogracielamarilu@gmail.com</v>
          </cell>
          <cell r="CM80">
            <v>45721</v>
          </cell>
          <cell r="CN80">
            <v>45751</v>
          </cell>
          <cell r="CO80" t="str">
            <v/>
          </cell>
          <cell r="CP80" t="str">
            <v/>
          </cell>
          <cell r="CQ80" t="str">
            <v/>
          </cell>
          <cell r="CR80" t="str">
            <v/>
          </cell>
          <cell r="CS80" t="str">
            <v/>
          </cell>
          <cell r="CT80" t="str">
            <v/>
          </cell>
        </row>
        <row r="81">
          <cell r="A81">
            <v>80</v>
          </cell>
          <cell r="B81" t="str">
            <v>Luis Cardenas</v>
          </cell>
          <cell r="E81">
            <v>2176</v>
          </cell>
          <cell r="F81">
            <v>122608</v>
          </cell>
          <cell r="G81">
            <v>2091</v>
          </cell>
          <cell r="H81">
            <v>2284</v>
          </cell>
          <cell r="I81">
            <v>45692</v>
          </cell>
          <cell r="J81">
            <v>45692</v>
          </cell>
          <cell r="K81">
            <v>45692</v>
          </cell>
          <cell r="L81" t="str">
            <v>Servicio Profesional</v>
          </cell>
          <cell r="M81" t="str">
            <v>Servicio especializado en el análisis y la gestión de acciones orientadas a la profesionalización del cargo directivo y la actualización del Marco del Buen Desempeño del Directivo.</v>
          </cell>
          <cell r="N81" t="str">
            <v>El objetivo de la contratación se sustenta en la necesidad de contar con un servicio especializado para el análisis y la gestión de acciones en torno a la profesionalización del cargo directivo y a la definición del perfil directivo, en el contexto de la actualización del Marco del Buen Desempeño del Directivo. Con la finalidad de contribuir significativamente a la implementación de estrategias que fortalezcan el liderazgo pedagógico en el sistema educativo, así como al desarrollo integral de las competencias del personal directivo.</v>
          </cell>
          <cell r="P81" t="str">
            <v>El proveedor cuenta con amplia experiencia en diseño, implementación, evaluación de políticas, programas educativos para directivos de instituciones educativas, así como la elaboración de asistencia pedagógica para la elaboración de propuestas estratégicas a nivel de educación inicial y primaria. además, suma su expertise en la aplicación de instrumentos para medir el uso del tiempo de Método Stallingns en instituciones educativas rurales. 
Por ello, el perfil indicado resulta idóneo para el desarrollo de las actividades del Servicio especializado en el análisis y la gestión de acciones orientadas a la profesionalización del cargo directivo y la actualización del Marco del Buen Desempeño del Directivo.</v>
          </cell>
          <cell r="Q81" t="str">
            <v>46 - DA</v>
          </cell>
          <cell r="R81" t="str">
            <v>1.	Elaborar matriz de revisión de documentos (elaborados por la DIF) en torno a la profesionalización del cargo directivo .
2.	Elaborar matriz de revisión de documentación producida por la DIF en el marco de la actualización del Marco de Buen Desempeño del Directivo.
3.	Elaborar resumen ejecutivo de los documentos clave elaborados por la DIF en torno a la profesionalización del cargo directivo y la actualización del Marco de Buen Desempeño del Directivo, que sintetice los puntos clave y las conclusiones más relevantes de los documentos revisados. 
4.	Elaborar reporte de reuniones de trabajo con las Coordinaciones y/o equipos DIF, en el marco de las acciones de actualización del Marco de Buen Desempeño del Directivo y la profesionalización del cargo. 
5.	Formular propuesta de Perfil del Directivo, que defina las competencias y habilidades clave para el desempeño eficaz en el cargo directivo dentro de los contextos educativos nacionales.
6.	Formular propuesta de estructura del Nuevo Marco del Buen Desempeño del Directivo, que incluya una descripción detallada de cada componente, su justificación.</v>
          </cell>
          <cell r="S81" t="str">
            <v>1er entregable</v>
          </cell>
          <cell r="T81">
            <v>30</v>
          </cell>
          <cell r="U81" t="str">
            <v>1.	Matriz de revisión de documentos (elaborados por la DIF) en torno a la profesionalización del cargo directivo .
2.	Matriz de revisión de documentación producida por la DIF en el marco de la actualización del Marco de Buen Desempeño del Directivo.
3.	Resumen ejecutivo de los documentos clave elaborados por la DIF en torno a la profesionalización del cargo directivo y la actualización del Marco de Buen Desempeño del Directivo, que sintetice los puntos clave y las conclusiones más relevantes de los documentos revisados.
4.	Reporte de reuniones de trabajo con las Coordinaciones y/o equipos DIF y DIGE en el marco de las acciones de actualización del Marco de Buen Desempeño del Directivo y la profesionalización del cargo, hasta la fecha de presentación del primer entregable.</v>
          </cell>
          <cell r="W81">
            <v>10000</v>
          </cell>
          <cell r="Y81" t="str">
            <v>2do entregable</v>
          </cell>
          <cell r="Z81">
            <v>60</v>
          </cell>
          <cell r="AA81" t="str">
            <v>1.	Propuesta de Perfil del Directivo, que defina las competencias y habilidades clave para el desempeño eficaz en el cargo directivo dentro de los contextos educativos nacionales, que cuente con los ajustes y/o sugerencias realizadas por los especialistas y/o coordinadores de la Dirección de Fortalecimiento de la Gestión Escolar.
2.	Propuesta de estructura del Nuevo Marco del Buen Desempeño del Directivo, que incluya una descripción detallada de cada componente, su justificación, que cuente con los ajustes y/o sugerencias realizadas por los especialistas y/o coordinadores de la Dirección de Fortalecimiento de la Gestión Escolar.
3.	Reporte de reuniones de trabajo con las Coordinaciones y/o equipos DIF, DIGE y otras unidades orgánicas del Minedu, en el marco de las acciones de actualización del Marco de Buen Desempeño del Directivo y la profesionalización del cargo, hasta la fecha de presentación del segundo entregable.</v>
          </cell>
          <cell r="AC81">
            <v>10000</v>
          </cell>
          <cell r="BO81" t="str">
            <v>02</v>
          </cell>
          <cell r="BP81" t="str">
            <v>60</v>
          </cell>
          <cell r="BQ81" t="str">
            <v>Antropología</v>
          </cell>
          <cell r="BR81" t="str">
            <v>Titulado</v>
          </cell>
          <cell r="BT81">
            <v>6</v>
          </cell>
          <cell r="BU81">
            <v>4</v>
          </cell>
          <cell r="BV81" t="str">
            <v>Experiencia en labores de diseño, implementación y evaluación de políticas y programas educativos y/o asistente de investigación y/o análisis de estudios e instrumentos en temas educativos o sociales o ambientales y/o especialista en políticas educativas e investigación para Liderazgo Directivo y/o especialista de proyecto educativo nacional y/o especialista en monitoreo de prácticas pedagógicas y/o brindando asesorías en temas educativos.</v>
          </cell>
          <cell r="BW81" t="str">
            <v>Proveedor Especifico</v>
          </cell>
          <cell r="BX81">
            <v>20000</v>
          </cell>
          <cell r="BY81" t="str">
            <v>VEINTE MIL  Y 00/100 SOLES</v>
          </cell>
          <cell r="BZ81" t="str">
            <v>Dirección de Fortalecimiento de la Gestion Escolar</v>
          </cell>
          <cell r="CA81" t="str">
            <v>Directora de Fortalecimiento de la Gestión Escolar, previo informe de la Coordinación de Formación de Directivos</v>
          </cell>
          <cell r="CB81" t="str">
            <v>Coordinación de Formación de Directivos</v>
          </cell>
          <cell r="CC81" t="str">
            <v>Brenda Galagarza</v>
          </cell>
          <cell r="CD81" t="str">
            <v>Mixto</v>
          </cell>
          <cell r="CE81" t="str">
            <v>SEDE CENTRAL</v>
          </cell>
          <cell r="CF81" t="str">
            <v>Lima Metropolitana</v>
          </cell>
          <cell r="CG81" t="str">
            <v>Lima / Callao</v>
          </cell>
          <cell r="CH81" t="str">
            <v>LA ROSA VILLACORTA JOSE RAFAEL</v>
          </cell>
          <cell r="CI81">
            <v>10443113393</v>
          </cell>
          <cell r="CJ81" t="str">
            <v>44311339</v>
          </cell>
          <cell r="CK81" t="str">
            <v>AVENIDA UNIVERSITARIA 460, DPTO. 503 / DISTRITO SAN MIGUEL / LIMA / LIMA</v>
          </cell>
          <cell r="CL81" t="str">
            <v>jose.larosav@gmail.com</v>
          </cell>
          <cell r="CM81">
            <v>45721</v>
          </cell>
          <cell r="CN81">
            <v>45751</v>
          </cell>
          <cell r="CO81" t="str">
            <v/>
          </cell>
          <cell r="CP81" t="str">
            <v/>
          </cell>
          <cell r="CQ81" t="str">
            <v/>
          </cell>
          <cell r="CR81" t="str">
            <v/>
          </cell>
          <cell r="CS81" t="str">
            <v/>
          </cell>
          <cell r="CT81" t="str">
            <v/>
          </cell>
        </row>
        <row r="82">
          <cell r="A82">
            <v>81</v>
          </cell>
          <cell r="B82" t="str">
            <v>Luis Cardenas</v>
          </cell>
          <cell r="E82">
            <v>2186</v>
          </cell>
          <cell r="F82">
            <v>122610</v>
          </cell>
          <cell r="G82">
            <v>2087</v>
          </cell>
          <cell r="H82">
            <v>2282</v>
          </cell>
          <cell r="I82">
            <v>45692</v>
          </cell>
          <cell r="J82">
            <v>45692</v>
          </cell>
          <cell r="K82">
            <v>45692</v>
          </cell>
          <cell r="L82" t="str">
            <v>Servicio Profesional</v>
          </cell>
          <cell r="M82" t="str">
            <v>Servicio especializado para el seguimiento y monitoreo de las intervenciones de la Dirección General de Calidad de la Gestión Escolar.</v>
          </cell>
          <cell r="N82" t="str">
            <v>El presente servicio permitirá fortalecer, optimizar la eficiencia y la eficacia de la gestión de las intervenciones de la Dirección General de Calidad de la Gestión Escolar, a fin de cumplir con los objetivos institucionales, en el marco de los dispuesto en el Articulo N° 172 del ROF – MINEDU.</v>
          </cell>
          <cell r="P82" t="str">
            <v>Respecto al cumplimiento de los objetivos del servicio es necesario la contratación de la presente proveedora, debido a que cuenta con experiencia general y específica mínima requerida en labores y actividades relacionadas como especialista en gestionar proyectos y mejora de procesos en el sector público, asesoría estrategia a entidad públicas, especialista en gestión por procesos, especialista en organización y métodos, además suma a su expertise los conocimientos sobre gestión pública, mejora en la calidad de los servicios, implementando mejoras en los programas públicos y enfoque estrategico. Por ello, el perfil indicado resultad idóneo para el cumplimiento de las actividades de la orden de servicio.</v>
          </cell>
          <cell r="Q82">
            <v>186</v>
          </cell>
          <cell r="R82" t="str">
            <v>1.	Revisión y análisis de documentación técnica y/o normativa relacionada con el servicio a brindar.
2.	Brindar asistencia técnica a los especialistas y/o coordinadores de la Dirección General de Calidad de la Gestión Escolar en temas relacionados a procesos y herramientas (gestión pública).
3.	Realizar el seguimiento y monitoreo a la gestión de las actividades priorizadas de la DIGC, en especial en las intervenciones de gestión escolar y otras que establezca la Dirección general; así como, describir los hallazgos advertidos en el monitoreo y seguimiento a las intervenciones de gestión escolar y otras que establezca la Dirección general.
4.	Participar en diversas reuniones a solicitud de DIGC en temas de planeamiento estratégico, articulación con actores involucrados con las actividades de la DIGC, transformación digital, entre otros.</v>
          </cell>
          <cell r="S82" t="str">
            <v>Único entregable</v>
          </cell>
          <cell r="T82">
            <v>30</v>
          </cell>
          <cell r="U82" t="str">
            <v>Informe de Servicio que incluya 
1.	Reporte sobre la asistencia técnica brindada a la Dirección General de Calidad de la Gestión Escolar en temas de gestión pública, hasta la fecha de presentación del único entregable.
2.	Reporte sobre el seguimiento y monitoreo realizado a las intervenciones de la DIGC, hasta la fecha de presentación del único entregable.</v>
          </cell>
          <cell r="W82">
            <v>10000</v>
          </cell>
          <cell r="BO82" t="str">
            <v>01</v>
          </cell>
          <cell r="BP82" t="str">
            <v>30</v>
          </cell>
          <cell r="BQ82" t="str">
            <v>Ingenieria Industrial</v>
          </cell>
          <cell r="BR82" t="str">
            <v>Titulado</v>
          </cell>
          <cell r="BS82" t="str">
            <v>Gestión Pública</v>
          </cell>
          <cell r="BT82">
            <v>8</v>
          </cell>
          <cell r="BU82">
            <v>4</v>
          </cell>
          <cell r="BV82" t="str">
            <v>Experiencia en labores y/o actividades relacionadas a educación y/o gobernabilidad y/o gestión intersectorial e intergubernamental y/o gestión pública y/o especialista en procesos o gestión por procesos y/o especialista o coordinadora en temas de calidad educativa y/o ocupando cargos jefaturales en temas relacionados a organización y métodos.</v>
          </cell>
          <cell r="BW82" t="str">
            <v>Proveedor Especifico</v>
          </cell>
          <cell r="BX82">
            <v>10000</v>
          </cell>
          <cell r="BY82" t="str">
            <v>DIEZ MIL  Y 00/100 SOLES</v>
          </cell>
          <cell r="BZ82" t="str">
            <v>Dirección General de Calidad de la Gestión Escolar</v>
          </cell>
          <cell r="CA82" t="str">
            <v>Director General de la Calidad de la Gestión Escolar</v>
          </cell>
          <cell r="CB82" t="str">
            <v>Dirección General de Calidad de la Gestión Escolar</v>
          </cell>
          <cell r="CC82" t="str">
            <v>KARLA ROSA ACOSTA BARRETO</v>
          </cell>
          <cell r="CD82" t="str">
            <v>Mixto</v>
          </cell>
          <cell r="CE82" t="str">
            <v>SEDE CENTRAL</v>
          </cell>
          <cell r="CF82" t="str">
            <v>Lima Metropolitana</v>
          </cell>
          <cell r="CG82" t="str">
            <v>Lima / Callao</v>
          </cell>
          <cell r="CH82" t="str">
            <v>CONTRERAS ALAYA GIULIANA CECILIA</v>
          </cell>
          <cell r="CI82">
            <v>10402108563</v>
          </cell>
          <cell r="CJ82" t="str">
            <v>40210856</v>
          </cell>
          <cell r="CK82" t="str">
            <v>CALLE FRANCIA N°525, DPTO. 604, MIRAFLORES, LIMA, LIMA</v>
          </cell>
          <cell r="CL82" t="str">
            <v>giulianacontrerasa@gmail.com</v>
          </cell>
          <cell r="CM82">
            <v>45721</v>
          </cell>
          <cell r="CN82" t="str">
            <v/>
          </cell>
          <cell r="CO82" t="str">
            <v/>
          </cell>
          <cell r="CP82" t="str">
            <v/>
          </cell>
          <cell r="CQ82" t="str">
            <v/>
          </cell>
          <cell r="CR82" t="str">
            <v/>
          </cell>
          <cell r="CS82" t="str">
            <v/>
          </cell>
          <cell r="CT82" t="str">
            <v/>
          </cell>
        </row>
        <row r="83">
          <cell r="A83">
            <v>82</v>
          </cell>
          <cell r="B83" t="str">
            <v>Luis Cardenas</v>
          </cell>
          <cell r="E83">
            <v>2183</v>
          </cell>
          <cell r="F83">
            <v>122616</v>
          </cell>
          <cell r="G83">
            <v>2094</v>
          </cell>
          <cell r="H83">
            <v>2287</v>
          </cell>
          <cell r="I83">
            <v>45692</v>
          </cell>
          <cell r="J83">
            <v>45692</v>
          </cell>
          <cell r="K83">
            <v>45692</v>
          </cell>
          <cell r="L83" t="str">
            <v>Servicio Profesional</v>
          </cell>
          <cell r="M83" t="str">
            <v>Servicio de asistencia técnica para la planificación anual y ejecución de acciones para el fortalecimiento de la gestión de la convivencia escolar, la prevención y la atención de la violencia escolar en las IGED, en cumplimiento del Decreto Supremo N° 004-2018-MINEDU, así como en las temáticas vinculadas a la dimensión estratégica de la gestión escolar, en el ámbito asignado, según anexo 1.</v>
          </cell>
          <cell r="N83" t="str">
            <v>El objetivo es brindar asistencia técnica en la ejecución de acciones para la promoción de la convivencia escolar, la prevención y la atención de la violencia escolar en las DRE/GRE, UGEL e IIEE, el fortalecimiento de la dimensión estratégica de la gestión escolar, así como identificar y analizar los factores facilitadores y limitantes de la implementación del Programa Integral de Prevención de la Violencia en el entorno escolar 2024, lo cual contribuirá a fortalecer la planificación 2025 de las acciones que realizarán las y los Especialistas de Convivencia Escolar de DRE/GRE y UGEL, Equipos Itinerantes de Convivencia Escolar y Soporte Psicológico en el ámbito asignado (Anexo 1).</v>
          </cell>
          <cell r="P83" t="str">
            <v>Respecto al cumplimiento de los objetivos del servicio es necesaria la contratación de la presente proveedora,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gestión educativa, apoyando la planificación de acciones en dicho rubro, brindando orientación para la implementación, monitoreo y evaluación de las mismas en las Direcciones Regionales de Educación y Unidades de Gestión Educativa Local.</v>
          </cell>
          <cell r="Q83">
            <v>185</v>
          </cell>
          <cell r="R83"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Brindar asistencias técnicas presenciales y/o virtuales a personal de las DRE/GRE, UGEL y/o IIEE con relación a temáticas vinculadas a la dimensión estratégica de la gestión escolar, acorde a la regulación y orientaciones vigentes, en concordancia con las acciones planificadas por la coordinación responsable.
7.	Participar en la elaboración de recursos, ejemplos, formatos u otros materiales que puedan ponerse a disposición de los equipos directivos de distintos tipos de IIEE, con relación a temáticas vinculadas a la dimensión estratégica de la gestión escolar, acorde a la regulación y orientaciones vigentes, en concordancia con las acciones planificadas por la coordinación responsable.</v>
          </cell>
          <cell r="S83" t="str">
            <v>1er entregable</v>
          </cell>
          <cell r="T83">
            <v>30</v>
          </cell>
          <cell r="U83" t="str">
            <v>Informe del servicio, que contenga:
1.	Evidencia de la participación en las reuniones presenciales y/o virtuales convocadas por la Dirección de Gestión Escolar del MINEDU, hasta la fecha de presentación del primer entregable.
2.	Descripción de las reuniones de asistencia técnica a las y los Especialistas de Convivencia Escolar de DRE/GRE y UGEL para la planificación de las Matrices Operativas de Convivencia Escolar Regional y Local 2025, hasta la fecha de presentación del primer entregable.
3.	Identificación de factores limitantes y facilitadores para la atención de reportes de violencia escolar registrados en el Portal SíseVe, identificados durante las reuniones de asistencia técnica virtual, dirigidas a las y los Especialistas de Convivencia Escolar de DRE/GRE y UGEL de las regiones a cargo, hasta la fecha de presentación del primer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primer entregable.
5.	Propuesta de elaboración de recursos u otros materiales dirigidos a equipos directivos de IIEE, con relación a temáticas vinculadas a la dimensión estratégica de la gestión escolar, hasta la fecha de presentación del primer entregable.</v>
          </cell>
          <cell r="W83">
            <v>8000</v>
          </cell>
          <cell r="Y83" t="str">
            <v>2do entregable</v>
          </cell>
          <cell r="Z83">
            <v>60</v>
          </cell>
          <cell r="AA83" t="str">
            <v>Informe del servicio, que contenga:
1.	Evidencia de la participación en las reuniones presenciales y/o virtuales convocadas por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a las y los ECER y/o ECEU para la formulación de las matrices operativas regionales y locales de convivencia Escolar en las regiones a cargo, hasta la fecha de presentación del segundo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segundo entregable.
5.	Propuesta de elaboración de recursos u otros materiales dirigidos a equipos directivos de IIEE, con relación a temáticas vinculadas a la dimensión estratégica de la gestión escolar, hasta la fecha de presentación del segundo entregable.</v>
          </cell>
          <cell r="AC83">
            <v>8000</v>
          </cell>
          <cell r="BO83" t="str">
            <v>02</v>
          </cell>
          <cell r="BP83" t="str">
            <v>60</v>
          </cell>
          <cell r="BQ83" t="str">
            <v>Educación</v>
          </cell>
          <cell r="BR83" t="str">
            <v>Titulado</v>
          </cell>
          <cell r="BT83">
            <v>5</v>
          </cell>
          <cell r="BU83">
            <v>4</v>
          </cell>
          <cell r="BV83" t="str">
            <v>Experiencia en labores y/o actividades relacionadas a atención de casos de violencia escolar y/o gestión escolar, y/o promotor en derechos humanos del niño, niña y adolescente y/o monitoreo/acompañamiento a IIEE y/o facilitador en intervenciones sociales y/o especialista en educación y/o coordinador(a) de proyectos o coordinador regional y/o experiencia en enfoque de derechos humanos del infante y el adolescente y/o Docente o directora de IIEE y/o ocupando cargos jefaturales en áreas de gestión pedagógica.</v>
          </cell>
          <cell r="BW83" t="str">
            <v>Proveedor Especifico</v>
          </cell>
          <cell r="BX83">
            <v>16000</v>
          </cell>
          <cell r="BY83" t="str">
            <v>DIECISEIS MIL  Y 00/100 SOLES</v>
          </cell>
          <cell r="BZ83" t="str">
            <v>Dirección de Gestión Escolar</v>
          </cell>
          <cell r="CA83" t="str">
            <v>Directora de Gestión Escolar, previo informe de la Coordinación de Convivencia Escolar.</v>
          </cell>
          <cell r="CB83" t="str">
            <v>Coordinación de Convivencia Escolar</v>
          </cell>
          <cell r="CD83" t="str">
            <v>Mixto</v>
          </cell>
          <cell r="CE83" t="str">
            <v>SEDE CENTRAL</v>
          </cell>
          <cell r="CF83" t="str">
            <v>Lima Metropolitana</v>
          </cell>
          <cell r="CG83" t="str">
            <v>Lima / Callao</v>
          </cell>
          <cell r="CH83" t="str">
            <v>PAUCAR MANRIQUE YANET ROSARIO</v>
          </cell>
          <cell r="CI83">
            <v>10105102319</v>
          </cell>
          <cell r="CJ83" t="str">
            <v>10510231</v>
          </cell>
          <cell r="CK83" t="str">
            <v>MZ I LOTE 2 SEGUNDA ETAPA COOP. EL VALLE CAMPOY, SAN JUAN DE LURIGANCHO - LIMA - LIMA</v>
          </cell>
          <cell r="CL83" t="str">
            <v>yanetpaucarmanriqueleo@gmail.com</v>
          </cell>
          <cell r="CM83">
            <v>45721</v>
          </cell>
          <cell r="CN83">
            <v>45751</v>
          </cell>
          <cell r="CO83" t="str">
            <v/>
          </cell>
          <cell r="CP83" t="str">
            <v/>
          </cell>
          <cell r="CQ83" t="str">
            <v/>
          </cell>
          <cell r="CR83" t="str">
            <v/>
          </cell>
          <cell r="CS83" t="str">
            <v/>
          </cell>
          <cell r="CT83" t="str">
            <v/>
          </cell>
        </row>
        <row r="84">
          <cell r="A84">
            <v>83</v>
          </cell>
          <cell r="B84" t="str">
            <v>Luis Cardenas</v>
          </cell>
          <cell r="E84">
            <v>2185</v>
          </cell>
          <cell r="F84">
            <v>122618</v>
          </cell>
          <cell r="G84">
            <v>2092</v>
          </cell>
          <cell r="H84">
            <v>2286</v>
          </cell>
          <cell r="I84">
            <v>45692</v>
          </cell>
          <cell r="J84">
            <v>45692</v>
          </cell>
          <cell r="K84">
            <v>45692</v>
          </cell>
          <cell r="L84" t="str">
            <v>Servicio Profesional</v>
          </cell>
          <cell r="M84" t="str">
            <v>Servicio de asistencia técnica para la planificación anual y ejecución de acciones para el fortalecimiento de la gestión de la convivencia escolar, la prevención y la atención de la violencia escolar en las IGED, en cumplimiento del Decreto Supremo N° 004-2018-MINEDU, así como en las temáticas vinculadas a la dimensión estratégica de la gestión escolar, en el ámbito asignado, según anexo 1.</v>
          </cell>
          <cell r="N84" t="str">
            <v>El objetivo es brindar asistencia técnica en la ejecución de acciones para la promoción de la convivencia escolar, la prevención y la atención de la violencia escolar en las DRE/GRE, UGEL e IIEE, el fortalecimiento de la dimensión estratégica de la gestión escolar, así como identificar y analizar los factores facilitadores y limitantes de la implementación del Programa Integral de Prevención de la Violencia en el entorno escolar 2024, lo cual contribuirá a fortalecer la planificación 2025 de las acciones que realizarán las y los Especialistas de Convivencia Escolar de DRE/GRE y UGEL, Equipos Itinerantes de Convivencia Escolar y Soporte Psicológico en el ámbito asignado (Anexo 1).</v>
          </cell>
          <cell r="P84" t="str">
            <v>Respecto al cumplimiento de los objetivos del servicio es necesaria la contratación de la presente proveedora,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el proveedor. En ese sentido, posee amplio conocimiento de la aplicación del marco normativo referido a la Gestión de la Convivencia Escolar en la institución educativa y en el aula.
En referencia a la experiencia específica, es preciso señalar que el proveedor ha realizado labores de asistencia técnica en gestión educativa, apoyando la planificación de acciones en dicho rubro, brindando orientación para la implementación, monitoreo y evaluación de las mismas en las Unidades de Gestión Educativa Local.</v>
          </cell>
          <cell r="Q84">
            <v>185</v>
          </cell>
          <cell r="R84"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Brindar asistencias técnicas presenciales y/o virtuales a personal de las DRE/GRE, UGEL y/o IIEE con relación a temáticas vinculadas a la dimensión estratégica de la gestión escolar, acorde a la regulación y orientaciones vigentes, en concordancia con las acciones planificadas por la coordinación responsable.
7.	Participar en la elaboración de recursos, ejemplos, formatos u otros materiales que puedan ponerse a disposición de los equipos directivos de distintos tipos de IIEE, con relación a temáticas vinculadas a la dimensión estratégica de la gestión escolar, acorde a la regulación y orientaciones vigentes, en concordancia con las acciones planificadas por la coordinación responsable.</v>
          </cell>
          <cell r="S84" t="str">
            <v>1er entregable</v>
          </cell>
          <cell r="T84">
            <v>30</v>
          </cell>
          <cell r="U84" t="str">
            <v>Informe del servicio, que contenga:
1.	Evidencia de la participación en las reuniones presenciales y/o virtuales convocadas por la Dirección de Gestión Escolar del MINEDU, hasta la fecha de presentación del primer entregable.
2.	Descripción de las reuniones de asistencia técnica a las y los Especialistas de Convivencia Escolar de DRE/GRE y UGEL para la planificación de las Matrices Operativas de Convivencia Escolar Regional y Local 2025, hasta la fecha de presentación del primer entregable.
3.	Identificación de factores limitantes y facilitadores para la atención de reportes de violencia escolar registrados en el Portal SíseVe, identificados durante las reuniones de asistencia técnica virtual, dirigidas a las y los Especialistas de Convivencia Escolar de DRE/GRE y UGEL de las regiones a cargo, hasta la fecha de presentación del primer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primer entregable.
5.	Propuesta de elaboración de recursos u otros materiales dirigidos a equipos directivos de IIEE, con relación a temáticas vinculadas a la dimensión estratégica de la gestión escolar, hasta la fecha de presentación del primer entregable.</v>
          </cell>
          <cell r="W84">
            <v>8000</v>
          </cell>
          <cell r="Y84" t="str">
            <v>2do entregable</v>
          </cell>
          <cell r="Z84">
            <v>60</v>
          </cell>
          <cell r="AA84" t="str">
            <v>Informe del servicio, que contenga:
1.	Evidencia de la participación en las reuniones presenciales y/o virtuales convocadas por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a las y los ECER y/o ECEU para la formulación de las matrices operativas regionales y locales de convivencia Escolar en las regiones a cargo, hasta la fecha de presentación del segundo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segundo entregable.
5.	Propuesta de elaboración de recursos u otros materiales dirigidos a equipos directivos de IIEE, con relación a temáticas vinculadas a la dimensión estratégica de la gestión escolar, hasta la fecha de presentación del segundo entregable.</v>
          </cell>
          <cell r="AC84">
            <v>8000</v>
          </cell>
          <cell r="BO84" t="str">
            <v>02</v>
          </cell>
          <cell r="BP84" t="str">
            <v>60</v>
          </cell>
          <cell r="BQ84" t="str">
            <v>Educación</v>
          </cell>
          <cell r="BR84" t="str">
            <v>Titulado</v>
          </cell>
          <cell r="BT84">
            <v>5</v>
          </cell>
          <cell r="BU84">
            <v>4</v>
          </cell>
          <cell r="BV84" t="str">
            <v>Experiencia en labores y/o actividades relacionadas a atención de casos de violencia escolar y/o gestión escolar, y/o promotor en derechos humanos del niño, niña y adolescente y/o monitoreo/acompañamiento a IIEE y/o facilitador en intervenciones sociales y/o especialista en educación y/o coordinador(a) de proyectos o coordinador regional y/o experiencia en enfoque de derechos humanos del infante y el adolescente y/o Docente o directora de IIEE y/o ocupando cargos jefaturales en áreas de gestión pedagógica.</v>
          </cell>
          <cell r="BW84" t="str">
            <v>Proveedor Especifico</v>
          </cell>
          <cell r="BX84">
            <v>16000</v>
          </cell>
          <cell r="BY84" t="str">
            <v>DIECISEIS MIL  Y 00/100 SOLES</v>
          </cell>
          <cell r="BZ84" t="str">
            <v>Dirección de Gestión Escolar</v>
          </cell>
          <cell r="CA84" t="str">
            <v>Directora de Gestión Escolar, previo informe de la Coordinación de Convivencia Escolar.</v>
          </cell>
          <cell r="CB84" t="str">
            <v>Coordinación de Convivencia Escolar</v>
          </cell>
          <cell r="CD84" t="str">
            <v>Mixto</v>
          </cell>
          <cell r="CE84" t="str">
            <v>SEDE CENTRAL</v>
          </cell>
          <cell r="CF84" t="str">
            <v>Lima Metropolitana</v>
          </cell>
          <cell r="CG84" t="str">
            <v>Lima / Callao</v>
          </cell>
          <cell r="CH84" t="str">
            <v>VALENCIA FERNANDEZ AMERICO MANUELSHIÑO</v>
          </cell>
          <cell r="CI84">
            <v>10065656987</v>
          </cell>
          <cell r="CJ84" t="str">
            <v>06565698</v>
          </cell>
          <cell r="CK84" t="str">
            <v>Av. Nicolas Ayllon 893-Vitarte - Lima - Lima</v>
          </cell>
          <cell r="CL84" t="str">
            <v>americovf@hotmail.com</v>
          </cell>
          <cell r="CM84">
            <v>45721</v>
          </cell>
          <cell r="CN84">
            <v>45751</v>
          </cell>
          <cell r="CO84" t="str">
            <v/>
          </cell>
          <cell r="CP84" t="str">
            <v/>
          </cell>
          <cell r="CQ84" t="str">
            <v/>
          </cell>
          <cell r="CR84" t="str">
            <v/>
          </cell>
          <cell r="CS84" t="str">
            <v/>
          </cell>
          <cell r="CT84" t="str">
            <v/>
          </cell>
        </row>
        <row r="85">
          <cell r="A85">
            <v>84</v>
          </cell>
          <cell r="B85" t="str">
            <v>Luis Cardenas</v>
          </cell>
          <cell r="E85">
            <v>2184</v>
          </cell>
          <cell r="F85">
            <v>122619</v>
          </cell>
          <cell r="G85">
            <v>2093</v>
          </cell>
          <cell r="H85">
            <v>2285</v>
          </cell>
          <cell r="I85">
            <v>45692</v>
          </cell>
          <cell r="J85">
            <v>45692</v>
          </cell>
          <cell r="K85">
            <v>45692</v>
          </cell>
          <cell r="L85" t="str">
            <v>Servicio Profesional</v>
          </cell>
          <cell r="M85" t="str">
            <v xml:space="preserve">Servicio de asistencia técnica para la planificación anual y ejecución de acciones para el fortalecimiento de la gestión de la convivencia escolar, la prevención y la atención de la violencia escolar en las IGED, en cumplimiento del Decreto Supremo N° 004-2018-MINEDU, diseño e implementación de las acciones contempladas para la Movilización Nacional por la Convivencia Escolar, así como asistencia técnica en las temáticas vinculadas a la dimensión estratégica de la gestión escolar, en el ámbito asignado, según anexo 1. </v>
          </cell>
          <cell r="N85" t="str">
            <v>El objetivo es brindar asistencia técnica en la ejecución de acciones para la promoción de la convivencia escolar, la prevención y la atención de la violencia escolar en las DRE/GRE, UGEL e IIEE, el fortalecimiento de la dimensión estratégica de la gestión escolar, así como identificar y analizar los factores facilitadores y limitantes de la implementación del Programa Integral de Prevención de la Violencia en el entorno escolar 2024, lo cual contribuirá a fortalecer la planificación 2025 de las acciones que realizarán las y los Especialistas de Convivencia Escolar de DRE/GRE y UGEL, Equipos Itinerantes de Convivencia Escolar y Soporte Psicológico en el ámbito asignado (Anexo 1).</v>
          </cell>
          <cell r="P85" t="str">
            <v>Respecto al cumplimiento de los objetivos del servicio es necesaria la contratación del presente proveedor,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y especifica, se destaca el conocimiento de la gestión escolar, dada la experiencia laboral como director de institución educativa, asesorando a entidad públicas en temas de formulación y evaluación de políticas de alcance nacional para identificar riesgos y amenazas que puedan afectar los DDHH y jefe de la oficina de supervisión del servicio educativo en la DRE - Lima. En ese sentido, posee conocimiento de la aplicación del marco normativo referido a la Gestión de la Convivencia Escolar en la institución educativa.</v>
          </cell>
          <cell r="Q85">
            <v>185</v>
          </cell>
          <cell r="R85"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Seguimiento al indicador de porcentaje de contratación de los Especialistas de Convivencia Escolar Regional, Especialistas de Convivencia Escolar de UGEL y/o actores de las II.EE. contratados en el marco de la implementación de la Estrategia de Convivencia Escolar.
7.	Asistencia técnica y seguimiento en el diseño e implementación de las acciones en el marco de la Movilización Nacional por la Convivencia Escolar 2025.   
8.	Formulación del indicador referido a la Movilización Nacional por la Convivencia Escolar, en el marco de los Compromisos de Desempeño.
9.	Brindar asistencias técnicas presenciales y/o virtuales a personal de las DRE/GRE, UGEL y/o IIEE con relación a temáticas vinculadas a la dimensión estratégica de la gestión escolar, acorde a la regulación y orientaciones vigentes, en concordancia con las acciones planificadas por la coordinación responsable.
10.	Participar en la elaboración de recursos, formatos u otros materiales que puedan ponerse a disposición de los equipos directivos de distintos tipos de IIEE, con relación a temáticas vinculadas a la dimensión estratégica de la gestión escolar, acorde a la regulación y orientaciones vigentes, en concordancia con las acciones planificadas por la coordinación responsable.</v>
          </cell>
          <cell r="S85" t="str">
            <v>1er entregable</v>
          </cell>
          <cell r="T85">
            <v>30</v>
          </cell>
          <cell r="U85" t="str">
            <v>Informe del servicio, que contenga:
1.	Evidencia de la participación en las reuniones presenciales y/o virtuales convocadas por la Dirección de Gestión Escolar del MINEDU, hasta la fecha de presentación del primer entregable.
2.	Descripción de las reuniones de asistencia técnica a las y los Especialistas de Convivencia Escolar de DRE/GRE y UGEL para la planificación de las Matrices Operativas de Convivencia Escolar Regional y Local 2025, hasta la fecha de presentación del primer entregable.
3.	Identificación de factores limitantes y facilitadores para la atención de reportes de violencia escolar registrados en el Portal SíseVe, identificados durante las reuniones de asistencia técnica virtual, dirigidas a las y los Especialistas de Convivencia Escolar de DRE/GRE y UGEL de las regiones a cargo, hasta la fecha de presentación del primer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primer entregable.
5.	Propuesta de elaboración de recursos u otros materiales dirigidos a equipos directivos de IIEE, con relación a temáticas vinculadas a la dimensión estratégica de la gestión escolar, hasta la fecha de presentación del primer entregable.
6.	Propuesta de ficha de indicador referido a la Movilización Nacional por la Convivencia Escolar, en el marco de los Compromisos de Desempeño.</v>
          </cell>
          <cell r="W85">
            <v>10000</v>
          </cell>
          <cell r="Y85" t="str">
            <v>2do entregable</v>
          </cell>
          <cell r="Z85">
            <v>60</v>
          </cell>
          <cell r="AA85" t="str">
            <v xml:space="preserve">Informe del servicio, que contenga:
1.	Evidencia de la participación en las reuniones presenciales y/o virtuales convocadas por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a las y los ECER y/o ECEU para la formulación de las matrices operativas regionales y locales de convivencia Escolar en las regiones a cargo, hasta la fecha de presentación del segundo entregable.
4.	Descripción de asistencias técnicas presenciales y/o virtuales dirigidas a DRE/GRE y/o UGEL para el fortalecimiento de la convivencia escolar en los instrumentos de gestión, con énfasis de las instituciones educativas focalizadas hasta la presentación del segundo entregable.
5.	Propuesta de elaboración de recursos u otros materiales dirigidos a equipos directivos de IIEE, con relación a temáticas vinculadas a la dimensión estratégica de la gestión escolar, hasta la presentación del segundo entregable.
6.	Descripción de las reuniones de asistencia técnica y/o seguimiento en el diseño e implementación de las acciones en el marco de la Movilización Nacional por la Convivencia Escolar 2025.   </v>
          </cell>
          <cell r="AC85">
            <v>10000</v>
          </cell>
          <cell r="BO85" t="str">
            <v>02</v>
          </cell>
          <cell r="BP85" t="str">
            <v>60</v>
          </cell>
          <cell r="BQ85" t="str">
            <v>Ciencias Militares con Mención en Ingeniería</v>
          </cell>
          <cell r="BR85" t="str">
            <v>Titulado</v>
          </cell>
          <cell r="BT85">
            <v>7</v>
          </cell>
          <cell r="BU85">
            <v>4</v>
          </cell>
          <cell r="BV85"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educativas o sociales y/o coordinador(a) de proyectos o coordinador regional y/o especialista en soporte socioemocional a la comunidad educativa y/o Docente o Director de IIEE y/o ocupando cargos jefaturales en el sector público.</v>
          </cell>
          <cell r="BW85" t="str">
            <v>Proveedor Especifico</v>
          </cell>
          <cell r="BX85">
            <v>20000</v>
          </cell>
          <cell r="BY85" t="str">
            <v>VEINTE MIL  Y 00/100 SOLES</v>
          </cell>
          <cell r="BZ85" t="str">
            <v>Dirección de Gestión Escolar</v>
          </cell>
          <cell r="CA85" t="str">
            <v>Directora de Gestión Escolar, previo informe de la Coordinación de Convivencia Escolar.</v>
          </cell>
          <cell r="CB85" t="str">
            <v>Coordinación de Convivencia Escolar</v>
          </cell>
          <cell r="CD85" t="str">
            <v>Mixto</v>
          </cell>
          <cell r="CE85" t="str">
            <v>SEDE CENTRAL</v>
          </cell>
          <cell r="CF85" t="str">
            <v>Lima Metropolitana</v>
          </cell>
          <cell r="CG85" t="str">
            <v>Lima / Callao</v>
          </cell>
          <cell r="CH85" t="str">
            <v>CASTAÑEDA LAYSECA RUBEN</v>
          </cell>
          <cell r="CI85">
            <v>10435931834</v>
          </cell>
          <cell r="CJ85" t="str">
            <v>43593183</v>
          </cell>
          <cell r="CK85" t="str">
            <v>CALLE DE LA TORRE INFANTE N° 127- SAN BORJA - LIMA - LIMA</v>
          </cell>
          <cell r="CL85" t="str">
            <v>rubencastanedal@hotmail.com</v>
          </cell>
          <cell r="CM85">
            <v>45721</v>
          </cell>
          <cell r="CN85">
            <v>45751</v>
          </cell>
          <cell r="CO85" t="str">
            <v/>
          </cell>
          <cell r="CP85" t="str">
            <v/>
          </cell>
          <cell r="CQ85" t="str">
            <v/>
          </cell>
          <cell r="CR85" t="str">
            <v/>
          </cell>
          <cell r="CS85" t="str">
            <v/>
          </cell>
          <cell r="CT85" t="str">
            <v/>
          </cell>
        </row>
        <row r="86">
          <cell r="A86">
            <v>85</v>
          </cell>
          <cell r="B86" t="str">
            <v>Luis Cardenas</v>
          </cell>
          <cell r="E86">
            <v>2606</v>
          </cell>
          <cell r="F86">
            <v>210404</v>
          </cell>
          <cell r="G86">
            <v>2948</v>
          </cell>
          <cell r="H86">
            <v>3724</v>
          </cell>
          <cell r="I86">
            <v>45716</v>
          </cell>
          <cell r="J86">
            <v>45716</v>
          </cell>
          <cell r="K86">
            <v>45719</v>
          </cell>
          <cell r="L86" t="str">
            <v>Servicio Profesional</v>
          </cell>
          <cell r="M86" t="str">
            <v>Servicio de asistencia técnica a la Coordinación de Rutas Solidarias en la identificación de estrategias para la sostenibilidad del servicio de traslado fluvial y en el seguimiento a la GRE y Gobiernos Locales que gestionan la iniciativa Rutas Fluviales en la región Loreto.</v>
          </cell>
          <cell r="N86" t="str">
            <v>El objetivo del servicio se sustenta en brindar asistencia técnica a la Coordinación de Rutas Solidarias en la identificación de estrategias para la sostenibilidad del servicio de traslado fluvial y en el seguimiento a la GRE y Gobiernos Locales que gestionan la iniciativa Rutas Fluviales en la región Loreto, con la finalidad de asegurar una implementación que garantice la calidad y oportunidad del servicio de la IRF en territorio.</v>
          </cell>
          <cell r="O86" t="str">
            <v>La finalidad publica se sustenta en contribuir a mejorar la accesibilidad de los estudiantes a sus IIEE, promoviendo la permanencia en la escuela y la culminación de la educación básica.</v>
          </cell>
          <cell r="P86" t="str">
            <v>Respecto al cumplimiento de los objetivos del servicio es necesario la contratación del presente proveedor, debido a que cuenta con experiencia general y específica mínima requerida en labores y actividades relacionadas al sector Educación, a las IIEE rurales y amazónicas; así como brindado servicios como asistente técnico, capacitador y diseñador de instrumentos; Conoce la Intervención desde sus inicios: ha participado en la elaboración de la Norma técnica de la misma, en los procesos de focalización y priorización, elaboración de diagnósticos para la implementación; así como en dar soporte, seguimiento y monitoreo a la implementación.
Asimismo, ha establecido vínculos sólidos con Gobiernos locales, con IGED beneficiarias y otras entidades estatales como el MTC, para la elaboración de documentos complementarios, implementación o soporte al servicio de traslado fluvial de estudiantes.</v>
          </cell>
          <cell r="Q86">
            <v>179</v>
          </cell>
          <cell r="R86" t="str">
            <v>1.	Participar en las reuniones virtuales de trabajo con el equipo de la Coordinación de Rutas Solidarias para coordinar y organizar la gestión de las actividades.
2.	Brindar asistencia técnica a la Coordinación de Rutas Solidarias en la identificación de estrategias para la sostenibilidad de la iniciativa Rutas Fluviales.	
3.	Brindar asistencia técnica a la GRE Loreto en la gestión de la Iniciativa Rutas Fluviales y la planificación de acciones para el año 2025.
4.	Brindar asistencia técnica a los Gobiernos Locales sobre la gestión del servicio de la iniciativa Rutas Fluviales para el Buen Inicio del Año Escolar 2025 en la región Loreto.
5.	Acompañar al Gobierno Local de Urarinas en la apertura del servicio de la Iniciativa Rutas Fluviales en el Buen Inicio del Año Escolar 2025 en la IE beneficiaria.	
6.	Brindar asistencia técnica a las IGED y Gobiernos Locales de la región Loreto en la gestión del servicio de la iniciativa Rutas Fluviales.
7.	Registrar y presentar evidencia fotográfica de la visita de asistencia técnica en la región Loreto.</v>
          </cell>
          <cell r="S86" t="str">
            <v>1er entregable</v>
          </cell>
          <cell r="T86">
            <v>30</v>
          </cell>
          <cell r="U86" t="str">
            <v>Informe de las actividades desarrolladas, que contenga:
1.	Reporte de las reuniones virtuales de trabajo con el equipo de la Coordinación de Rutas Solidarias, hasta la fecha de presentación del primer entregable.
2.	Reporte de asistencia técnica a la GRE Loreto en la gestión de la Iniciativa Rutas Fluviales y la planificación de acciones para el año 2025.
3.	Reporte de asistencia técnica a los Gobiernos Locales sobre la gestión del servicio de la iniciativa Rutas Fluviales para el Buen Inicio del Año Escolar 2025 en la región Loreto.
4.	Reporte de acompañamiento al Gobierno Local de Urarinas en la apertura del servicio de la Iniciativa Rutas Fluviales en el Buen Inicio del Año Escolar 2025 en la IE beneficiaria.
5.	Registro fotográfico de la visita de asistencia técnica en la región Loreto.</v>
          </cell>
          <cell r="W86">
            <v>7975</v>
          </cell>
          <cell r="Y86" t="str">
            <v>2do entregable</v>
          </cell>
          <cell r="Z86">
            <v>60</v>
          </cell>
          <cell r="AA86" t="str">
            <v>Informe de las actividades desarrolladas, que contenga:
1.	Reporte de las reuniones virtuales de trabajo con el equipo de la Coordinación de Rutas Solidarias, hasta la fecha de presentación del segundo entregable.
2.	Reporte preliminar de la asistencia técnica a la Coordinación de Rutas Solidarias en la identificación de estrategias para la sostenibilidad de la iniciativa Rutas Fluviales. 
3.	Reporte de asistencia técnica a las IGED y Gobiernos Locales de la región Loreto en la gestión del servicio de la iniciativa Rutas Fluviales, hasta la fecha de presentación del segundo entregable.</v>
          </cell>
          <cell r="AC86">
            <v>7975</v>
          </cell>
          <cell r="BO86" t="str">
            <v>02</v>
          </cell>
          <cell r="BP86" t="str">
            <v>60</v>
          </cell>
          <cell r="BQ86" t="str">
            <v>Filosofia</v>
          </cell>
          <cell r="BR86" t="str">
            <v>Bachiller</v>
          </cell>
          <cell r="BT86">
            <v>4</v>
          </cell>
          <cell r="BU86">
            <v>2</v>
          </cell>
          <cell r="BV86" t="str">
            <v>Servicios de acompañamiento y/o asistencia técnica y/o investigación y/o sistematización de información y/o gestión de proyectos de intervención y/o acompañamiento técnico.</v>
          </cell>
          <cell r="BW86" t="str">
            <v>Proveedor Especifico</v>
          </cell>
          <cell r="BX86">
            <v>15950</v>
          </cell>
          <cell r="BY86" t="str">
            <v>QUINCE MIL NOVECIENTOS CINCUENTA Y 00/100 SOLES</v>
          </cell>
          <cell r="BZ86" t="str">
            <v>Dirección de Gestión Escolar</v>
          </cell>
          <cell r="CA86" t="str">
            <v>Directora de Gestión Escolar, previo informe de la Coordinación de Rutas solidarias.</v>
          </cell>
          <cell r="CB86" t="str">
            <v>Coordinación de Rutas solidarias</v>
          </cell>
          <cell r="CC86" t="str">
            <v xml:space="preserve">CARMEN ANALIA ZURITA GALARRETA </v>
          </cell>
          <cell r="CD86" t="str">
            <v>Mixto</v>
          </cell>
          <cell r="CE86" t="str">
            <v>NO CORRESPONDE</v>
          </cell>
          <cell r="CF86" t="str">
            <v>NO CORRESPONDE</v>
          </cell>
          <cell r="CG86" t="str">
            <v>Lima / Callao / Iquitos</v>
          </cell>
          <cell r="CH86" t="str">
            <v>QUISPE ZUÑIGA EDER GUILLERMO</v>
          </cell>
          <cell r="CI86">
            <v>10434974904</v>
          </cell>
          <cell r="CJ86" t="str">
            <v>43497490</v>
          </cell>
          <cell r="CK86" t="str">
            <v>Av. Manuel Gonzales Prada N° 441- Dpto G, Magdalena, Lima - Lima</v>
          </cell>
          <cell r="CL86" t="str">
            <v>ederquispezu@gmail.com</v>
          </cell>
          <cell r="CM86">
            <v>45748</v>
          </cell>
          <cell r="CN86">
            <v>45778</v>
          </cell>
          <cell r="CO86" t="str">
            <v/>
          </cell>
          <cell r="CP86" t="str">
            <v/>
          </cell>
          <cell r="CQ86" t="str">
            <v/>
          </cell>
          <cell r="CR86" t="str">
            <v/>
          </cell>
          <cell r="CS86" t="str">
            <v/>
          </cell>
          <cell r="CT86" t="str">
            <v/>
          </cell>
        </row>
        <row r="87">
          <cell r="A87">
            <v>86</v>
          </cell>
          <cell r="B87" t="str">
            <v>Luis Cardenas</v>
          </cell>
          <cell r="E87">
            <v>2608</v>
          </cell>
          <cell r="F87">
            <v>210430</v>
          </cell>
          <cell r="G87">
            <v>2883</v>
          </cell>
          <cell r="H87">
            <v>3651</v>
          </cell>
          <cell r="I87">
            <v>45716</v>
          </cell>
          <cell r="J87">
            <v>45716</v>
          </cell>
          <cell r="K87">
            <v>45719</v>
          </cell>
          <cell r="L87" t="str">
            <v>Servicio Profesional</v>
          </cell>
          <cell r="M87" t="str">
            <v>Servicio de asistencia técnica a los responsables de Rutas Solidarias de las IGED y seguimiento a la ejecución de las actividades priorizadas para implementación de la intervención Rutas solidarias en las regiones de Apurímac, Cajamarca, Ica, Lima provincias, Pasco, Puno y Tacna.</v>
          </cell>
          <cell r="N87" t="str">
            <v>El objetivo del servicio se sustenta en fortalecer la capacidad de gestión de los responsables de la intervención Rutas Solidarias en las IGED, así como acompañarlos para el seguimiento de la adecuada implementación; asimismo analizar de la información cuantitativa y cualitativa que se requiera para la adecuada gestión. Asimismo, apoyará en la sistematización de información relacionada a aspectos de gestión de la IRS y la ejecución del presupuesto de mantenimiento de bienes.</v>
          </cell>
          <cell r="O87" t="str">
            <v>La finalidad publica se sustenta en contribuir a mejorar la accesibilidad de los estudiantes a sus IIEE, promoviendo la permanencia en la escuela y la culminación de la educación básica.</v>
          </cell>
          <cell r="P87" t="str">
            <v>Al respecto, la presente proveedora, cuenta con 05 años de experiencia general y más de 03 años de experiencia profesional específica en elaboración de propuestas metodológicas e instrumentos para el monitoreo y seguimiento de políticas públicas, gestión de proyectos, gestión por procesos, perfiles y dotación de puestos en diferentes sectores, incluyendo el Minedu, lo que le permitirá desarrollar un adecuado análisis sistémico de las intervenciones, así como elaborar herramientas oportunas y efectivas que fortalezcan y viabilicen las acciones previstas para el 2025.
En esta línea, es importante resaltar que la contratación de un proveedor distinto supone una curva de aprendizaje que afectaría la presentación oportuna de los insumos requeridos para la implementación de las intervenciones a cargo de la Dirección de Gestión Escolar.</v>
          </cell>
          <cell r="Q87">
            <v>179</v>
          </cell>
          <cell r="R87" t="str">
            <v>1.	Participar en las reuniones virtuales de trabajo con el equipo de la coordinación de Rutas Solidarias y/u otras coordinaciones de la Dirección de Gestión Escolar para coordinar y organizar la gestión de las actividades.
2.	Brindar asistencia técnica a los responsables de Rutas Solidarias en las IGED priorizadas, para la adecuada implementación de la intervención.
3.	Dar seguimiento a las IGED de las regiones de Apurímac, Cajamarca, Ica, Lima provincias, Pasco, Puno y Tacna en el cumplimiento de las actividades priorizadas-2025.
4.	Sistematizar la información recibida de PRONIED respecto al registro de fichas de Acciones de Mantenimiento (FAM) y la ejecución presupuestal del año 2025, en el marco de la asignación presupuestal para el mantenimiento de bicicletas.
5.	Revisar y analizar la información registrada por los directores de las IIEE beneficiarias en el módulo web de Rutas solidarias.
6.	Revisar la información cuantitativa y cualitativa, normativa y otros documentos que se requieran para el seguimiento a las actividades de implementación de Rutas Solidarias.</v>
          </cell>
          <cell r="S87" t="str">
            <v>1er entregable</v>
          </cell>
          <cell r="T87">
            <v>30</v>
          </cell>
          <cell r="U87" t="str">
            <v>Informe que contenga:
1.	Reporte de las reuniones virtuales sostenidas con el equipo de la Coordinación de Rutas Solidarias y/o otras Coordinaciones de la Dirección de Gestión Escolar, hasta la fecha de presentación del primer entregable. 
2.	Reporte de las asistencias técnicas brindadas a los responsables de Rutas Solidarias en las IGED de las regiones de Apurímac, Cajamarca, Lima provincias y Puno, hasta la fecha de presentación del primer entregable. 
3.	Sistematización de la información recibida de PRONIED respecto a la ejecución presupuestal para el mantenimiento preventivo y correctivo de las bicicletas de la IRS, hasta la fecha de presentación del primer entregable. 
4.	Reporte de las evidencias, documentos u otros revisados como insumos para la gestión de las actividades de la Dirección de Gestión Escolar, hasta la fecha de presentación del primer entregable.</v>
          </cell>
          <cell r="W87">
            <v>6000</v>
          </cell>
          <cell r="Y87" t="str">
            <v>2do entregable</v>
          </cell>
          <cell r="Z87">
            <v>60</v>
          </cell>
          <cell r="AA87" t="str">
            <v>Informe que contenga:
1.	Reporte de las reuniones virtuales sostenidas con el equipo de la Coordinación de Rutas Solidarias y/o otras Coordinaciones de la Dirección de Gestión Escolar, hasta la fecha de presentación del segundo entregable. 
2.	Reporte de las asistencias técnicas brindadas a los responsables de Rutas Solidarias en las IGED de las regiones de Ica, Pasco y Tacna, hasta la fecha de presentación del segundo entregable. 
3.	Sistematización de la información recibida de PRONIED respecto a la ejecución presupuestal para el mantenimiento preventivo y correctivo de las bicicletas de la IRS, hasta la fecha de presentación del segundo entregable. 
4.	Reporte de la información registrada por las II.EE. beneficiarias de la IRS en el módulo web, hasta la fecha de presentación del segundo entregable. 
5.	Reporte de las evidencias, documentos u otros revisados como insumos para la gestión de las actividades de la Dirección de Gestión Escolar, hasta la fecha de presentación del segundo entregable.</v>
          </cell>
          <cell r="AC87">
            <v>6000</v>
          </cell>
          <cell r="BO87" t="str">
            <v>02</v>
          </cell>
          <cell r="BP87" t="str">
            <v>60</v>
          </cell>
          <cell r="BQ87" t="str">
            <v>Gestión</v>
          </cell>
          <cell r="BR87" t="str">
            <v>Titulado</v>
          </cell>
          <cell r="BT87">
            <v>4</v>
          </cell>
          <cell r="BU87">
            <v>2</v>
          </cell>
          <cell r="BV87" t="str">
            <v>Servicios como Analista de Información y/o asistente de gestión y/o profesional o especialista en proyectos y/o asistente técnico en gestión educativa y/o seguimiento y monitoreo de gestión de proyectos y/o sistematización de información y/o recojo de información en campo y/o temas afines al servicio.</v>
          </cell>
          <cell r="BW87" t="str">
            <v>Proveedor Especifico</v>
          </cell>
          <cell r="BX87">
            <v>12000</v>
          </cell>
          <cell r="BY87" t="str">
            <v>DOCE MIL  Y 00/100 SOLES</v>
          </cell>
          <cell r="BZ87" t="str">
            <v>Dirección de Gestión Escolar</v>
          </cell>
          <cell r="CA87" t="str">
            <v>Directora de Gestión Escolar, previo informe de la Coordinación de Rutas solidarias.</v>
          </cell>
          <cell r="CB87" t="str">
            <v>Coordinación de Rutas solidarias</v>
          </cell>
          <cell r="CC87" t="str">
            <v xml:space="preserve">CARMEN ANALIA ZURITA GALARRETA </v>
          </cell>
          <cell r="CD87" t="str">
            <v>Mixto</v>
          </cell>
          <cell r="CE87" t="str">
            <v>SEDE CENTRAL</v>
          </cell>
          <cell r="CF87" t="str">
            <v>Lima Metropolitana</v>
          </cell>
          <cell r="CG87" t="str">
            <v>Lima / Callao</v>
          </cell>
          <cell r="CH87" t="str">
            <v>MALAVER ROJAS KUSI VERONICA</v>
          </cell>
          <cell r="CI87">
            <v>10721889845</v>
          </cell>
          <cell r="CJ87" t="str">
            <v>72188984</v>
          </cell>
          <cell r="CK87" t="str">
            <v>Av. Pacífico 135, Condominio Parques de la Huaca, Torre 7, Dpto. 903 - San Miguel / Lima / Lima</v>
          </cell>
          <cell r="CL87" t="str">
            <v>kusi.malaver@gmail.com</v>
          </cell>
          <cell r="CM87">
            <v>45748</v>
          </cell>
          <cell r="CN87">
            <v>45778</v>
          </cell>
          <cell r="CO87" t="str">
            <v/>
          </cell>
          <cell r="CP87" t="str">
            <v/>
          </cell>
          <cell r="CQ87" t="str">
            <v/>
          </cell>
          <cell r="CR87" t="str">
            <v/>
          </cell>
          <cell r="CS87" t="str">
            <v/>
          </cell>
          <cell r="CT87" t="str">
            <v/>
          </cell>
        </row>
        <row r="88">
          <cell r="A88">
            <v>87</v>
          </cell>
          <cell r="B88" t="str">
            <v>Luis Cardenas</v>
          </cell>
          <cell r="E88">
            <v>2609</v>
          </cell>
          <cell r="F88">
            <v>210440</v>
          </cell>
          <cell r="G88">
            <v>2670</v>
          </cell>
          <cell r="H88">
            <v>3447</v>
          </cell>
          <cell r="I88">
            <v>45715</v>
          </cell>
          <cell r="J88">
            <v>45715</v>
          </cell>
          <cell r="K88">
            <v>45719</v>
          </cell>
          <cell r="L88" t="str">
            <v>Servicio Profesional</v>
          </cell>
          <cell r="M88" t="str">
            <v>Servicio de asistencia técnica, acompañamiento y seguimiento a los Gobiernos Locales e IGED beneficiarias de las regiones de Loreto y Ucayali en la gestión del servicio de traslado fluvial de estudiantes de la Iniciativa Rutas Fluviales.</v>
          </cell>
          <cell r="N88" t="str">
            <v>El objetivo del servicio se sustenta en la necesidad de orientar a los responsables de las IGED y Gobiernos Locales beneficiarios de las regiones de Loreto y Ucayali en la gestión de la Iniciativa Rutas Fluviales para el año 2025, a fin de preparar el inicio del servicio de traslado fluvial de estudiantes en el marco del Buen inicio del año escolar.</v>
          </cell>
          <cell r="O88" t="str">
            <v>La finalidad publica se sustenta en contribuir a mejorar la accesibilidad de los estudiantes a sus IIEE, promoviendo la permanencia en la escuela y la culminación de la educación básica.</v>
          </cell>
          <cell r="P88" t="str">
            <v>Respecto al cumplimiento de los objetivos del servicio es necesario la contratación de la presente proveedora, debido a que su conocimiento previo de la Iniciativa, así como el establecimiento ya consolidado de relaciones de coordinación con los actores involucrados, demostrando su manejo técnico de la temática y el cumplimiento de las metas propuestas.
La proveedora ha desarrollado labores previas como asistencia técnica, seguimiento y monitoreo, capacitación y trabajo con comunidades; lo que va acorde al servicio requerido, sumando su experiencia al desarrollo de las actividades de la Iniciativa.
Adicionalmente, cuenta con habilidades personales como comunicación efectiva, manejo de conflictos, trabajo en equipo y solución de problemas. Dichas capacidades permitirán el cumplimiento de las metas asignadas, toda vez que debe trabajar con diferentes actores para permitir una coordinación fluida entre ellos, hacer seguimiento a la iniciativa, conseguir el logro de los objetivos propuestos y solucionar las diferentes problemáticas que puedan ocurrir en territorio.
Por lo tanto, su contratación contribuirá a la adecuada gestión de la Iniciativa en territorio y/o virtual, en aras de garantizar la calidad y seguridad del servicio de traslado fluvial de estudiantes en las zonas de intervención.</v>
          </cell>
          <cell r="Q88">
            <v>179</v>
          </cell>
          <cell r="R88" t="str">
            <v xml:space="preserve">1.	Participar en las reuniones virtuales de trabajo con el equipo de la Coordinación de Rutas Solidarias para coordinar y organizar la gestión de las actividades.
2.	Coordinar espacios de coordinación virtual con los actores involucrados que participan de la gestión de la iniciativa Rutas Fluviales en las regiones Loreto y Ucayali.		
3.	Brindar acompañamiento técnico virtual a los actores involucrados en la gestión de la implementación del servicio de traslado fluvial de estudiantes en la región de Ucayali.	
4.	Acompañar al Gobierno Local de Atalaya en la apertura del servicio de la Iniciativa Rutas Fluviales en el Buen Inicio del Año Escolar 2025.
5.	Realizar el seguimiento al progreso de la implementación de los Planes de Trabajo IRF 2025 de los GL de las regiones de Loreto y Ucayali.
6.	Registrar y presentar evidencia fotográfica de la visita de asistencia técnica en la región Ucayali.	</v>
          </cell>
          <cell r="S88" t="str">
            <v>1er entregable</v>
          </cell>
          <cell r="T88">
            <v>30</v>
          </cell>
          <cell r="U88" t="str">
            <v>Informe de las actividades desarrolladas, que contenga:
1.	Reporte de las reuniones virtuales de trabajo con el equipo de la Coordinación de Rutas Solidarias para coordinar y organizar la gestión de las actividades, hasta la fecha de presentación del primer entregable.
2.	Reporte de la coordinación de espacios virtuales con los actores involucrados que participan de la gestión de la iniciativa Rutas Fluviales en las regiones de Loreto y Ucayali, hasta la fecha de presentación del primer entregable.
3.	Reporte de la asistencia técnica presencial brindada a los actores involucrados para las acciones necesarias que orienten el inicio del servicio de traslado fluvial de estudiantes en la región de Ucayali, hasta la fecha de presentación del primer entregable.
4.	Reporte de acompañamiento al Gobierno Local de Atalaya en la apertura del servicio de la Iniciativa Rutas Fluviales en el Buen Inicio del Año Escolar 2025 en la IE beneficiaria.
5.	Registro fotográfico de la visita de asistencia técnica en la región Ucayali.</v>
          </cell>
          <cell r="W88">
            <v>6975</v>
          </cell>
          <cell r="Y88" t="str">
            <v>2do entregable</v>
          </cell>
          <cell r="Z88">
            <v>60</v>
          </cell>
          <cell r="AA88" t="str">
            <v>Informe de las actividades desarrolladas, que contenga:
1.	Reporte de las reuniones virtuales de trabajo con el equipo de la Coordinación de Rutas Solidarias para coordinar y organizar la gestión de las actividades, hasta la fecha de presentación del segundo entregable.
2.	Reporte de la coordinación de espacios virtuales con los actores involucrados que participan de la gestión de la iniciativa Rutas Fluviales en las regiones de Loreto y Ucayali, hasta la fecha de presentación del segundo entregable.
3.	Reporte del acompañamiento técnico virtual brindado a las IGED y GL en la gestión de la iniciativa Rutas Fluviales de la región Ucayali, hasta la fecha de presentación del segundo entregable.
4.	Sistematización de los reportes de progreso de la implementación de la IRF presentados por los Gobierno Locales involucrados.</v>
          </cell>
          <cell r="AC88">
            <v>6975</v>
          </cell>
          <cell r="BO88" t="str">
            <v>02</v>
          </cell>
          <cell r="BP88" t="str">
            <v>60</v>
          </cell>
          <cell r="BQ88" t="str">
            <v>Ciencias Sociales y/o Educación</v>
          </cell>
          <cell r="BR88" t="str">
            <v>Bachiller y/o Titulado</v>
          </cell>
          <cell r="BT88">
            <v>3</v>
          </cell>
          <cell r="BU88">
            <v>2</v>
          </cell>
          <cell r="BV88" t="str">
            <v>Servicios como docente facilitador y/o Supervisor(a) y/o levantamiento de información y/o asistente técnico y/o Jefe distrital y/o Instructor Nacional.</v>
          </cell>
          <cell r="BW88" t="str">
            <v>Proveedor Especifico</v>
          </cell>
          <cell r="BX88">
            <v>13950</v>
          </cell>
          <cell r="BY88" t="str">
            <v>TRECE MIL NOVECIENTOS CINCUENTA Y 00/100 SOLES</v>
          </cell>
          <cell r="BZ88" t="str">
            <v>Dirección de Gestión Escolar</v>
          </cell>
          <cell r="CA88" t="str">
            <v>Directora de Gestión Escolar, previo informe de la Coordinación de Rutas solidarias.</v>
          </cell>
          <cell r="CB88" t="str">
            <v>Coordinación de Rutas solidarias</v>
          </cell>
          <cell r="CC88" t="str">
            <v xml:space="preserve">CARMEN ANALIA ZURITA GALARRETA </v>
          </cell>
          <cell r="CD88" t="str">
            <v>Mixto</v>
          </cell>
          <cell r="CE88" t="str">
            <v>SEDE CENTRAL</v>
          </cell>
          <cell r="CF88" t="str">
            <v>Lima Metropolitana</v>
          </cell>
          <cell r="CG88" t="str">
            <v>Lima / Callao</v>
          </cell>
          <cell r="CH88" t="str">
            <v>CARDENAS CARBAJAL LADY KELLY</v>
          </cell>
          <cell r="CI88">
            <v>10702351354</v>
          </cell>
          <cell r="CJ88" t="str">
            <v>70235135</v>
          </cell>
          <cell r="CK88" t="str">
            <v>Jr. Suárez N° 960 - Huamanchuco - Sánchez Carrión - La Libertad</v>
          </cell>
          <cell r="CL88" t="str">
            <v>lkccarbajal@gmail.com</v>
          </cell>
          <cell r="CM88">
            <v>45748</v>
          </cell>
          <cell r="CN88">
            <v>45778</v>
          </cell>
          <cell r="CO88" t="str">
            <v/>
          </cell>
          <cell r="CP88" t="str">
            <v/>
          </cell>
          <cell r="CQ88" t="str">
            <v/>
          </cell>
          <cell r="CR88" t="str">
            <v/>
          </cell>
          <cell r="CS88" t="str">
            <v/>
          </cell>
          <cell r="CT88" t="str">
            <v/>
          </cell>
        </row>
        <row r="89">
          <cell r="A89">
            <v>88</v>
          </cell>
          <cell r="B89" t="str">
            <v>Luis Cardenas</v>
          </cell>
          <cell r="E89">
            <v>2610</v>
          </cell>
          <cell r="F89">
            <v>210458</v>
          </cell>
          <cell r="G89">
            <v>2884</v>
          </cell>
          <cell r="H89">
            <v>3652</v>
          </cell>
          <cell r="I89">
            <v>45716</v>
          </cell>
          <cell r="J89">
            <v>45716</v>
          </cell>
          <cell r="K89">
            <v>45719</v>
          </cell>
          <cell r="L89" t="str">
            <v>Servicio Profesional</v>
          </cell>
          <cell r="M89" t="str">
            <v>Servicio de asistencia técnica y seguimiento a las DRE/GRE, UGEL y coordinadores de redes educativas en el marco de la intervención "Redes Educativas de Gestión Escolar" en las regiones Áncash, Huánuco, y Loreto.</v>
          </cell>
          <cell r="N89" t="str">
            <v>La presente contratación permitirá capacitar, acompañar y brindar asistencia técnica a las DRE/GRE y UGEL asignadas en la implementación operativa de la intervención Redes Educativas de Gestión Escolar, a fin de asegurar la implementación de la intervención de acuerdo a los requerimientos y metas establecidas en las normas aplicables.</v>
          </cell>
          <cell r="P89" t="str">
            <v>La proveedora cuenta con experiencia general y específica en labores y actividades relacionadas a asistencia técnica en gestión educativa,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seguimiento a los especialistas de Redes Educativas Rurales y/o Redes Educativas de Gestión Escolar de las IGED, a fin de asegurar la adecuada implementación de la intervención Redes Educativas de Gestión Escolar en las regiones focalizadas.</v>
          </cell>
          <cell r="Q89">
            <v>183</v>
          </cell>
          <cell r="R89" t="str">
            <v xml:space="preserve">1.	Brindar asistencia técnica para la implementación de las acciones de asistencia técnica a DRE/GRE y UGEL asignadas en el 2025.
2.	Diseñar guiones metodológicos y materiales pedagógicos para la asistencia técnica individual de los Especialistas de Redes Educativas Rurales de DRE/GRE y UGEL para la adecuada implementación operativa de la intervención.
3.	Brindar asistencia técnica individual a los Especialistas de Redes Educativas Rurales de las DRE/GRE y UGEL asignadas para la adecuada implementación operativa de la intervención.
4.	Brindar asistencia técnica para la inducción a los Coordinadores de red y Coordinador administrativo de Redes Educativas Rurales de las DRE/GRE y UGEL asignadas para la adecuada implementación de la intervención.	
5.	Realizar el seguimiento de la implementación operativa de la intervención en las DRE/GRE y UGEL asignadas, respecto a los procesos de contratación de personal de red educativa, visitas a la IIEE de la red por los coordinadores de las Redes Educativas Rurales, adquisición del kit del coordinador e implementación de sedes de red educativa.
6.	Identificar alertas y brindar recomendaciones para su mejora, respecto a los procesos de contratación de personal de red educativa, adquisición del kit del coordinador, visitas a los IIEE de la red por los coordinadores de las Redes Educativas Rurales e implementación de sedes de red educativa.	
7.	Apoyar en el diseño de los instrumentos del primer nivel de implementación de la intervención Redes Educativas de Gestión Escolar.
8.	Participar en reuniones de trabajo con la Coordinación de Modelos de Servicio Educativo de la Dirección de Gestión Escolar y con los equipos de otras direcciones del Minedu.	</v>
          </cell>
          <cell r="S89" t="str">
            <v>1er entregable</v>
          </cell>
          <cell r="T89">
            <v>30</v>
          </cell>
          <cell r="U89" t="str">
            <v>Informe que contenga:
1.	Protocolo para la estrategia "Acompañamiento a la práctica pedagógica" de la intervención "Redes Educativas de Gestión Escolar".
2.	Reporte de la asistencia técnica individual brindada a los Especialistas de Redes Educativas Rurales de las regiones asignadas, hasta la fecha de presentación del primer entregable.
3.	Reporte de la Asistencia técnica de inducción brindada a los coordinadores de red y coordinadores administrativos de las regiones asignadas sobre las estrategias de la intervención, que incluya los logros, dificultades y/o alertas y acciones de mejora, hasta la fecha de presentación del primer entregable.
4.	Reporte del estado de la implementación operativa de la intervención respecto a los procesos de contratación de personal de red educativa, adquisición del kit del coordinador, visitas de los coordinadores a las IIEE de su red e implementación de sedes de red educativa, de las regiones asignadas, que incluya la identificación de alertas y recomendaciones de mejora sobre dichos aspectos, hasta la fecha de presentación del primer entregable.
5.	Reporte de las reuniones de trabajo con la Coordinación de Modelos de Servicio Educativo, hasta la fecha de presentación del primer entregable.</v>
          </cell>
          <cell r="W89">
            <v>6300</v>
          </cell>
          <cell r="Y89" t="str">
            <v>2do entregable</v>
          </cell>
          <cell r="Z89">
            <v>60</v>
          </cell>
          <cell r="AA89" t="str">
            <v>Informe que contenga:
1.	Reporte de la asistencia técnica individual y/o grupal brindada a los Especialistas de Redes Educativas Rurales de las regiones asignadas, hasta la fecha de presentación del segundo entregable.
2.	Reporte de la Asistencia técnica de inducción brindada a los coordinadores de red y coordinadores administrativos sobre las estrategias de la intervención de las Redes Educativas de Gestión Escolar de las regiones asignadas que incluya los logros, dificultades y/o alertas y acciones de mejora, hasta la fecha de presentación del segundo entregable.
3.	Reporte del estado de la implementación operativa de la intervención respecto a los procesos de contratación de personal de red educativa, adquisición del kit del coordinador, visitas de los coordinadores a las IIEE de su red e implementación de sedes de red educativa, de las regiones asignadas, que incluya la identificación de alertas y recomendaciones de mejora sobre dichos aspectos, hasta la fecha de presentación del segundo entregable.
4.	Reporte de las reuniones de trabajo con la Coordinación de Modelos de Servicio Educativo, hasta la fecha de presentación del segundo entregable.</v>
          </cell>
          <cell r="AC89">
            <v>6300</v>
          </cell>
          <cell r="BO89" t="str">
            <v>02</v>
          </cell>
          <cell r="BP89" t="str">
            <v>60</v>
          </cell>
          <cell r="BQ89" t="str">
            <v>Educación</v>
          </cell>
          <cell r="BR89" t="str">
            <v>Titulado</v>
          </cell>
          <cell r="BT89">
            <v>4</v>
          </cell>
          <cell r="BU89">
            <v>2</v>
          </cell>
          <cell r="BV89" t="str">
            <v>Experiencia en labores y/o actividades relacionadas a asistencia técnica pedagógica y/o aplicación de instrumentos y/o seguimiento y/o asesor pedagógico o gestión escolar y/o especialista en educación y/o acompañamiento y monitoreo relacionadas a la gestión escolar y/o temas relacionados a gestión escolar.</v>
          </cell>
          <cell r="BW89" t="str">
            <v>Proveedor Especifico</v>
          </cell>
          <cell r="BX89">
            <v>12600</v>
          </cell>
          <cell r="BY89" t="str">
            <v>DOCE MIL SEISCIENTOS Y 00/100 SOLES</v>
          </cell>
          <cell r="BZ89" t="str">
            <v>Dirección de Gestión Escolar</v>
          </cell>
          <cell r="CA89" t="str">
            <v>Directora de Gestión Escolar, previo informe de la Coordinación de Modelo de Servicio Educativo.</v>
          </cell>
          <cell r="CB89" t="str">
            <v>Coordinación de Modelos de Servicios Educativos</v>
          </cell>
          <cell r="CC89" t="str">
            <v>MARIA ELENA GUSHIKEN IBANEZ</v>
          </cell>
          <cell r="CD89" t="str">
            <v>Mixto</v>
          </cell>
          <cell r="CE89" t="str">
            <v>SEDE CENTRAL</v>
          </cell>
          <cell r="CF89" t="str">
            <v>Lima Metropolitana</v>
          </cell>
          <cell r="CG89" t="str">
            <v>Lima / Callao</v>
          </cell>
          <cell r="CH89" t="str">
            <v>DAMIANO ROJAS SELMIRA</v>
          </cell>
          <cell r="CI89">
            <v>10311802670</v>
          </cell>
          <cell r="CJ89" t="str">
            <v>31180267</v>
          </cell>
          <cell r="CK89" t="str">
            <v>Av. San Diego Alcalá MZ. M Lote 1 C.R El encanto de San Diego DPTO.202 Edificio K, Urbanización San Diego/San Martín de Porres/LIMA / LIMA</v>
          </cell>
          <cell r="CL89" t="str">
            <v>selmiradr2017@gmail.com</v>
          </cell>
          <cell r="CM89">
            <v>45748</v>
          </cell>
          <cell r="CN89">
            <v>45778</v>
          </cell>
          <cell r="CO89" t="str">
            <v/>
          </cell>
          <cell r="CP89" t="str">
            <v/>
          </cell>
          <cell r="CQ89" t="str">
            <v/>
          </cell>
          <cell r="CR89" t="str">
            <v/>
          </cell>
          <cell r="CS89" t="str">
            <v/>
          </cell>
          <cell r="CT89" t="str">
            <v/>
          </cell>
        </row>
        <row r="90">
          <cell r="A90">
            <v>89</v>
          </cell>
          <cell r="B90" t="str">
            <v>Luis Cardenas</v>
          </cell>
          <cell r="E90">
            <v>2611</v>
          </cell>
          <cell r="F90">
            <v>210466</v>
          </cell>
          <cell r="G90">
            <v>2969</v>
          </cell>
          <cell r="H90">
            <v>3743</v>
          </cell>
          <cell r="I90">
            <v>45718</v>
          </cell>
          <cell r="J90">
            <v>45718</v>
          </cell>
          <cell r="K90">
            <v>45719</v>
          </cell>
          <cell r="L90" t="str">
            <v>Servicio Profesional</v>
          </cell>
          <cell r="M90" t="str">
            <v>Servicio de asistencia técnica y seguimiento a las DRE/GRE, UGEL y coordinadores de redes educativas en el marco de la intervención "Redes Educativas de Gestión Escolar" en las regiones Apurímac, San Martín y Puno.</v>
          </cell>
          <cell r="N90" t="str">
            <v>La presente contratación permitirá capacitar, acompañar y brindar asistencia técnica a las DRE/GRE y UGEL asignadas en la implementación operativa de la intervención Redes Educativas de Gestión Escolar, a fin de asegurar la implementación de la intervención de acuerdo a los requerimientos y metas establecidas en las normas aplicables.</v>
          </cell>
          <cell r="P90" t="str">
            <v>La proveedora cuenta con experiencia general y específica en labores y actividades relacionadas a asistencia técnica,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seguimiento a los especialistas de Redes Educativas Rurales y/o Redes Educativas de Gestión Escolar de las IGED, a fin de asegurar la adecuada implementación de la intervención Redes Educativas de Gestión Escolar en las regiones focalizadas.</v>
          </cell>
          <cell r="Q90">
            <v>183</v>
          </cell>
          <cell r="R90" t="str">
            <v xml:space="preserve">1.	Brindar asistencia técnica para la implementación de las acciones de asistencia técnica a DRE/GRE y UGEL asignadas en el 2025.
2.	Diseñar guiones metodológicos y materiales pedagógicos para la asistencia técnica individual de los Especialistas de Redes Educativas Rurales de DRE/GRE y UGEL para la adecuada implementación operativa de la intervención.
3.	Brindar asistencia técnica individual a los Especialistas de Redes Educativas Rurales de las DRE/GRE y UGEL asignadas para la adecuada implementación operativa de la intervención.
4.	Brindar asistencia técnica para la inducción a los Coordinadores de red y Coordinador administrativo de Redes Educativas Rurales de las DRE/GRE y UGEL asignadas para la adecuada implementación de la intervención.	
5.	Realizar el seguimiento de la implementación operativa de la intervención en las DRE/GRE y UGEL asignadas, respecto a los procesos de contratación de personal de red educativa, visitas a la IIEE de la red por los coordinadores de las Redes Educativas Rurales, adquisición del kit del coordinador e implementación de sedes de red educativa.
6.	Identificar alertas y brindar recomendaciones para su mejora, respecto a los procesos de contratación de personal de red educativa, adquisición del kit del coordinador, visitas a los IIEE de la red por los coordinadores de las Redes Educativas Rurales e implementación de sedes de red educativa.	
7.	Apoyar en el diseño de los instrumentos del primer nivel de implementación de la intervención Redes Educativas de Gestión Escolar.
8.	Participar en reuniones de trabajo con la Coordinación de Modelos de Servicio Educativo de la Dirección de Gestión Escolar y con los equipos de otras direcciones del Minedu.	</v>
          </cell>
          <cell r="S90" t="str">
            <v>1er entregable</v>
          </cell>
          <cell r="T90">
            <v>30</v>
          </cell>
          <cell r="U90" t="str">
            <v>Informe que contenga:
1.	Protocolo y/o flujograma para la estrategia "seguimiento a las condiciones operativas de II.EE" de la intervención "Redes Educativas de Gestión Escolar".  
2.	Reporte de la asistencia técnica individual brindada a los Especialistas de Redes Educativas Rurales de las regiones asignadas, hasta la fecha de presentación del primer entregable.
3.	Reporte de la Asistencia técnica de inducción brindada a los coordinadores de red y coordinadores administrativos de las regiones asignadas sobre las estrategias de la intervención, que incluya los logros, dificultades y/o alertas y acciones de mejora, hasta la fecha de presentación del primer entregable.
4.	Reporte del estado de la implementación operativa de la intervención respecto a los procesos de contratación de personal de red educativa, adquisición del kit del coordinador, visitas de los coordinadores a las IIEE de su red e implementación de sedes de red educativa, de las regiones asignadas, que incluya la identificación de alertas y recomendaciones de mejora sobre dichos aspectos, hasta la fecha de presentación del primer entregable.
5.	Reporte de las reuniones de trabajo con la Coordinación de Modelos de Servicio Educativo, hasta la fecha de presentación del primer entregable.</v>
          </cell>
          <cell r="W90">
            <v>6300</v>
          </cell>
          <cell r="Y90" t="str">
            <v>2do entregable</v>
          </cell>
          <cell r="Z90">
            <v>60</v>
          </cell>
          <cell r="AA90" t="str">
            <v>Informe que contenga:
1.	Reporte de la asistencia técnica individual y/o grupal brindada a los Especialistas de Redes Educativas Rurales de las regiones asignadas, hasta la fecha de presentación del segundo entregable.
2.	Reporte de la Asistencia técnica de inducción brindada a los coordinadores de red y coordinadores administrativos sobre las estrategias de la intervención de las Redes Educativas de Gestión Escolar de las regiones asignadas que incluya los logros, dificultades y/o alertas y acciones de mejora, hasta la fecha de presentación del segundo entregable.
3.	Reporte del estado de la implementación operativa de la intervención respecto a los procesos de contratación de personal de red educativa, adquisición del kit del coordinador, visitas de los coordinadores a las IIEE de su red e implementación de sedes de red educativa, de las regiones asignadas, que incluya la identificación de alertas y recomendaciones de mejora sobre dichos aspectos, hasta la fecha de presentación del segundo entregable.
4.	Reporte de las reuniones de trabajo con la Coordinación de Modelos de Servicio Educativo, hasta la fecha de presentación del segundo entregable.</v>
          </cell>
          <cell r="AC90">
            <v>6300</v>
          </cell>
          <cell r="BO90" t="str">
            <v>02</v>
          </cell>
          <cell r="BP90" t="str">
            <v>60</v>
          </cell>
          <cell r="BQ90" t="str">
            <v>Educación</v>
          </cell>
          <cell r="BR90" t="str">
            <v>Titulado</v>
          </cell>
          <cell r="BT90">
            <v>4</v>
          </cell>
          <cell r="BU90">
            <v>2</v>
          </cell>
          <cell r="BV90" t="str">
            <v>Experiencia en labores y/o actividades relacionadas a asistencia técnica y/o aplicación de instrumentos y/o seguimiento y/o asesoría pedagógica y/o acompañamiento y monitoreo relacionadas a la gestión escolar y/o temas relacionados a gestión escolar.</v>
          </cell>
          <cell r="BW90" t="str">
            <v>Proveedor Especifico</v>
          </cell>
          <cell r="BX90">
            <v>12600</v>
          </cell>
          <cell r="BY90" t="str">
            <v>DOCE MIL SEISCIENTOS Y 00/100 SOLES</v>
          </cell>
          <cell r="BZ90" t="str">
            <v>Dirección de Gestión Escolar</v>
          </cell>
          <cell r="CA90" t="str">
            <v>Directora de Gestión Escolar, previo informe de la Coordinación de Modelo de Servicio Educativo.</v>
          </cell>
          <cell r="CB90" t="str">
            <v>Coordinación de Modelos de Servicios Educativos</v>
          </cell>
          <cell r="CC90" t="str">
            <v>MARIA ELENA GUSHIKEN IBANEZ</v>
          </cell>
          <cell r="CD90" t="str">
            <v>Mixto</v>
          </cell>
          <cell r="CE90" t="str">
            <v>SEDE CENTRAL</v>
          </cell>
          <cell r="CF90" t="str">
            <v>Lima Metropolitana</v>
          </cell>
          <cell r="CG90" t="str">
            <v>Lima / Callao</v>
          </cell>
          <cell r="CH90" t="str">
            <v>TREJO SERRANO MIRIAM HORTENCIA</v>
          </cell>
          <cell r="CI90">
            <v>10068120719</v>
          </cell>
          <cell r="CJ90" t="str">
            <v>06812071</v>
          </cell>
          <cell r="CK90" t="str">
            <v>JR. ZORRITOS 1134 LIMA CERCADO / LIMA - LIMA</v>
          </cell>
          <cell r="CL90" t="str">
            <v>at.rer.mtrejo@gmail.com</v>
          </cell>
          <cell r="CM90">
            <v>45748</v>
          </cell>
          <cell r="CN90">
            <v>45778</v>
          </cell>
          <cell r="CO90" t="str">
            <v/>
          </cell>
          <cell r="CP90" t="str">
            <v/>
          </cell>
          <cell r="CQ90" t="str">
            <v/>
          </cell>
          <cell r="CR90" t="str">
            <v/>
          </cell>
          <cell r="CS90" t="str">
            <v/>
          </cell>
          <cell r="CT90" t="str">
            <v/>
          </cell>
        </row>
        <row r="91">
          <cell r="A91">
            <v>91</v>
          </cell>
          <cell r="B91" t="str">
            <v>Luis Cardenas</v>
          </cell>
          <cell r="E91">
            <v>2612</v>
          </cell>
          <cell r="F91">
            <v>210471</v>
          </cell>
          <cell r="G91">
            <v>2926</v>
          </cell>
          <cell r="H91">
            <v>3702</v>
          </cell>
          <cell r="I91">
            <v>45716</v>
          </cell>
          <cell r="J91">
            <v>45716</v>
          </cell>
          <cell r="K91">
            <v>45719</v>
          </cell>
          <cell r="L91" t="str">
            <v>Servicio Profesional</v>
          </cell>
          <cell r="M91" t="str">
            <v>Servicio de diseño, asistencia técnica y seguimiento a las DRE/GRE, UGEL y coordinadores de redes educativas en el marco de la intervención "Redes Educativas de Gestión Escolar" en las regiones de La Libertad y Ucayali.</v>
          </cell>
          <cell r="N91" t="str">
            <v>La presente contratación permitirá capacitar, acompañar y brindar asistencia técnica a las DRE/GRE y UGEL asignadas en la implementación operativa de la intervención Redes Educativas de Gestión Escolar, a fin de asegurar la implementación de la intervención de acuerdo a los requerimientos y metas establecidas en las normas aplicables.</v>
          </cell>
          <cell r="P91" t="str">
            <v>Respecto al cumplimiento de los objetivos del servicio es necesario la contratación de la presente proveedora, debido a que cuenta con experiencia general y específica en labores y actividades relacionadas al diseño e implementación de propuestas pedagógicas, gestión de proyectos educativos o sociales, monitoreo en gestión educativa, actividades de asistencia técnica pedagógica, monitoreo y acompañamiento pedagógico, recojo de información en el sector educación, específicamente, en temas relacionados a la organización, funcionamiento e implementación de Redes Educativas Rurales y/o Redes Educativas de Gestión Escolar.
Con su experiencia se logrará cumplir con los requerimientos y plazos establecidos para la implementación de acciones de monitoreo de las estrategias pedagógicas de la intervención Redes Educativas de Gestión Escolar en las regiones asignadas, que servirán para contribuir a la adecuada implementación y monitoreo de la intervención Redes Educativas de Gestión Escolar.</v>
          </cell>
          <cell r="Q91">
            <v>183</v>
          </cell>
          <cell r="R91" t="str">
            <v>1.	Realizar la planificación de las acciones de asistencia técnica a coordinadores y coordinadores administrativos de Red Educativa Rural y Red Educativa de Gestión Escolar en el 2025.
2.	Elaborar el diseño de las estrategias e instrumentos del segundo nivel de implementación de la intervención.
3.	Diseñar guiones metodológicos y materiales pedagógicos para la jornada de inducción o capacitación dirigida a los Especialistas de Redes Educativas Rurales de DRE/GRE y UGEL para la adecuada implementación operativa de la intervención.
4.	Ejecutar las jornadas de inducción o capacitación dirigida a los Especialistas de Redes Educativas Rurales de DRE/GRE y UGEL asignadas para la adecuada implementación operativa de la intervención.
5.	Brindar asistencia técnica a los Especialistas de Redes Educativas Rurales de las DRE/GRE y UGEL asignadas para la adecuada implementación de la intervención.	
6.	Brindar asistencia técnica de inducción a los Coordinadores de red y Coordinador administrativo de Redes Educativas Rurales de las DRE/GRE y UGEL asignadas para la adecuada implementación de la intervención.
7.	Realizar el seguimiento de la implementación operativa de la intervención en las DRE/GRE y UGEL asignadas, respecto a los procesos de contratación de personal de red educativa, visitas a la IIEE de la red por los coordinadores de las Redes Educativas Rurales, adquisición del kit del coordinador e implementación de sedes de red educativa.
8.	Identificar alertas y brindar recomendaciones para su mejora, respecto a los procesos de contratación de personal de red educativa, adquisición del kit del coordinador, visitas a los IIEE de la red por los coordinadores de las Redes Educativas Rurales e implementación de sedes de red educativa.
9.	Participar en reuniones de trabajo con la Coordinación de Modelos de Servicio Educativo de la Dirección de Gestión Escolar y con los equipos de otras direcciones del Minedu.</v>
          </cell>
          <cell r="S91" t="str">
            <v>1er entregable</v>
          </cell>
          <cell r="T91">
            <v>30</v>
          </cell>
          <cell r="U91" t="str">
            <v>Informe que contenga:
1.	Plan de fortalecimiento de capacidades para los coordinadores de las Redes Educativas de Gestión Escolar, que incluya los instrumentos y otros.
2.	Reporte de la asistencia técnica individual brindada a los Especialistas de Redes Educativas Rurales de las regiones asignadas, hasta la fecha de presentación del primer entregable. 
3.	Reporte de la Asistencia técnica de inducción brindada a los coordinadores de red y coordinadores administrativos de las regiones asignadas sobre las estrategias de la intervención, que incluya los logros, dificultades y/o alertas y acciones de mejora, hasta la fecha de presentación del primer entregable.
4.	Reporte del estado de la implementación operativa de la intervención respecto a los procesos de contratación de personal de red educativa, adquisición del kit del coordinador, visitas de los coordinadores a las IIEE de su red e implementación de sedes de red educativa, de las regiones asignadas, que incluya la identificación de alertas y recomendaciones de mejora sobre dichos aspectos, hasta la fecha de presentación del primer entregable.
5.	Reporte de las reuniones de trabajo con la Coordinación de Modelos de Servicio Educativo, hasta la fecha de presentación del primer entregable.</v>
          </cell>
          <cell r="W91">
            <v>7500</v>
          </cell>
          <cell r="Y91" t="str">
            <v>2do entregable</v>
          </cell>
          <cell r="Z91">
            <v>60</v>
          </cell>
          <cell r="AA91" t="str">
            <v>Informe que contenga:
1.	Plan de asistencia técnica a los especialistas de las UGEL y DRE para la implementación de la intervención de las Redes Educativas de Gestión Escolar.
2.	Reporte de la asistencia técnica individual y/o grupal brindada a los Especialistas de Redes Educativas Rurales de las regiones asignadas, hasta la fecha de presentación del segundo entregable.
3.	Reporte de la Asistencia técnica de inducción brindada a los coordinadores de red y coordinadores administrativos sobre las estrategias de la intervención de las Redes Educativas de Gestión Escolar de las regiones asignadas que incluya los logros, dificultades y/o alertas y acciones de mejora, hasta la fecha de presentación del segundo entregable.
4.	Reporte del estado de la implementación operativa de la intervención respecto a los procesos de contratación de personal de red educativa, adquisición del kit del coordinador, visitas de los coordinadores a las IIEE de su red e implementación de sedes de red educativa, de las regiones asignadas, que incluya la identificación de alertas y recomendaciones de mejora sobre dichos aspectos, hasta la fecha de presentación del segundo entregable.
5.	Reporte de las reuniones de trabajo con la Coordinación de Modelos de Servicio Educativo, hasta la fecha de presentación del segundo entregable.</v>
          </cell>
          <cell r="AC91">
            <v>7500</v>
          </cell>
          <cell r="BO91" t="str">
            <v>02</v>
          </cell>
          <cell r="BP91" t="str">
            <v>60</v>
          </cell>
          <cell r="BQ91" t="str">
            <v>Educación</v>
          </cell>
          <cell r="BR91" t="str">
            <v>Titulado</v>
          </cell>
          <cell r="BT91">
            <v>5</v>
          </cell>
          <cell r="BU91">
            <v>3</v>
          </cell>
          <cell r="BV91" t="str">
            <v>Servicios relacionados al diseño y/o implementación de propuestas pedagógicas y/o gestión de proyectos educativos o sociales y/o monitoreo en gestión educativa y/o actividades de asistencia técnica y/o monitoreo y/o acompañamiento pedagógico y/o docente y/o asesor en gestión escolar y/o especialista en educación o gestión escolar y/o recojo de información en el sector educación.</v>
          </cell>
          <cell r="BW91" t="str">
            <v>Proveedor Especifico</v>
          </cell>
          <cell r="BX91">
            <v>15000</v>
          </cell>
          <cell r="BY91" t="str">
            <v>QUINCE MIL  Y 00/100 SOLES</v>
          </cell>
          <cell r="BZ91" t="str">
            <v>Dirección de Gestión Escolar</v>
          </cell>
          <cell r="CA91" t="str">
            <v>Directora de Gestión Escolar, previo informe de la Coordinación de Modelo de Servicio Educativo.</v>
          </cell>
          <cell r="CB91" t="str">
            <v>Coordinación de Modelos de Servicios Educativos</v>
          </cell>
          <cell r="CC91" t="str">
            <v>MARIA ELENA GUSHIKEN IBANEZ</v>
          </cell>
          <cell r="CD91" t="str">
            <v>Mixto</v>
          </cell>
          <cell r="CE91" t="str">
            <v>SEDE CENTRAL</v>
          </cell>
          <cell r="CF91" t="str">
            <v>Lima Metropolitana</v>
          </cell>
          <cell r="CG91" t="str">
            <v>Lima / Callao</v>
          </cell>
          <cell r="CH91" t="str">
            <v>CAMA QUISPE MIREYA DEL ROSARIO</v>
          </cell>
          <cell r="CI91">
            <v>10454602906</v>
          </cell>
          <cell r="CJ91" t="str">
            <v>45460290</v>
          </cell>
          <cell r="CK91" t="str">
            <v>JIRON GRAU 170 INT. B - PACHACÁMAC / LIMA / LIMA</v>
          </cell>
          <cell r="CL91" t="str">
            <v>mireyacq@gmail.com</v>
          </cell>
          <cell r="CM91">
            <v>45748</v>
          </cell>
          <cell r="CN91">
            <v>45778</v>
          </cell>
          <cell r="CO91" t="str">
            <v/>
          </cell>
          <cell r="CP91" t="str">
            <v/>
          </cell>
          <cell r="CQ91" t="str">
            <v/>
          </cell>
          <cell r="CR91" t="str">
            <v/>
          </cell>
          <cell r="CS91" t="str">
            <v/>
          </cell>
          <cell r="CT91" t="str">
            <v/>
          </cell>
        </row>
        <row r="92">
          <cell r="A92">
            <v>92</v>
          </cell>
          <cell r="B92" t="str">
            <v>Luis Cardenas</v>
          </cell>
          <cell r="E92">
            <v>2613</v>
          </cell>
          <cell r="F92">
            <v>210479</v>
          </cell>
          <cell r="G92">
            <v>2955</v>
          </cell>
          <cell r="H92">
            <v>3731</v>
          </cell>
          <cell r="I92">
            <v>45719</v>
          </cell>
          <cell r="J92">
            <v>45719</v>
          </cell>
          <cell r="K92">
            <v>45719</v>
          </cell>
          <cell r="L92" t="str">
            <v>Servicio Profesional</v>
          </cell>
          <cell r="M92" t="str">
            <v>Servicio de asistencia técnica para el diseño de instrumentos y ejecución de acciones de seguimiento a las estrategias y sistematización de la información de la intervención "Redes Educativas de Gestión Escolar".</v>
          </cell>
          <cell r="N92" t="str">
            <v>La presente contratación permitirá contar con el diseño de instrumentos y ejecución de acciones de seguimiento a las estrategias y sistematización de la información de la intervención "Redes Educativas de Gestión Escolar", orientadas a la identificación de alertas y la mejora continua de la intervención.</v>
          </cell>
          <cell r="P92" t="str">
            <v>El proveedor cuenta con experiencia general y específica en labores y actividades relacionadas al monitoreo de proyectos y evaluaciones, procesamiento y recolección de información, la elaboración de instrumentos, sistematización y análisis de datos, lo que guarda directa relación con el objetivo y la necesidad de la contratación, la cual se sustenta en la necesidad de realizar seguimiento a las estrategias, procesar y analizar la información disponible de la intervención "Redes Educativas de Gestión Escolar" para la toma de decisiones orientada a la planificación anual de sus estrategias, así como a su mejora.</v>
          </cell>
          <cell r="Q92">
            <v>183</v>
          </cell>
          <cell r="R92" t="str">
            <v>1.	Elaborar una matriz de seguimiento a la implementación de las estrategias de planificación institucional, acompañamiento a la gestión escolar y a la práctica pedagógica, seguimiento a las condiciones operativas, comunidades profesionales de aprendizaje y balance, ejecutadas por los coordinadores de las Redes Educativas Rurales y Redes Educativas de Gestión Escolar.
2.	Realizar el seguimiento al registro de la información por parte de los coordinadores de las Redes Educativas Rurales y Redes Educativas de Gestión Escolar en el Sistema HERIM, así como asistencia técnica para la corrección de inconsistencias en dicho registro.
3.	Elaborar una matriz de indicadores y preguntas para el registro en el sistema HERIM de las estrategias ejecutadas por los coordinadores de las Redes Educativas Rurales y Redes Educativas de Gestión Escolar, identificando los indicadores a ser incluidos en el reporte SIDI.
4.	Elaborar una matriz de seguimiento a las acciones de asistencia técnica en gestión escolar a las DRE/UGEL y coordinadores de red en el marco de la intervención "Redes Educativas de Gestión Escolar".
5.	Consolidar información a nivel nacional, respecto al avance en la contratación de coordinadores de red, implementación de sedes de red, adquisición de kits y visitas a las instituciones educativas que forman parte de las Redes Educativas Rurales y Redes Educativas de Gestión Escolar.</v>
          </cell>
          <cell r="S92" t="str">
            <v>1er entregable</v>
          </cell>
          <cell r="T92">
            <v>30</v>
          </cell>
          <cell r="U92" t="str">
            <v xml:space="preserve">Informe que contenga:
1.	Matriz de seguimiento a la implementación de las estrategias planificación institucional, acompañamiento a la gestión escolar y a la práctica pedagógica, seguimiento a las condiciones operativas, comunidades profesionales de aprendizaje y balance, ejecutadas por los coordinadores de las Redes Educativas Rurales y Redes Educativas de Gestión Escolar, hasta la fecha de presentación del primer entregable.
2.	Reporte mensual del seguimiento al registro de la información por parte de los coordinadores de las Redes Educativas Rurales y Redes Educativas de Gestión Escolar en el Sistema HERIM, y de la asistencia técnica para la corrección de inconsistencias en dicho registro, hasta la fecha de presentación del primer entregable.
3.	Matriz de seguimiento a las acciones de asistencia técnica en gestión escolar a las DRE/UGEL y coordinadores de red en el marco de la intervención "Redes Educativas de Gestión Escolar", hasta la fecha de presentación del primer entregable.
4.	Matriz de indicadores y preguntas para el registro en el sistema HERIM de las estrategias ejecutadas por los coordinadores de las Redes Educativas Rurales y Redes Educativas de Gestión Escolar, identificando los indicadores a ser incluidos en el reporte SIDI.
5.	Reporte de las reuniones de trabajo con la Coordinación de Modelos de Servicio Educativo, hasta la fecha de presentación del primer entregable.	</v>
          </cell>
          <cell r="W92">
            <v>8000</v>
          </cell>
          <cell r="Y92" t="str">
            <v>2do entregable</v>
          </cell>
          <cell r="Z92">
            <v>60</v>
          </cell>
          <cell r="AA92" t="str">
            <v>Informe que contenga:
1.	Matriz de seguimiento a la implementación de las estrategias planificación institucional, acompañamiento a la gestión escolar y a la práctica pedagógica, seguimiento a las condiciones operativas, comunidades profesionales de aprendizaje y balance, ejecutadas por los coordinadores de las Redes Educativas Rurales y Redes Educativas de Gestión Escolar, hasta la fecha de presentación del segundo entregable.
2.	Reporte mensual del seguimiento al registro de la información por parte de los coordinadores de las Redes Educativas Rurales y Redes Educativas de Gestión Escolar en el Sistema HERIM, y de la asistencia técnica para la corrección de inconsistencias en dicho registro, hasta la fecha de presentación del segundo entregable.
3.	Matriz de seguimiento a las acciones de asistencia técnica en gestión escolar a las DRE/UGEL y coordinadores de red en el marco de la intervención "Redes Educativas de Gestión Escolar", hasta la fecha de presentación del segundo entregable.
4.	Reporte bimestral de información consolidada a nivel nacional, respecto al avance en la contratación de coordinadores de red, implementación de sedes de red, adquisición de kits y visitas a las instituciones educativas que forman parte de las Redes Educativas Rurales y Redes Educativas de Gestión Escolar.
5.	Reporte de las reuniones de trabajo con la Coordinación de Modelos de Servicio Educativo, hasta la fecha de presentación del segundo entregable.</v>
          </cell>
          <cell r="AC92">
            <v>8000</v>
          </cell>
          <cell r="BO92" t="str">
            <v>02</v>
          </cell>
          <cell r="BP92" t="str">
            <v>60</v>
          </cell>
          <cell r="BQ92" t="str">
            <v>Antropología</v>
          </cell>
          <cell r="BR92" t="str">
            <v>Titulado</v>
          </cell>
          <cell r="BT92">
            <v>5</v>
          </cell>
          <cell r="BU92">
            <v>3</v>
          </cell>
          <cell r="BV92" t="str">
            <v>Experiencia en labores y/o actividades relacionadas a monitoreo de proyectos educativos o sociales y/o procesamiento de información y/o elaboración de instrumentos para recojo de información y/o sistematización o análisis de datos y/o análisis y monitoreo y/o temas afines al servicio.</v>
          </cell>
          <cell r="BW92" t="str">
            <v>Proveedor Especifico</v>
          </cell>
          <cell r="BX92">
            <v>16000</v>
          </cell>
          <cell r="BY92" t="str">
            <v>DIECISEIS MIL  Y 00/100 SOLES</v>
          </cell>
          <cell r="BZ92" t="str">
            <v>Dirección de Gestión Escolar</v>
          </cell>
          <cell r="CA92" t="str">
            <v>Directora de Gestión Escolar, previo informe de la Coordinación de Modelo de Servicio Educativo.</v>
          </cell>
          <cell r="CB92" t="str">
            <v>Coordinación de Modelos de Servicios Educativos</v>
          </cell>
          <cell r="CC92" t="str">
            <v>MARIA ELENA GUSHIKEN IBANEZ</v>
          </cell>
          <cell r="CD92" t="str">
            <v>Mixto</v>
          </cell>
          <cell r="CE92" t="str">
            <v>SEDE CENTRAL</v>
          </cell>
          <cell r="CF92" t="str">
            <v>Lima Metropolitana</v>
          </cell>
          <cell r="CG92" t="str">
            <v>Lima / Callao</v>
          </cell>
          <cell r="CH92" t="str">
            <v>APAZA CAMARA CIRO JUNIOR</v>
          </cell>
          <cell r="CI92">
            <v>10425265615</v>
          </cell>
          <cell r="CJ92" t="str">
            <v>42526561</v>
          </cell>
          <cell r="CK92" t="str">
            <v>Diego de Agüero 555, San Miguel - Lima - Lima</v>
          </cell>
          <cell r="CL92" t="str">
            <v>ciro.apaza1@gmail.com</v>
          </cell>
          <cell r="CM92">
            <v>45748</v>
          </cell>
          <cell r="CN92">
            <v>45778</v>
          </cell>
          <cell r="CO92" t="str">
            <v/>
          </cell>
          <cell r="CP92" t="str">
            <v/>
          </cell>
          <cell r="CQ92" t="str">
            <v/>
          </cell>
          <cell r="CR92" t="str">
            <v/>
          </cell>
          <cell r="CS92" t="str">
            <v/>
          </cell>
          <cell r="CT92" t="str">
            <v/>
          </cell>
        </row>
        <row r="93">
          <cell r="A93">
            <v>93</v>
          </cell>
          <cell r="B93" t="str">
            <v>Luis Cardenas</v>
          </cell>
          <cell r="E93">
            <v>2614</v>
          </cell>
          <cell r="F93">
            <v>210483</v>
          </cell>
          <cell r="G93">
            <v>2848</v>
          </cell>
          <cell r="H93">
            <v>3615</v>
          </cell>
          <cell r="I93">
            <v>45716</v>
          </cell>
          <cell r="J93">
            <v>45716</v>
          </cell>
          <cell r="K93">
            <v>45719</v>
          </cell>
          <cell r="L93" t="str">
            <v>Servicio Profesional</v>
          </cell>
          <cell r="M93" t="str">
            <v>Servicio de asistencia técnica legal para la elaboración de propuesta de documento normativo y la conducción de actividades de asistencia técnica dirigidas a especialistas de las DRE/GRE, UGEL y/o comunidad en general, sobre la aplicación del marco normativo vigente relacionado a la gestión escolar de las instituciones educativas públicas de educación básica y/o redes educativas.</v>
          </cell>
          <cell r="N93" t="str">
            <v>La presente contratación permitirá contar con la asistencia técnica legal para la elaboración de propuestas de documentos normativos y la conducción de actividades de asistencia técnica dirigidas a especialistas de las DRE/GRE, UGEL y/o comunidad en general, sobre la aplicación del marco normativo vigente relacionado a la gestión escolar de las instituciones educativas públicas de educación básica y/o redes educativas, con la finalidad de fortalecer las competencias y orientar a los especialistas de DRE/GRE y UGEL en la atención de casos relacionados a los actos de administración interna de instituciones educativas de la educación básica, así como en la organización en redes para la implementación del trabajo colegiado para la planificación de la gestión escolar.</v>
          </cell>
          <cell r="P93" t="str">
            <v>Respecto al cumplimiento de los objetivos del servicio es necesario la contratación de la presente proveedora, debido a que cuenta con experiencia general y específica en labores y/o actividades como asesor o especialista legal y/o servicios de asistencia técnica legal y/o temas vinculados a derecho administrativo o legal y/o elaborando propuestas normativas en el sector público, lo que guarda relación directa con la necesidad de brindar asistencia técnica a DRE/GRE y UGEL sobre la normativa y estrategias vinculadas a la gestión escolar y sobre temas vinculados con la creación de instituciones educativas y otros actos de administración interna, convenios de encargo de gestión y otros temas relacionados con la gestión escolar.</v>
          </cell>
          <cell r="Q93">
            <v>183</v>
          </cell>
          <cell r="R93" t="str">
            <v>1.	Participar en reuniones de trabajo con la Coordinación de Modelos de Servicio Educativo de la Dirección de Gestión Escolar y con los equipos de otras direcciones del Minedu.	
2.	Brindar asistencia técnica legal para la revisión y análisis de la normativa (Leyes, Reglamentos, Decretos y Resoluciones Ministeriales) y otros documentos requeridos, que regulan la creación y/o funcionamiento de redes educativas, en el marco de la ejecución del presente servicio.	
3.	Brindar asistencia técnica a especialistas de DRE y UGEL focalizadas por la intervención "Redes Educativas de Gestión Escolar" en actos y procedimientos de funcionamiento de las redes educativas.
4.	Brindar asistencia técnica legal para la elaboración de un documento normativo que regula la creación y actos de administración interna de instituciones educativas públicas de educación básica y/o la creación y funcionamiento de redes educativas para el fortalecimiento de la gestión escolar.
5.	Brindar asistencia técnica legal para la revisión, análisis y/o atención de documentos, expedientes, consultas y otras acciones que se le asignen, sobre la aplicación de la normativa vigente sobre gestión escolar y otros temas vinculados con la mejora de la gestión escolar y/o modelos de servicio educativo.</v>
          </cell>
          <cell r="S93" t="str">
            <v>1er entregable</v>
          </cell>
          <cell r="T93">
            <v>30</v>
          </cell>
          <cell r="U93" t="str">
            <v xml:space="preserve">Informe que contenga lo siguiente:
1.	Propuesta preliminar de documento normativo que regula la creación y actos de administración interna de instituciones educativas públicas y/o creación y funcionamiento de redes educativas para el fortalecimiento de la gestión escolar.
2.	Reporte de asistencia técnica brindada a especialistas de DRE y UGEL focalizadas por la intervención "Redes Educativas de Gestión Escolar" en actos y procedimientos de funcionamiento de las redes educativas.
3.	Reporte de la atención de documentos, expedientes, consultas u otras actividades asignadas, sobre el marco normativo que regula la gestión escolar en instituciones educativas públicas de la educación básica y otros temas vinculados con la mejora de la gestión escolar y/o modelos de servicio educativo, hasta la fecha de presentación del primer entregable.
4.	Reporte de las actividades y/o reuniones de coordinación con los especialistas de la Coordinación de Modelos de Servicio Educativo, Jefaturas, Unidades Orgánicas del MINEDU y/o las IGED para el desarrollo del servicio, hasta la fecha de presentación del primer entregable.	</v>
          </cell>
          <cell r="W93">
            <v>7500</v>
          </cell>
          <cell r="Y93" t="str">
            <v>2do entregable</v>
          </cell>
          <cell r="Z93">
            <v>60</v>
          </cell>
          <cell r="AA93" t="str">
            <v xml:space="preserve">Informe que contenga lo siguiente:
1.	Propuesta final de documento normativo que regula la creación y actos de administración interna de instituciones educativas públicas y/o creación y funcionamiento de redes educativas para el fortalecimiento de la gestión escolar, que incluye aportes de las direcciones del Minedu.
2.	Reporte de la atención de documentos, expedientes, consultas u otras actividades asignadas, sobre el marco normativo que regula la gestión escolar en instituciones educativas públicas de la educación básica y otros temas vinculados con la mejora de la gestión escolar y/o modelos de servicio educativo, hasta la fecha de presentación del segundo entregable.
3.	Reporte de las actividades y/o reuniones de coordinación con los especialistas de la Coordinación de Modelos de Servicio Educativo, Jefaturas, Unidades Orgánicas del MINEDU y/o las IGED para el desarrollo del servicio, hasta la fecha de presentación del segundo entregable.	</v>
          </cell>
          <cell r="AC93">
            <v>7500</v>
          </cell>
          <cell r="BO93" t="str">
            <v>02</v>
          </cell>
          <cell r="BP93" t="str">
            <v>60</v>
          </cell>
          <cell r="BQ93" t="str">
            <v>Derecho</v>
          </cell>
          <cell r="BR93" t="str">
            <v>Titulado</v>
          </cell>
          <cell r="BT93">
            <v>5</v>
          </cell>
          <cell r="BU93">
            <v>3</v>
          </cell>
          <cell r="BV93" t="str">
            <v>Experiencia en labores y/o actividades como asesor o coordinadora o especialista legal y/o gestión educativa o políticas sociales y/o servicios de asistencia técnica legal y/o analista en gestión pública y/o temas vinculados a derecho administrativo o legal y/o elaborando propuestas normativas en el sector público y/o temas afines al servicio.</v>
          </cell>
          <cell r="BW93" t="str">
            <v>Proveedor Especifico</v>
          </cell>
          <cell r="BX93">
            <v>15000</v>
          </cell>
          <cell r="BY93" t="str">
            <v>QUINCE MIL  Y 00/100 SOLES</v>
          </cell>
          <cell r="BZ93" t="str">
            <v>Dirección de Gestión Escolar</v>
          </cell>
          <cell r="CA93" t="str">
            <v>Directora de Gestión Escolar, previo informe de la Coordinación de Modelo de Servicio Educativo.</v>
          </cell>
          <cell r="CB93" t="str">
            <v>Coordinación de Modelos de Servicios Educativos</v>
          </cell>
          <cell r="CC93" t="str">
            <v>MARIA ELENA GUSHIKEN IBANEZ</v>
          </cell>
          <cell r="CD93" t="str">
            <v>Mixto</v>
          </cell>
          <cell r="CE93" t="str">
            <v>SEDE CENTRAL</v>
          </cell>
          <cell r="CF93" t="str">
            <v>Lima Metropolitana</v>
          </cell>
          <cell r="CG93" t="str">
            <v>Lima / Callao</v>
          </cell>
          <cell r="CH93" t="str">
            <v>VIDAL AVANZINI LOURDES SOFIA</v>
          </cell>
          <cell r="CI93">
            <v>10454708186</v>
          </cell>
          <cell r="CJ93" t="str">
            <v>45470818</v>
          </cell>
          <cell r="CK93" t="str">
            <v>Calle Casagrande 189 dpto 201. Urb. Centro Comercial Monterrico Surco - Lima - Lima</v>
          </cell>
          <cell r="CL93" t="str">
            <v>lvidalavanzini88@gmail.com</v>
          </cell>
          <cell r="CM93">
            <v>45748</v>
          </cell>
          <cell r="CN93">
            <v>45778</v>
          </cell>
          <cell r="CO93" t="str">
            <v/>
          </cell>
          <cell r="CP93" t="str">
            <v/>
          </cell>
          <cell r="CQ93" t="str">
            <v/>
          </cell>
          <cell r="CR93" t="str">
            <v/>
          </cell>
          <cell r="CS93" t="str">
            <v/>
          </cell>
          <cell r="CT93" t="str">
            <v/>
          </cell>
        </row>
        <row r="94">
          <cell r="A94">
            <v>94</v>
          </cell>
          <cell r="B94" t="str">
            <v>Luis Cardenas</v>
          </cell>
          <cell r="E94">
            <v>2615</v>
          </cell>
          <cell r="F94">
            <v>210491</v>
          </cell>
          <cell r="G94">
            <v>2949</v>
          </cell>
          <cell r="H94">
            <v>3725</v>
          </cell>
          <cell r="I94">
            <v>45716</v>
          </cell>
          <cell r="J94">
            <v>45716</v>
          </cell>
          <cell r="K94">
            <v>45719</v>
          </cell>
          <cell r="L94" t="str">
            <v>Servicio Profesional</v>
          </cell>
          <cell r="M94" t="str">
            <v>Servicio de asistencia técnica pedagógica para el diseño y ejecución de asistencias técnicas a Nivel Nacional, en distintas modalidades, dirigidas a DRE, UGEL e IIEE con relación a la adecuada preparación e implementación del segundo bloque de semanas de gestión del año escolar 2025.</v>
          </cell>
          <cell r="N94" t="str">
            <v>El presente servicio realizará asistencias técnicas u otras estrategias formativas dirigidas a DRE, UGEL e IIEE, con la finalidad de desarrollar las capacidades de dichas instancias en la adecuada implementación y seguimiento al segundo bloque de semanas de gestión del año escolar 2025, así como aquellos aspectos más relevantes de la gestión escolar.</v>
          </cell>
          <cell r="P94" t="str">
            <v>Respecto al cumplimiento de los objetivos del servicio es necesario la contratación de la presente proveedora, debido a que cuenta con amplia experiencia general y específica requerida brindando asistencia técnica pedagógica, siendo especialista en temas de gestión de instituciones educativas, analista en temas de gestión escolar, especialista de modelos de servicio educativo y la elaboración e implementación de estrategias formativas dirigidas a DRE, UGEL e IIEE a nivel nacional. En esta línea, la contratación de otra proveedora supone una curva de aprendizaje que afectaría la implementación del fortalecimiento de capacidades de los especialistas DRE y UGEL a nivel nacional en temas de gestión escolar.</v>
          </cell>
          <cell r="Q94">
            <v>181</v>
          </cell>
          <cell r="R94" t="str">
            <v>1.	Participar en reuniones presenciales y/o virtuales convocada por la coordinación de Apoyo a la gestión escolar (AGE) y otras áreas que resulten pertinentes	.
2.	Brindar asistencia técnica para elaborar una propuesta de estrategia para el desarrollo de asistencias técnicas capacidades de personal de DRE, UGEL y/o IIEE a nivel nacional, con relación a la adecuada implementación del segundo bloque de las semanas de gestión del año escolar 2025.
3.	Brindar asistencia técnica para elaborar la pauta metodológica, guion, presentación y/o similares para el desarrollo de las acciones formativas, dirigidas a DRE, UGEL y/o IIEE a nivel nacional.
4.	Realizar las coordinaciones requeridas con las áreas pertinentes para asegurar el adecuado desarrollo de las asistencias técnicas u otras acciones formativas, dirigidas a DRE, UGEL o IIEE.
5.	Brindar asistencia técnica para fortalecer las competencias formativa en temas de gestión escolar: organización del segundo bloque de semanas de gestión en las IIEE y los instrumentos de gestión escolar, dirigidas a DRE, UGEL y/o IIEE a nivel nacional, en coordinación con el equipo de AGE.
6.	Brindar asistencia técnica para revisar y analizar los resultados de las acciones formativas desarrolladas a las DRE, UGEL y/o IIEE a nivel nacional.
7.	Brindar asistencia técnica para sistematizar los resultados u otras acciones formativas desarrolladas y elaborar un reporte de ejecución.
8.	Brindar asistencia técnica en la revisión, análisis y/o atención de documentos, expedientes, consultas u otras actividades que guarden relación con las actividades a cargo de la Coordinación de Apoyo a la Gestión Escolar y el marco normativo que tiene a cargo.</v>
          </cell>
          <cell r="S94" t="str">
            <v>1er entregable</v>
          </cell>
          <cell r="T94">
            <v>30</v>
          </cell>
          <cell r="U94" t="str">
            <v>Informe que contenga: 
1.	Reporte de las reuniones con la coordinación de AGE u otras áreas, hasta la fecha de presentación del primer entregable. 
2.	Reporte de las presentaciones y/o contenidos elaborados para el desarrollo de las asistencias técnicas u otras acciones formativas, dirigidas a DRE, UGEL o IIEE, hasta la fecha de presentación del primer entregable. 
3.	Reporte de las asistencias técnicas brindadas a las DRE, UGEL o IIEE a nivel nacional, en coordinación con el equipo de AGE, hasta la fecha de presentación del primer entregable.</v>
          </cell>
          <cell r="W94">
            <v>7000</v>
          </cell>
          <cell r="Y94" t="str">
            <v>2do entregable</v>
          </cell>
          <cell r="Z94">
            <v>60</v>
          </cell>
          <cell r="AA94" t="str">
            <v>Informe que contenga: 
1.	Reporte de las reuniones con la coordinación de AGE u otras áreas, hasta la fecha de presentación del segundo entregable. 
2.	Reporte de las presentaciones y/o contenidos elaborados para el desarrollo de las asistencias técnicas u otras acciones formativas, dirigidas a DRE, UGEL o IIEE, hasta la fecha de presentación del segundo entregable. 
3.	Reporte de las asistencias técnicas brindadas a las DRE, UGEL o IIEE a nivel nacional, en coordinación con el equipo de AGE, hasta la fecha de presentación del segundo entregable.</v>
          </cell>
          <cell r="AC94">
            <v>7000</v>
          </cell>
          <cell r="BO94" t="str">
            <v>02</v>
          </cell>
          <cell r="BP94" t="str">
            <v>60</v>
          </cell>
          <cell r="BQ94" t="str">
            <v>Educación</v>
          </cell>
          <cell r="BR94" t="str">
            <v>Bachiller y/o Titulado</v>
          </cell>
          <cell r="BT94">
            <v>5</v>
          </cell>
          <cell r="BU94">
            <v>3</v>
          </cell>
          <cell r="BV94" t="str">
            <v>Experiencia en labores y/o actividades relacionadas a gestión escolar y/o analista en temas relacionados a la gestión de instituciones educativas y/o especialista en modelos de servicio educativo, y/o asistencia técnica pedagógica.</v>
          </cell>
          <cell r="BW94" t="str">
            <v>Proveedor Especifico</v>
          </cell>
          <cell r="BX94">
            <v>14000</v>
          </cell>
          <cell r="BY94" t="str">
            <v>CATORCE MIL  Y 00/100 SOLES</v>
          </cell>
          <cell r="BZ94" t="str">
            <v>Dirección de Gestión Escolar</v>
          </cell>
          <cell r="CA94" t="str">
            <v>Directora de Gestión Escolar, previo informe de la Coordinación de Apoyo a la Gestión Escolar</v>
          </cell>
          <cell r="CB94" t="str">
            <v>Coordinación de Apoyo a la Gestión Escolar</v>
          </cell>
          <cell r="CC94" t="str">
            <v>Ana María D'Azevedo Uriarte</v>
          </cell>
          <cell r="CD94" t="str">
            <v>Mixto</v>
          </cell>
          <cell r="CE94" t="str">
            <v>SEDE CENTRAL</v>
          </cell>
          <cell r="CF94" t="str">
            <v>Lima Metropolitana</v>
          </cell>
          <cell r="CG94" t="str">
            <v>Lima / Callao</v>
          </cell>
          <cell r="CH94" t="str">
            <v>PAUCARCAJA VALVERDE LIZ JOVITA</v>
          </cell>
          <cell r="CI94">
            <v>10089074547</v>
          </cell>
          <cell r="CJ94" t="str">
            <v>08907454</v>
          </cell>
          <cell r="CK94" t="str">
            <v>Av. Las Lomas, Mz D Lt 22, Urb. Pachacamac- IV Etapa-Barrio 3-Sector 2 - Villa el Salvador  / Lima -Lima</v>
          </cell>
          <cell r="CL94" t="str">
            <v>lizjovita@gmail.com</v>
          </cell>
          <cell r="CM94">
            <v>45748</v>
          </cell>
          <cell r="CN94">
            <v>45778</v>
          </cell>
          <cell r="CO94" t="str">
            <v/>
          </cell>
          <cell r="CP94" t="str">
            <v/>
          </cell>
          <cell r="CQ94" t="str">
            <v/>
          </cell>
          <cell r="CR94" t="str">
            <v/>
          </cell>
          <cell r="CS94" t="str">
            <v/>
          </cell>
          <cell r="CT94" t="str">
            <v/>
          </cell>
        </row>
        <row r="95">
          <cell r="A95">
            <v>95</v>
          </cell>
          <cell r="B95" t="str">
            <v>Luis Cardenas</v>
          </cell>
          <cell r="E95">
            <v>2616</v>
          </cell>
          <cell r="F95">
            <v>210493</v>
          </cell>
          <cell r="G95">
            <v>2737</v>
          </cell>
          <cell r="H95">
            <v>3496</v>
          </cell>
          <cell r="I95">
            <v>45716</v>
          </cell>
          <cell r="J95">
            <v>45716</v>
          </cell>
          <cell r="K95">
            <v>45719</v>
          </cell>
          <cell r="L95" t="str">
            <v>Servicio Profesional</v>
          </cell>
          <cell r="M95" t="str">
            <v>Servicio de asistencia técnica para la implementación y el seguimiento de cursos autoformativos y asincrónicos, elaboración de reportes y contenidos dirigidos a directivos en materia de instrumentos de gestión y de comités de gestión escolar.</v>
          </cell>
          <cell r="N95" t="str">
            <v>Se requiere elaborar recursos dirigidos a equipos directivos de instituciones educativas públicas de educación básica para dar soporte a la adecuada implementación de los instrumentos de gestión, comités de gestión y semanas de gestión en el marco de lo regulado mediante Decreto Supremo N°006-2021-MINEDU y sus normas conexas.</v>
          </cell>
          <cell r="P95" t="str">
            <v>Respecto al cumplimiento de los objetivos del servicio es necesario la contratación de la presente proveedora, debido a que cuenta con experiencia general y específica requerida en temas relacionados a la elaboración recursos en temas de gestión escolar y brindando asistencia técnica para la implementación de cursos autoformativos dirigidos a equipos directivos de instituciones educativas públicas de educación básica. En esta línea, la contratación de otra proveedora supone una curva de aprendizaje que afectaría la implementación y seguimiento a los cursos virtuales que se ofrecen sobre temas de gestión escolar desde la Coordinación de Apoyo a la Gestión Escolar.</v>
          </cell>
          <cell r="Q95">
            <v>181</v>
          </cell>
          <cell r="R95" t="str">
            <v>1.	Elaborar un cronograma de actividades para el desarrollo del servicio contratado, según las actividades propuestas u otras que considere oportunas el locador.	
2.	Mantener comunicación y coordinación continua con la coordinación de Apoyo a la gestión escolar (AGE) y otras áreas que resulten pertinentes.   
3.	Brindar asistencia técnica en la coordinación con la DITE para el seguimiento de los cursos autoformativos y asincrónicos en el Portal PeruEduca.
4.	Brindar asistencia técnica en el seguimiento al desarrollo de los cursos autoformativos y asincrónicos gestionados a nivel nacional desde la coordinación de apoyo a la gestión escolar.
5.	Brindar asistencia técnica en el análisis de resultados de la implementación del curso autoformativo culminado.
6.	Brindar asistencia técnica en la revisión, análisis y/o atención de documentos, expedientes, consultas u otras actividades que guarden relación con las actividades a cargo de la Coordinación de AGE y el marco normativo que tiene a cargo.</v>
          </cell>
          <cell r="S95" t="str">
            <v>1er entregable</v>
          </cell>
          <cell r="T95">
            <v>30</v>
          </cell>
          <cell r="U95" t="str">
            <v>Informe que contenga: 
1.	Reporte de las reuniones de coordinación y/o trabajo con los especialistas de la coordinación de AGE u otras áreas, hasta la fecha de presentación del primer entregable.
2.	Reporte de las coordinaciones con la DITE para la implementación de los cursos autoformativos y asincrónicos sobre Instrumentos de gestión en el año 2025.
3.	Reporte de seguimiento a la implementación de los cursos autoformativos y asincrónicos en materia de instrumentos de gestión.
4.	Reporte de la atención de consultas de los participantes de los cursos autoformativos y asincrónicos gestionado desde la coordinación apoyo a la gestión escolar, de ser el caso.</v>
          </cell>
          <cell r="W95">
            <v>2000</v>
          </cell>
          <cell r="Y95" t="str">
            <v>2do entregable</v>
          </cell>
          <cell r="Z95">
            <v>60</v>
          </cell>
          <cell r="AA95" t="str">
            <v>Informe que contenga: 
1.	Reporte de las reuniones de coordinación y/o trabajo con los especialistas de la coordinación de AGE u otras áreas, hasta la fecha de presentación del segundo entregable.
2.	Reporte del seguimiento realizado a la implementación de los cursos autoformativos y asincrónicos en materia de instrumentos de gestión.
3.	Reporte de la atención de consultas de los participantes de los cursos autoformativos y asincrónicos gestionados desde la coordinación apoyo a la gestión escolar, de ser el caso.</v>
          </cell>
          <cell r="AC95">
            <v>2000</v>
          </cell>
          <cell r="BO95" t="str">
            <v>02</v>
          </cell>
          <cell r="BP95" t="str">
            <v>60</v>
          </cell>
          <cell r="BQ95" t="str">
            <v>Psicología</v>
          </cell>
          <cell r="BR95" t="str">
            <v>Bachiller</v>
          </cell>
          <cell r="BT95">
            <v>2</v>
          </cell>
          <cell r="BU95">
            <v>1</v>
          </cell>
          <cell r="BV95" t="str">
            <v>Servicios relacionados a atención de casos de violencia escolar y/o gestión escolar y/o psicología y/o especialista pedagogica.</v>
          </cell>
          <cell r="BW95" t="str">
            <v>Proveedor Especifico</v>
          </cell>
          <cell r="BX95">
            <v>4000</v>
          </cell>
          <cell r="BY95" t="str">
            <v>CUATRO MIL  Y 00/100 SOLES</v>
          </cell>
          <cell r="BZ95" t="str">
            <v>Dirección de Gestión Escolar</v>
          </cell>
          <cell r="CA95" t="str">
            <v>Directora de Gestión Escolar, previo informe de la Coordinación de Apoyo a la Gestión Escolar</v>
          </cell>
          <cell r="CB95" t="str">
            <v>Coordinación de Apoyo a la Gestión Escolar</v>
          </cell>
          <cell r="CC95" t="str">
            <v>Ana María D'Azevedo Uriarte</v>
          </cell>
          <cell r="CD95" t="str">
            <v>Mixto</v>
          </cell>
          <cell r="CE95" t="str">
            <v>SEDE CENTRAL</v>
          </cell>
          <cell r="CF95" t="str">
            <v>Lima Metropolitana</v>
          </cell>
          <cell r="CG95" t="str">
            <v>Lima / Callao</v>
          </cell>
          <cell r="CH95" t="str">
            <v>CALLE ACHATA JOSSELIN SABRINA</v>
          </cell>
          <cell r="CI95">
            <v>10733053912</v>
          </cell>
          <cell r="CJ95" t="str">
            <v>73305391</v>
          </cell>
          <cell r="CK95" t="str">
            <v>Pasaje Isabelita N° 174 - Santiago de Surco / Lima -Lima</v>
          </cell>
          <cell r="CL95" t="str">
            <v>sabrina.calle@pucp.edu.pe</v>
          </cell>
          <cell r="CM95">
            <v>45748</v>
          </cell>
          <cell r="CN95">
            <v>45778</v>
          </cell>
          <cell r="CO95" t="str">
            <v/>
          </cell>
          <cell r="CP95" t="str">
            <v/>
          </cell>
          <cell r="CQ95" t="str">
            <v/>
          </cell>
          <cell r="CR95" t="str">
            <v/>
          </cell>
          <cell r="CS95" t="str">
            <v/>
          </cell>
          <cell r="CT95" t="str">
            <v/>
          </cell>
        </row>
        <row r="96">
          <cell r="A96">
            <v>96</v>
          </cell>
          <cell r="B96" t="str">
            <v>Luis Cardenas</v>
          </cell>
          <cell r="E96">
            <v>2634</v>
          </cell>
          <cell r="F96">
            <v>211211</v>
          </cell>
          <cell r="G96">
            <v>2779</v>
          </cell>
          <cell r="H96">
            <v>3541</v>
          </cell>
          <cell r="I96">
            <v>45716</v>
          </cell>
          <cell r="J96">
            <v>45716</v>
          </cell>
          <cell r="K96">
            <v>45719</v>
          </cell>
          <cell r="L96" t="str">
            <v>Servicio Profesional</v>
          </cell>
          <cell r="M96" t="str">
            <v>Servicio de especialista legal para realizar el seguimiento a la implementación de la dimensión estratégica de la gestión escolar, en el marco de la aplicación del decreto supremo N° 006-2021-minedu y las normas complementarias.</v>
          </cell>
          <cell r="N96" t="str">
            <v>Se requiere la asistencia técnica y legal para garantizar la adecuada implementación de la dimensión estratégica de la gestión escolar, procurando el cumplimiento de las actividades realizadas por la Coordinación de Apoyo a la Gestión Escolar (AGE), así como proporcionar orientación legal con el objetivo de coadyuvar a las IGED y direccionen sus acciones de acuerdo con lo estipulado en los Lineamientos para la gestión escolar y sus normas complementarias.</v>
          </cell>
          <cell r="P96"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y/o publicas, así mismo el proveedor cuenta con más de 5 años de experiencia en temas referentes a la aplicación de procedimiento administrativo y procedimientos administrativo sancionador; elaboración de normatividad educativa y 3 años de ello en temas relacionados al sector educación tal como la formulación y actualización de normatividad reguladora de las IE, tipos de gestión de las IE, así como amplia experiencia en acciones para el fortalecimiento de Capacidades de los servidores de las IGED, a fin que puedan aplicar la normativa de manera adecuada.</v>
          </cell>
          <cell r="Q96">
            <v>181</v>
          </cell>
          <cell r="R96" t="str">
            <v>1.	Brindar asistencia técnica en la revisión de documentos técnicos y normativos vigentes que regulen los aspectos relacionados a la gestión escolar, en el marco de los Lineamientos para la gestión escolar, aprobados por Decreto Supremo N° 006-2021-MINEDU.
2.	Brindar asistencia técnica en el análisis de la información de la normativa vigente y otras disposiciones del sector en el marco de la gestión escolar de las instituciones educativas públicas de Educación Básica a nivel nacional.
3.	Proporcionar apoyo técnico para la implementación de las diferentes actividades de la Coordinación de Apoyo a la Gestión escolar, las cuales pueden ser: publicación de normativa, generación de propuestas de mejora de la gestión escolar, aspectos comunicacionales y de difusión, entre otras.
4.	Brindar asistencia técnico legal en las acciones de seguimiento y monitoreo de las diferentes actividades de la Coordinación de Apoyo a la Gestión Escolar, en relación a la elaboración de los instrumentos de gestión e implementación de los comités de gestión escolar, Consejo Educativo Institucional, APAFA y semanas de gestión.</v>
          </cell>
          <cell r="S96" t="str">
            <v>1er entregable</v>
          </cell>
          <cell r="T96">
            <v>30</v>
          </cell>
          <cell r="U96" t="str">
            <v>Informe que contenga:
1.	Cronograma y plan de trabajo para la estrategia de implementación del marco normativo sobre gestión escolar.
2.	Detalle de la implementación de las actividades desarrolladas por la Coordinación de Gestión Escolar, considerando el objetivo, beneficiarios y conclusiones del desarrollo de la actividad, hasta la fecha de presentación del primer entregable.
3.	Informe que contenga las propuestas normativas y/o técnicas desarrolladas en el marco de la implementación de las actividades desarrolladas por la Coordinación de Gestión Escolar, hasta la fecha de presentación del primer entregable.
4.	Reporte de ejecución de la revisión, análisis y/o atención de documentos, expedientes y consultas asignadas a través de E-SINAD, hasta la fecha de presentación del primer entregable.</v>
          </cell>
          <cell r="W96">
            <v>9000</v>
          </cell>
          <cell r="Y96" t="str">
            <v>2do entregable</v>
          </cell>
          <cell r="Z96">
            <v>60</v>
          </cell>
          <cell r="AA96" t="str">
            <v>Informe que contenga:
1.	Reporte sobre la estrategia de implementación del marco normativo sobre gestión escolar, hasta la fecha de presentación del segundo entregable.
2.	Detalle de la implementación de las actividades desarrolladas por la Coordinación de Gestión Escolar, considerando el objetivo, beneficiarios y conclusiones del desarrollo de la actividad, hasta la fecha de presentación del segundo entregable.
3.	Informe que contenga las propuestas normativas y/o técnicas desarrolladas en el marco de la implementación de las actividades desarrolladas por la Coordinación de Gestión Escolar, hasta la fecha de presentación del segundo entregable.
4.	Reporte de ejecución de la revisión, análisis y/o atención de documentos, expedientes y consultas asignadas a través de E-SINAD, hasta la fecha de presentación del segundo entregable.</v>
          </cell>
          <cell r="AC96">
            <v>9000</v>
          </cell>
          <cell r="BO96" t="str">
            <v>02</v>
          </cell>
          <cell r="BP96" t="str">
            <v>60</v>
          </cell>
          <cell r="BQ96" t="str">
            <v>Derecho</v>
          </cell>
          <cell r="BR96" t="str">
            <v>Titulado</v>
          </cell>
          <cell r="BT96">
            <v>5</v>
          </cell>
          <cell r="BU96">
            <v>4</v>
          </cell>
          <cell r="BV96" t="str">
            <v>Experiencia en labores y/o actividades como especialista o asesor legal y/o apoyo legal y/o auxiliar judicial y/o analista legal.</v>
          </cell>
          <cell r="BW96" t="str">
            <v>Proveedor Especifico</v>
          </cell>
          <cell r="BX96">
            <v>18000</v>
          </cell>
          <cell r="BY96" t="str">
            <v>DIECIOCHO MIL  Y 00/100 SOLES</v>
          </cell>
          <cell r="BZ96" t="str">
            <v>Dirección de Gestión Escolar</v>
          </cell>
          <cell r="CA96" t="str">
            <v>Directora de Gestión Escolar, previo informe de la Coordinación de Apoyo a la Gestión Escolar</v>
          </cell>
          <cell r="CB96" t="str">
            <v>Coordinación de Apoyo a la Gestión Escolar</v>
          </cell>
          <cell r="CC96" t="str">
            <v>Ana María D'Azevedo Uriarte</v>
          </cell>
          <cell r="CD96" t="str">
            <v>Mixto</v>
          </cell>
          <cell r="CE96" t="str">
            <v>SEDE CENTRAL</v>
          </cell>
          <cell r="CF96" t="str">
            <v>Lima Metropolitana</v>
          </cell>
          <cell r="CG96" t="str">
            <v>Lima / Callao</v>
          </cell>
          <cell r="CH96" t="str">
            <v>OBREGÓN VALENZUELA MARCO ANTONIO</v>
          </cell>
          <cell r="CI96">
            <v>10466312504</v>
          </cell>
          <cell r="CJ96" t="str">
            <v>46631250</v>
          </cell>
          <cell r="CK96" t="str">
            <v>Jr. Celendín N° 870, AA. HH. V.M.P.S., Cercado de Lima / Lima, Lima</v>
          </cell>
          <cell r="CL96" t="str">
            <v>IPSOFACTO2408@GMAIL.COM</v>
          </cell>
          <cell r="CM96">
            <v>45748</v>
          </cell>
          <cell r="CN96">
            <v>45778</v>
          </cell>
          <cell r="CO96" t="str">
            <v/>
          </cell>
          <cell r="CP96" t="str">
            <v/>
          </cell>
          <cell r="CQ96" t="str">
            <v/>
          </cell>
          <cell r="CR96" t="str">
            <v/>
          </cell>
          <cell r="CS96" t="str">
            <v/>
          </cell>
          <cell r="CT96" t="str">
            <v/>
          </cell>
        </row>
        <row r="97">
          <cell r="A97">
            <v>97</v>
          </cell>
          <cell r="B97" t="str">
            <v>Luis Cardenas</v>
          </cell>
          <cell r="E97">
            <v>2663</v>
          </cell>
          <cell r="F97">
            <v>211226</v>
          </cell>
          <cell r="G97">
            <v>2950</v>
          </cell>
          <cell r="H97">
            <v>3726</v>
          </cell>
          <cell r="I97">
            <v>45716</v>
          </cell>
          <cell r="J97">
            <v>45716</v>
          </cell>
          <cell r="K97">
            <v>45719</v>
          </cell>
          <cell r="L97" t="str">
            <v>Servicio Profesional</v>
          </cell>
          <cell r="M97" t="str">
            <v>Servicio de asistencia técnica en la atención y seguimiento de los casos reportados en el correo Identicole@minedu.gob.pe, en el correo Buzonmicertificado@minedu.gob.pe y en las llamadas, además del procesamiento de información sobre dichos casos.</v>
          </cell>
          <cell r="N97" t="str">
            <v>El presente servicio tiene como objetivo brindar asistencia técnica para la atención y seguimiento a los casos reportados en el correo Identicole@minedu.gob.pe, en el correo Buzonmicertificado@minedu.gob.pe y en las llamadas, mediante la actualización de credenciales de especialistas encargados de Identicole, dudas o consultas de familias, especialistas de UGEL y directores de IIEE sobre emisión de certificados de estudios o generación de la Constancia de Logros de Aprendizaje, con la finalidad de dar una atención oportuna a dichos casos.</v>
          </cell>
          <cell r="P97" t="str">
            <v>Respecto al cumplimiento de los objetivos del servicio es necesario la contratación del presente proveedor debido a que este cuenta con los requisitos mínimos y la experiencia en brindar asistencia técnica a los ciudadanos/as en la atención de consultas sobre certificados de estudios y  Constancia de Logros de Aprendizaje, así como la asistencia técnica a los especialistas de Ugel y directores/as de las IIEE sobre la emisión de certificado de estudios, que permitan la oportuna atención sobre el proceso de emisión y solicitud del certificado de estudios y la CLA. Con más de 5 años de experiencia general y más de 2 años de experiencia específica en puestos con funciones de Especialista de Trayectoria Educativa, brindado atención y orientación a los ciudadanos/as de la Comunidad Educativa, para garantizar el acceso y la continuidad de las y los estudiantes en el Sistema Educativo Nacional. En esta línea, la contratación de otro proveedor supone una curva de aprendizaje que afectaría la atención de los casos y repercutiría de forma negativa en la percepción positiva que la comunidad educativa tiene del servicio que brinda el Ministerio de Educación para la oportuna resolución de sus consultas y reclamos.</v>
          </cell>
          <cell r="Q97">
            <v>182</v>
          </cell>
          <cell r="R97" t="str">
            <v>1.	Revisar y analizar documentación sobre la estrategia Identicole.
2.	Elaborar un plan de trabajo con cronograma para la ejecución del servicio.
3.	Participar en reuniones con el equipo de la Coordinación de Políticas para la mejora de la Gestión Escolar y, de ser el caso, con representantes de otras oficinas o instancias del Ministerio.
4.	Brindar atención personalizada los especialistas de las Unidades de Gestión educativa Local a nivel nacional encargados de Identicole, sobre el uso de su intranet. 
5.	Brindar asistencia técnica en la actualización de credenciales a las y los especialistas de las Unidades de Gestión Educativa Local a nivel nacional encargados de Identicole.
6.	Elaborar reportes sobre los correos recibidos a través del buzón identicole@minedu.gob.pe y del buzón micertificado@minedu.gob.pe a nivel nacional.
7.	Elaborar reporte sobre la atención de llamadas realizadas a toda la comunidad educativa del ámbito nacional.</v>
          </cell>
          <cell r="S97" t="str">
            <v>1er entregable</v>
          </cell>
          <cell r="T97">
            <v>30</v>
          </cell>
          <cell r="U97" t="str">
            <v>Informe que contenga:
1.	Reporte de las reuniones (presenciales y/o virtuales) con el equipo de Coordinación de políticas para la mejora de la gestión escolar, hasta la fecha de presentación del primer entregable.
2.	Reporte de las reuniones (presenciales y/o virtuales) con representantes de otras oficinas y/o instancias, hasta la fecha de presentación del primer entregable.
3.	Reporte de los correos recibidos y atendidos a través del buzón identicole@minedu.gob.pe, hasta la fecha de presentación del primer entregable.
4.	Reporte de los correos recibidos y atendidos a través del buzón buzonmicertificado@minedu.gob.pe, hasta la fecha de presentación del primer entregable.
5.	Reporte de las llamadas realizadas por la comunidad educativa, hasta la fecha de presentación del primer entregable.</v>
          </cell>
          <cell r="W97">
            <v>5500</v>
          </cell>
          <cell r="Y97" t="str">
            <v>2do entregable</v>
          </cell>
          <cell r="Z97">
            <v>60</v>
          </cell>
          <cell r="AA97" t="str">
            <v>Informe que contenga: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Reporte de los correos recibidos a través del buzón identicole@minedu.gob.pe, hasta la fecha de presentación del segundo entregable.
4.	Reporte de los correos recibidos a través del buzón buzonmicertificado@minedu.gob.pe, hasta la fecha de presentación del segundo entregable.
5.	Reporte de las llamadas realizadas por la comunidad educativa, hasta la fecha de presentación del segundo entregable.</v>
          </cell>
          <cell r="AC97">
            <v>5500</v>
          </cell>
          <cell r="BO97" t="str">
            <v>02</v>
          </cell>
          <cell r="BP97" t="str">
            <v>60</v>
          </cell>
          <cell r="BQ97" t="str">
            <v>Psicología</v>
          </cell>
          <cell r="BR97" t="str">
            <v>Titulado</v>
          </cell>
          <cell r="BT97">
            <v>4</v>
          </cell>
          <cell r="BU97">
            <v>2</v>
          </cell>
          <cell r="BV97" t="str">
            <v>Experiencia en labores y/o actividades relacionadas a servicio al cliente y/o asesor de servicio y/o trabajador social y/o servicios relacionados con psicología educativa y/o especialista en trabajos con niños, niñas y adolescentes.</v>
          </cell>
          <cell r="BW97" t="str">
            <v>Proveedor Especifico</v>
          </cell>
          <cell r="BX97">
            <v>11000</v>
          </cell>
          <cell r="BY97" t="str">
            <v>ONCE MIL  Y 00/100 SOLES</v>
          </cell>
          <cell r="BZ97" t="str">
            <v>Dirección de Gestión Escolar</v>
          </cell>
          <cell r="CA97" t="str">
            <v>Director de Gestión Escolar, previo informe de la Coordinación de Políticas para la Mejora de la Gestión Escolar.</v>
          </cell>
          <cell r="CB97" t="str">
            <v>Coordinación de Políticas para la Mejora de la Gestión Escolar</v>
          </cell>
          <cell r="CC97" t="str">
            <v xml:space="preserve">VICENTE PAVEL MONTOYA JARA </v>
          </cell>
          <cell r="CD97" t="str">
            <v>Mixto</v>
          </cell>
          <cell r="CE97" t="str">
            <v>SEDE CENTRAL</v>
          </cell>
          <cell r="CF97" t="str">
            <v>Lima Metropolitana</v>
          </cell>
          <cell r="CG97" t="str">
            <v>Lima / Callao</v>
          </cell>
          <cell r="CH97" t="str">
            <v>RODRIGUEZ FERRO JESSICA CATHERINE</v>
          </cell>
          <cell r="CI97">
            <v>10430053910</v>
          </cell>
          <cell r="CJ97" t="str">
            <v>43005391</v>
          </cell>
          <cell r="CK97" t="str">
            <v>Av. Velasco Astete 382 San Borja / Lima - Lima</v>
          </cell>
          <cell r="CL97" t="str">
            <v>jeqcatherine@gmail.com</v>
          </cell>
          <cell r="CM97">
            <v>45748</v>
          </cell>
          <cell r="CN97">
            <v>45778</v>
          </cell>
          <cell r="CO97" t="str">
            <v/>
          </cell>
          <cell r="CP97" t="str">
            <v/>
          </cell>
          <cell r="CQ97" t="str">
            <v/>
          </cell>
          <cell r="CR97" t="str">
            <v/>
          </cell>
          <cell r="CS97" t="str">
            <v/>
          </cell>
          <cell r="CT97" t="str">
            <v/>
          </cell>
        </row>
        <row r="98">
          <cell r="A98">
            <v>98</v>
          </cell>
          <cell r="B98" t="str">
            <v>Luis Cardenas</v>
          </cell>
          <cell r="E98">
            <v>2668</v>
          </cell>
          <cell r="F98">
            <v>211232</v>
          </cell>
          <cell r="G98">
            <v>2885</v>
          </cell>
          <cell r="H98">
            <v>3653</v>
          </cell>
          <cell r="I98">
            <v>45716</v>
          </cell>
          <cell r="J98">
            <v>45716</v>
          </cell>
          <cell r="K98">
            <v>45719</v>
          </cell>
          <cell r="L98" t="str">
            <v>Servicio Profesional</v>
          </cell>
          <cell r="M98" t="str">
            <v>Servicio de asistencia técnica para la elaboración de documentación relacionada a la trayectoria educativa de los estudiantes de Educación Básica.</v>
          </cell>
          <cell r="N98" t="str">
            <v>El presente servicio tiene como objetivo brindar asistencia técnica para la elaboración de documentación relacionada a la trayectoria educativa de los estudiantes de Educación Básica, como son modificación de normativa, atención de expedientes, elaboración de preguntas frecuentes, entre otros, con la finalidad de que el proceso de emisión de certificados de estudios y generación de Constancias de Logros de Aprendizaje siempre esté regulado y genere valor a la ciudadanía.</v>
          </cell>
          <cell r="P98" t="str">
            <v>Respecto al cumplimiento de los objetivos del servicio es necesario la contratación del presente proveedor debido a que esta cuenta con los requisitos mínimos y la experiencia en el seguimiento y/o monitoreo de casuísticas registradas por la comunidad educativa, con especial énfasis en el acceso y continuidad en el Sistema Educativo Peruano. Con más de 6 años de experiencia general y más de 4 años de experiencia específica en puestos con funciones de gestión de proyectos, administración en gestión escolar, supervisión y monitoreo de atención a casos relacionados al servicio educativo  y responsable de plataformas digitales en el MINEDU, el proveedor ha participado en la implementación y rediseño de plataformas que facilitan el acceso y continuidad en el Sistema Educativo Peruano y en el seguimiento de la atención oportuna de casos registrados por la comunidad educativa sobre el uso de dichas plataformas. En esta línea, la contratación de otro proveedor supone una curva de aprendizaje que afectaría la atención diaria de casos que se registran en la Coordinación desde diferentes frentes y que necesitan un análisis pertinente y la elaboración de respuestas para hacerlas llegar a cada administrado para solucionar las dificultades presentadas.</v>
          </cell>
          <cell r="Q98">
            <v>182</v>
          </cell>
          <cell r="R98" t="str">
            <v>1.	Revisar la documentación legal sobre el acceso y continuidad de estudiantes en el Sistema Educativo Peruano.
2.	Gestionar y programar reuniones con los distintos actores involucrados en la atención de los expedientes.
3.	Participar en reuniones con el equipo de la Coordinación de Políticas para la mejora de la Gestión Escolar.
4.	Participar en reuniones con representantes de otras oficinas o instancias del Ministerio de Educación y/o con representantes de las Instancias de Gestión Educativa Descentralizada y/u organizaciones externas del Ministerio.
5.	Brindar asistencia técnica para sistematizar la información de expedientes asignados a la Coordinación.
6.	Brindar asistencia técnica para la revisión y análisis de normativa relacionada a la trayectoria educativa de los estudiantes de Educación Básica.
7.	Brindar asistencia técnica para proponer modificación de normativa relacionada a la trayectoria educativa de los estudiantes de Educación Básica.
8.	Brindar asistencia técnica para proponer documentación relacionada a la trayectoria educativa de los estudiantes de Educación Básica. 
9.	Brindar asistencia técnica para atender las posibles observaciones que realice la Dirección de Gestión Escolar a las propuestas de respuestas elaboradas.
10.	Elaborar un reporte sobre los expedientes revisados y las propuestas de respuestas formuladas.</v>
          </cell>
          <cell r="S98" t="str">
            <v>1er entregable</v>
          </cell>
          <cell r="T98">
            <v>30</v>
          </cell>
          <cell r="U98" t="str">
            <v>Informe que contenga:
1.	Reporte de las reuniones (presenciales y/o virtuales) con el equipo de Coordinación de políticas para la mejora de la gestión escolar, hasta la fecha de presentación del primer entregable.
2.	Reporte de las reuniones (presenciales y/o virtuales) con representantes de otras oficinas y/o instancias, hasta la fecha de presentación del primer entregable.
3.	Reporte de los expedientes asignados sobre acceso y continuidad, hasta la fecha de presentación del primer entregable.
4.	Reporte de las propuestas de respuestas elaboradas, precisando el estado final de atención, hasta la fecha de presentación del primer entregable. 
5.	Propuesta de modificación de normativa relacionada a la trayectoria educativa de los Estudiantes de Educación Básica, en base a las mejoras identificadas en el aplicativo Mi Certificado.</v>
          </cell>
          <cell r="W98">
            <v>8000</v>
          </cell>
          <cell r="Y98" t="str">
            <v>2do entregable</v>
          </cell>
          <cell r="Z98">
            <v>60</v>
          </cell>
          <cell r="AA98" t="str">
            <v>Informe que contenga: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Reporte de reuniones (presenciales y/o virtuales) con representantes de otras oficinas o instancias del Ministerio de Educación y/o con representantes de las Instancias de Gestión Educativa Descentralizada y/u organizaciones externas del Ministerio, hasta la presentación del segundo entregable.
4.	Reporte de los expedientes asignados sobre acceso y continuidad, hasta la fecha de presentación del segundo entregable.
5.	Reporte de las propuestas de respuestas elaboradas, precisando el estado final de atención, hasta la fecha de presentación del segundo entregable.
6.	Propuesta de documento de preguntas frecuentes relacionadas a la generación de la Constancia de Logros de Aprendizaje, en base a la identificación de mejoras identificadas en la plataforma CLA.</v>
          </cell>
          <cell r="AC98">
            <v>8000</v>
          </cell>
          <cell r="BO98" t="str">
            <v>02</v>
          </cell>
          <cell r="BP98" t="str">
            <v>60</v>
          </cell>
          <cell r="BQ98" t="str">
            <v>Ingenieria en Gestión Empresarial</v>
          </cell>
          <cell r="BR98" t="str">
            <v>Titulado</v>
          </cell>
          <cell r="BT98">
            <v>4</v>
          </cell>
          <cell r="BU98">
            <v>4</v>
          </cell>
          <cell r="BV98" t="str">
            <v>Experiencia en labores y/o actividades relacionadas como asistencia técnica o administrador o coordinador y/o supervisora en temas relacionados a gestión administrativa y/o gestión de procesos y/o simplificación administrativa y/o gestión empresarial.</v>
          </cell>
          <cell r="BW98" t="str">
            <v>Proveedor Especifico</v>
          </cell>
          <cell r="BX98">
            <v>16000</v>
          </cell>
          <cell r="BY98" t="str">
            <v>DIECISEIS MIL  Y 00/100 SOLES</v>
          </cell>
          <cell r="BZ98" t="str">
            <v>Dirección de Gestión Escolar</v>
          </cell>
          <cell r="CA98" t="str">
            <v>Director de Gestión Escolar, previo informe de la Coordinación de Políticas para la Mejora de la Gestión Escolar.</v>
          </cell>
          <cell r="CB98" t="str">
            <v>Coordinación de Políticas para la Mejora de la Gestión Escolar</v>
          </cell>
          <cell r="CC98" t="str">
            <v xml:space="preserve">VICENTE PAVEL MONTOYA JARA </v>
          </cell>
          <cell r="CD98" t="str">
            <v>Mixto</v>
          </cell>
          <cell r="CE98" t="str">
            <v>SEDE CENTRAL</v>
          </cell>
          <cell r="CF98" t="str">
            <v>Lima Metropolitana</v>
          </cell>
          <cell r="CG98" t="str">
            <v>Lima / Callao</v>
          </cell>
          <cell r="CH98" t="str">
            <v>SOLANO GONZALES CLAUDIA DANIELLA</v>
          </cell>
          <cell r="CI98">
            <v>10452366555</v>
          </cell>
          <cell r="CJ98" t="str">
            <v>45236655</v>
          </cell>
          <cell r="CK98" t="str">
            <v>Jr. Salaverry 458 Urb. Orbea - Magdalena  / LIMA - LIMA</v>
          </cell>
          <cell r="CL98" t="str">
            <v>claudia.daniella.solano@gmail.com</v>
          </cell>
          <cell r="CM98">
            <v>45748</v>
          </cell>
          <cell r="CN98">
            <v>45778</v>
          </cell>
          <cell r="CO98" t="str">
            <v/>
          </cell>
          <cell r="CP98" t="str">
            <v/>
          </cell>
          <cell r="CQ98" t="str">
            <v/>
          </cell>
          <cell r="CR98" t="str">
            <v/>
          </cell>
          <cell r="CS98" t="str">
            <v/>
          </cell>
          <cell r="CT98" t="str">
            <v/>
          </cell>
        </row>
        <row r="99">
          <cell r="A99">
            <v>99</v>
          </cell>
          <cell r="B99" t="str">
            <v>Luis Cardenas</v>
          </cell>
          <cell r="E99">
            <v>2670</v>
          </cell>
          <cell r="F99">
            <v>211247</v>
          </cell>
          <cell r="G99">
            <v>2851</v>
          </cell>
          <cell r="H99">
            <v>3618</v>
          </cell>
          <cell r="I99">
            <v>45716</v>
          </cell>
          <cell r="J99">
            <v>45716</v>
          </cell>
          <cell r="K99">
            <v>45719</v>
          </cell>
          <cell r="L99" t="str">
            <v>Servicio Profesional</v>
          </cell>
          <cell r="M99" t="str">
            <v>Servicio de asistencia técnica para el monitoreo y seguimiento de las acciones para la gestión de la matrícula escolar 2025.</v>
          </cell>
          <cell r="N99" t="str">
            <v>Brindar asistencia técnica para el monitoreo y seguimiento de las acciones para la gestión de la matrícula escolar 2025 mediante la coordinación con los distintos agentes involucrados en el proceso de matrícula: especialistas de DRE/GRE, especialistas de UGEL, directores de IIEE, cooperantes aliados para el proceso de matrícula, especialistas de otras direcciones u oficinas del Minedu, entre otros con el fin de organizar todas tareas derivadas del proceso de matrícula, incluyendo aquellas relacionadas con la digitalización del proceso de matrícula.</v>
          </cell>
          <cell r="P99" t="str">
            <v>Respecto al cumplimiento de los objetivos del servicio es necesario la contratación del presente proveedor debido a que este cuenta con los requisitos y la experiencia para el diseño, planificación y monitoreo proyectos sociales, procesos de matrícula digital en el sector educación. Con más de 6 años de experiencia general y más de 4 años de experiencia específica en puestos de seguimiento, monitoreo de proyectos de intervención y/o proyectos sociales y/o Elaboración de instrumentos para la planificación de intervenciones y articulación territorial con los diferentes niveles de gobierno y aliados estratégicos. La proveedora ha participado del proceso 2023-2024 de matrícula digital, incluyendo el registro de metas de atención, para el cálculo automático de vacantes en IIEE de EBR en el Ministerio de Educación, lo que avala el conocimiento necesario. En esta línea, la contratación de otro proveedor supone una curva de aprendizaje que afectaría la implementación del proceso de matrícula digital en territorio y las coordinaciones con las Instancias de Gestión Educativa Descentralizadas, como son la UGEL y la DRE, fundamentales para el proceso de matrícula 2025-2026.</v>
          </cell>
          <cell r="Q99">
            <v>182</v>
          </cell>
          <cell r="R99" t="str">
            <v>1.	Participar en reuniones con el equipo de la Coordinación de Políticas para la mejora de la Gestión Escolar y, de ser el caso, con representantes de otras oficinas o instancias del Ministerio.
2.	Participar en reuniones con los equipos de las Instancias de Gestión Educativa Descentralizada participantes del proyecto y, de ser el caso, con organizaciones externas del Ministerio.
3.	Revisar la documentación técnica del proceso de matrícula en la educación básica.
4.	Elaborar un instrumento para realizar el seguimiento a las tareas del proceso de matrícula en la educación básica a nivel nacional.
5.	Coordinar con otras áreas del Ministerio de Educación y/o aliados externos la ejecución de las actividades necesarias para continuar con el proceso de matrícula dentro la comunidad educativa (familias).
6.	Brindar asistencia técnica a las DRE/UGEL a nivel nacional sobre el proceso de matrícula.</v>
          </cell>
          <cell r="S99" t="str">
            <v>1er entregable</v>
          </cell>
          <cell r="T99">
            <v>30</v>
          </cell>
          <cell r="U99"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Cronograma actualizado de las actividades de matrícula para el periodo matrícula 2025.
5.	Ayuda de memoria con las propuestas de ajuste a la RM N°447-2020-MINEDU (Norma sobre el proceso de matrícula en la Educación Básica”)
6.	Propuesta de instituciones educativas focalizadas para Matrícula Digital 2025 – 2026.</v>
          </cell>
          <cell r="W99">
            <v>8000</v>
          </cell>
          <cell r="Y99" t="str">
            <v>2do entregable</v>
          </cell>
          <cell r="Z99">
            <v>60</v>
          </cell>
          <cell r="AA99"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Reporte y análisis del avance de las actividades de matrícula para el periodo 2025. 
4.	Propuesta de acciones de difusión para Matrícula Digital 2025 – 2026.
5.	Tablero para el monitoreo de la ejecución de las actividades de la matrícula escolar, según fechas y plazos propuestos.
6.	Reporte de avance de los estudiantes matriculados en el año 2025.</v>
          </cell>
          <cell r="AC99">
            <v>8000</v>
          </cell>
          <cell r="BO99" t="str">
            <v>02</v>
          </cell>
          <cell r="BP99" t="str">
            <v>60</v>
          </cell>
          <cell r="BQ99" t="str">
            <v>Sociología</v>
          </cell>
          <cell r="BR99" t="str">
            <v>Titulado</v>
          </cell>
          <cell r="BT99">
            <v>5</v>
          </cell>
          <cell r="BU99">
            <v>4</v>
          </cell>
          <cell r="BV99" t="str">
            <v>Experiencia en labores y/o actividades relacionadas como especialista en seguimiento y monitoreo y/o coordinador o responsable de equipos y/o supervisora en temas relacionados a gestión de procesos y/o Responsable de articulación territorial.</v>
          </cell>
          <cell r="BW99" t="str">
            <v>Proveedor Especifico</v>
          </cell>
          <cell r="BX99">
            <v>16000</v>
          </cell>
          <cell r="BY99" t="str">
            <v>DIECISEIS MIL  Y 00/100 SOLES</v>
          </cell>
          <cell r="BZ99" t="str">
            <v>Dirección de Gestión Escolar</v>
          </cell>
          <cell r="CA99" t="str">
            <v>Director de Gestión Escolar, previo informe de la Coordinación de Políticas para la Mejora de la Gestión Escolar.</v>
          </cell>
          <cell r="CB99" t="str">
            <v>Coordinación de Políticas para la Mejora de la Gestión Escolar</v>
          </cell>
          <cell r="CC99" t="str">
            <v xml:space="preserve">VICENTE PAVEL MONTOYA JARA </v>
          </cell>
          <cell r="CD99" t="str">
            <v>Mixto</v>
          </cell>
          <cell r="CE99" t="str">
            <v>SEDE CENTRAL</v>
          </cell>
          <cell r="CF99" t="str">
            <v>Lima Metropolitana</v>
          </cell>
          <cell r="CG99" t="str">
            <v>Lima / Callao</v>
          </cell>
          <cell r="CH99" t="str">
            <v>ALIAGA WONG LUCIA</v>
          </cell>
          <cell r="CI99">
            <v>10437621395</v>
          </cell>
          <cell r="CJ99" t="str">
            <v>43762139</v>
          </cell>
          <cell r="CK99" t="str">
            <v>CALLE HOLBEIN / 190 / DPTO 101 / SAN BORJA / LIMA / LIMA</v>
          </cell>
          <cell r="CL99" t="str">
            <v>LU.FULENG@GMAIL.COM</v>
          </cell>
          <cell r="CM99">
            <v>45748</v>
          </cell>
          <cell r="CN99">
            <v>45778</v>
          </cell>
          <cell r="CO99" t="str">
            <v/>
          </cell>
          <cell r="CP99" t="str">
            <v/>
          </cell>
          <cell r="CQ99" t="str">
            <v/>
          </cell>
          <cell r="CR99" t="str">
            <v/>
          </cell>
          <cell r="CS99" t="str">
            <v/>
          </cell>
          <cell r="CT99" t="str">
            <v/>
          </cell>
        </row>
        <row r="100">
          <cell r="A100">
            <v>100</v>
          </cell>
          <cell r="B100" t="str">
            <v>Luis Cardenas</v>
          </cell>
          <cell r="E100">
            <v>2671</v>
          </cell>
          <cell r="F100">
            <v>211253</v>
          </cell>
          <cell r="G100">
            <v>2697</v>
          </cell>
          <cell r="H100">
            <v>3453</v>
          </cell>
          <cell r="I100">
            <v>45715</v>
          </cell>
          <cell r="J100">
            <v>45715</v>
          </cell>
          <cell r="K100">
            <v>45719</v>
          </cell>
          <cell r="L100" t="str">
            <v>Servicio Profesional</v>
          </cell>
          <cell r="M100" t="str">
            <v>Servicio de asistencia técnica para revisar y analizar información sobre el proyecto Matrícula Digital para el periodo 2025 – 2026.</v>
          </cell>
          <cell r="N100" t="str">
            <v>Brindar asistencia técnica para la revisión y análisis de información del proyecto matricula digital; y elaboración de la propuesta de planificación de actividades para el periodo 2025 - 2026, con la finalidad de garantizar el proceso matrícula y un acceso transparente y democrático al servicio educativo en las regiones focalizadas.</v>
          </cell>
          <cell r="P100" t="str">
            <v>Respecto al cumplimiento de los objetivos del servicio es necesario la contratación del presente proveedor debido a que este cuenta con los requisitos mínimos y la experiencia en el seguimiento y/o monitoreo a los y las especialistas responsables de la intranet Identicole para realizar el cumplimiento efectivo de los plazos de atención establecidos en la norma técnica que regula el funcionamiento de la plataforma Identicole. Asimismo, tiene experiencia realizando reportes de seguimiento y actualización para que los especialistas tengan conocimiento de los casos pendientes que requieren atención oportuna. Con más de 4 años de experiencia general y más de 2 años de experiencia específica en puestos con funciones de especialista en trayectoria educativa, monitor en gestión escolar, y responsable de orientar y brindar asistencia técnica a la comunidad educativa en el MINEDU, la proveedora ha participado en 2 procesos de cambios funcionales de la página web Identicole y su plataforma Interna, que han permitido que dichas herramientas tecnológicas cuenten con la información necesaria que beneficie a los usuarios y usuarias de la comunidad educativa, así como también, que facilite el proceso de búsqueda de información y ayude a los especialistas responsables de Identicole a brindar atención a las consultas y reclamos que se reciben en la intranet. En esta línea, la contratación de otro proveedor supone una curva de aprendizaje que afectaría y repercutiría de forma negativa en la percepción positiva que la comunidad educativa tiene del servicio que brinda el Ministerio de Educación; asimismo impactaría en las coordinaciones con las Instancias de Gestión Educativa Descentralizadas, como son la UGEL y la DRE, quienes son piezas fundamentales para este inicio de año escolar.</v>
          </cell>
          <cell r="Q100">
            <v>182</v>
          </cell>
          <cell r="R100" t="str">
            <v>1.	Participar en reuniones con el equipo de la Coordinación de políticas para la mejora de la gestión escolar de la Dirección de Gestión Escolar y, de ser el caso, con representantes de otras oficinas o instancias.
2.	Revisión y análisis de documentación técnica relacionada con el proyecto de matrícula digital.
3.	Identificar y determinar las principales actividades para el periodo 2025-2026 del proyecto Matrícula Digital, considerando la cantidad de estudiantes que serán atendidos, el monitoreo en territorio y la atención de familias durante el proceso.
4.	Brindar asistencia técnica para elaborar un tablero para el seguimiento de las principales actividades para el periodo 2025-2026 del proyecto Matrícula Digital, con la herramienta digital seleccionada.
5.	Brindar asistencia técnica para la elaboración de propuesta de los perfiles de los especialistas que se necesitarán para la ejecución de las actividades requeridas para la correcta implementación del periodo 2025-2026 del proyecto Matrícula Digital.
6.	Elaborar materiales para las presentaciones del proyecto Matrícula Digital a los Gobiernos Regionales de los territorios en lo que se implementaría en el periodo 2025-2026.</v>
          </cell>
          <cell r="S100" t="str">
            <v>1er entregable</v>
          </cell>
          <cell r="T100">
            <v>30</v>
          </cell>
          <cell r="U100"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Tablero con las principales actividades para realizar para el proyecto Matricula Digital periodo 2025 -2026
5.	Resumen de los espacios propuestos para la presentación del proyecto Matrícula Digital a Gobiernos Regionales y a Direcciones Regionales de Educación.
6.	Materiales elaborados para la presentación de Matrícula Digital en los ámbitos focalizados</v>
          </cell>
          <cell r="W100">
            <v>7000</v>
          </cell>
          <cell r="Y100" t="str">
            <v>2do entregable</v>
          </cell>
          <cell r="Z100">
            <v>60</v>
          </cell>
          <cell r="AA100"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Propuesta de perfiles detallado para los profesionales a cargo de los puntos de atención a familias en territorio.
4.	Propuesta de perfiles de especialistas territoriales para la articulación con las IGED para la implementación en territorio del proyecto Matrícula Digital 2025 – 2026.
5.	Reporte de las actividades ejecutadas para el periodo 2025-2026 del proyecto Matrícula Digital, considerando organización de tareas, propuestas de tiempos y una evaluación del escalamiento.
6.	Propuesta de matrices para la identificación de aliados estratégicos en territorio.</v>
          </cell>
          <cell r="AC100">
            <v>7000</v>
          </cell>
          <cell r="BO100" t="str">
            <v>02</v>
          </cell>
          <cell r="BP100" t="str">
            <v>60</v>
          </cell>
          <cell r="BQ100" t="str">
            <v>Traducción e Interpretación y/o psicología y/o sociología</v>
          </cell>
          <cell r="BR100" t="str">
            <v>Titulado</v>
          </cell>
          <cell r="BT100">
            <v>4</v>
          </cell>
          <cell r="BU100">
            <v>3</v>
          </cell>
          <cell r="BV100" t="str">
            <v>Experiencia en labores y/o actividades como coordinadora de operaciones y/o analista en temas relacionados a la gestión administrativa o gestión de procesos, y/o temas relacionados a gestión y trayectoria educativa.</v>
          </cell>
          <cell r="BW100" t="str">
            <v>Proveedor Especifico</v>
          </cell>
          <cell r="BX100">
            <v>14000</v>
          </cell>
          <cell r="BY100" t="str">
            <v>CATORCE MIL  Y 00/100 SOLES</v>
          </cell>
          <cell r="BZ100" t="str">
            <v>Dirección de Gestión Escolar</v>
          </cell>
          <cell r="CA100" t="str">
            <v>Director de Gestión Escolar, previo informe de la Coordinación de Políticas para la Mejora de la Gestión Escolar.</v>
          </cell>
          <cell r="CB100" t="str">
            <v>Coordinación de Políticas para la Mejora de la Gestión Escolar</v>
          </cell>
          <cell r="CC100" t="str">
            <v xml:space="preserve">VICENTE PAVEL MONTOYA JARA </v>
          </cell>
          <cell r="CD100" t="str">
            <v>Mixto</v>
          </cell>
          <cell r="CE100" t="str">
            <v>SEDE CENTRAL</v>
          </cell>
          <cell r="CF100" t="str">
            <v>Lima Metropolitana</v>
          </cell>
          <cell r="CG100" t="str">
            <v>Lima / Callao</v>
          </cell>
          <cell r="CH100" t="str">
            <v>QUIROZ VELA CATHERINE PATRICIA</v>
          </cell>
          <cell r="CI100">
            <v>10409148978</v>
          </cell>
          <cell r="CJ100" t="str">
            <v>40914897</v>
          </cell>
          <cell r="CK100" t="str">
            <v>Av. Los Nogales 251- El Agustino / Lima - Lima</v>
          </cell>
          <cell r="CL100" t="str">
            <v>cquirozvela@gmail.com</v>
          </cell>
          <cell r="CM100">
            <v>45748</v>
          </cell>
          <cell r="CN100">
            <v>45778</v>
          </cell>
          <cell r="CO100" t="str">
            <v/>
          </cell>
          <cell r="CP100" t="str">
            <v/>
          </cell>
          <cell r="CQ100" t="str">
            <v/>
          </cell>
          <cell r="CR100" t="str">
            <v/>
          </cell>
          <cell r="CS100" t="str">
            <v/>
          </cell>
          <cell r="CT100" t="str">
            <v/>
          </cell>
        </row>
        <row r="101">
          <cell r="A101">
            <v>101</v>
          </cell>
          <cell r="B101" t="str">
            <v>Luis Cardenas</v>
          </cell>
          <cell r="E101">
            <v>2673</v>
          </cell>
          <cell r="F101">
            <v>211256</v>
          </cell>
          <cell r="G101">
            <v>2968</v>
          </cell>
          <cell r="H101">
            <v>3742</v>
          </cell>
          <cell r="I101">
            <v>45718</v>
          </cell>
          <cell r="J101">
            <v>45718</v>
          </cell>
          <cell r="K101">
            <v>45719</v>
          </cell>
          <cell r="L101" t="str">
            <v>Servicio Profesional</v>
          </cell>
          <cell r="M101" t="str">
            <v>Servicio de asistencia técnica para el monitoreo de acciones para garantizar el proceso de matrícula 2025.</v>
          </cell>
          <cell r="N101" t="str">
            <v>Brindar asistencia técnica para el monitoreo y seguimiento de las acciones entorno a la matrícula escolar a nivel nacional, mediante el seguimiento a las estrategias impulsadas por el Ministerio de Educación sobre el proceso de matrícula, tales como Metas de atención, la difusión y las asistencias técnicas sobre la matrícula en la educación básica con la finalidad de orientar a los especialistas de DRE y UGEL sobre las disposiciones específicas del proceso de matrícula y promover que los niños, niñas, adolescente y jóvenes accedan a los servicios educativos a nivel nacional.</v>
          </cell>
          <cell r="P101" t="str">
            <v>Respecto al cumplimiento de los objetivos del servicio es necesario la contratación del presente proveedor debido a que este cuenta con los requisitos mínimos y la experiencia en el seguimiento y/o monitoreo a la implementación de proyectos de innovación y gobierno digital, con especial énfasis en el proceso de matrícula en el sector educación. Con más de 4 años de experiencia general y más de 2 años de experiencia específica en puestos con funciones de facilitador multisectorial, monitor en gestión escolar, coordinador de proyectos educativos y responsable de proyectos educativos en el MINEDU, el proveedor ha participado en 2 procesos de implementación del proyecto de Matrícula Digital y registro de metas de atención, lo que avala el conocimiento necesario para el servicio. En esta línea, la contratación de otro proveedor supone una curva de aprendizaje que afectaría la implementación del proyecto en territorio y las coordinaciones con las Instancias de Gestión Educativa Descentralizadas, como son la UGEL y la DRE.</v>
          </cell>
          <cell r="Q101">
            <v>182</v>
          </cell>
          <cell r="R101" t="str">
            <v>1.	Participar en reuniones con el equipo de la Coordinación de políticas para la mejora de la gestión escolar de la Dirección de Gestión Escolar y, de ser el caso, con representantes de otras oficinas o instancias.
2.	Revisión y análisis de documentación técnica relacionada con el proceso de matrícula y el funcionamiento del sistema para la asistencia en la búsqueda de vacantes.
3.	Realizar la planificación y gestión de las asistencias técnica con especialistas UGEL y directores sobre el proceso de matrícula 2025.
4.	Brindar asistencia técnica para la elaboración de materiales que permita realizar las asistencias técnicas sobre el proceso de matrícula 2025.
5.	Brindar asistencia técnica en la atención de casos relacionados al proceso de matrícula escolar para el periodo 2025.
6.	Brindar asistencia técnica en la atención de casos reportados por directores de instituciones educativas sobre el proceso de matrícula escolar.
7.	Realizar el seguimiento y monitoreo al desarrollo de las asistencias técnicas sobre el proceso de matrícula 2025.</v>
          </cell>
          <cell r="S101" t="str">
            <v>1er entregable</v>
          </cell>
          <cell r="T101">
            <v>30</v>
          </cell>
          <cell r="U101"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Reporte con los resultados de las Asistencias Técnicas del proceso de matrícula regular y excepcional de matrícula 
5.	Análisis de la información registrada por las instituciones educativas en el módulo de metas de atención a nivel nacional.
6.	Reporte de casos atendidos a través de los canales de atención sobre el proceso de matrícula, hasta la fecha de presentación del primer entregable.</v>
          </cell>
          <cell r="W101">
            <v>7000</v>
          </cell>
          <cell r="Y101" t="str">
            <v>2do entregable</v>
          </cell>
          <cell r="Z101">
            <v>60</v>
          </cell>
          <cell r="AA101"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Reporte de solicitudes de búsqueda de vacantes que fueron ingresadas a través del portal de Identicole, identificando la Región y el resultado de la matrícula.
4.	Reporte de casos atendidos a través de los canales de atención sobre el proceso de matrícula, hasta la presentación del segundo entregable.
5.	Propuesta de ruta para la validación de la modificación de la RM N°447-2020-MINEDU con reuniones con direcciones/oficinas de Minedu.
6.	Reporte y análisis de reclamos reportados a través del portal de Identicole sobre cobros indebidos a nivel nacional.</v>
          </cell>
          <cell r="AC101">
            <v>7000</v>
          </cell>
          <cell r="BO101" t="str">
            <v>02</v>
          </cell>
          <cell r="BP101" t="str">
            <v>60</v>
          </cell>
          <cell r="BQ101" t="str">
            <v>Educación</v>
          </cell>
          <cell r="BR101" t="str">
            <v>Titulado</v>
          </cell>
          <cell r="BT101">
            <v>4</v>
          </cell>
          <cell r="BU101">
            <v>3</v>
          </cell>
          <cell r="BV101" t="str">
            <v>Experiencia en labores y/o actividades como facilitador multisectorial y/o monitor en gestión escolar o gestión social y/o coordinador de proyectos sociales o educativos y/o acompañante o monitoreo pedagógico y/o responsable de proyectos educativos y/o especialista en gestión pedagógica y/o asesor en gestión escolar y/o asistente técnico en gestión escolar y/o coordinador pedagógico o tutoría  y/o Docente.</v>
          </cell>
          <cell r="BW101" t="str">
            <v>Deplegable</v>
          </cell>
          <cell r="BX101">
            <v>14000</v>
          </cell>
          <cell r="BY101" t="str">
            <v>CATORCE MIL  Y 00/100 SOLES</v>
          </cell>
          <cell r="BZ101" t="str">
            <v>Dirección de Gestión Escolar</v>
          </cell>
          <cell r="CA101" t="str">
            <v>Director de Gestión Escolar, previo informe de la Coordinación de Políticas para la Mejora de la Gestión Escolar.</v>
          </cell>
          <cell r="CB101" t="str">
            <v>Coordinación de Políticas para la Mejora de la Gestión Escolar</v>
          </cell>
          <cell r="CC101" t="str">
            <v xml:space="preserve">VICENTE PAVEL MONTOYA JARA </v>
          </cell>
          <cell r="CD101" t="str">
            <v>Mixto</v>
          </cell>
          <cell r="CE101" t="str">
            <v>SEDE CENTRAL</v>
          </cell>
          <cell r="CF101" t="str">
            <v>Lima Metropolitana</v>
          </cell>
          <cell r="CG101" t="str">
            <v>Lima / Callao</v>
          </cell>
          <cell r="CH101" t="str">
            <v>BUTRON TORREBLANCA CESAR</v>
          </cell>
          <cell r="CI101">
            <v>10400134834</v>
          </cell>
          <cell r="CJ101" t="str">
            <v>40013483</v>
          </cell>
          <cell r="CK101" t="str">
            <v>CALLE UMANCHATA 190, CUSCO /CUSCO - CUSCO</v>
          </cell>
          <cell r="CL101" t="str">
            <v>cesarbutront@gmail.com</v>
          </cell>
          <cell r="CM101">
            <v>45748</v>
          </cell>
          <cell r="CN101">
            <v>45778</v>
          </cell>
          <cell r="CO101" t="str">
            <v/>
          </cell>
          <cell r="CP101" t="str">
            <v/>
          </cell>
          <cell r="CQ101" t="str">
            <v/>
          </cell>
          <cell r="CR101" t="str">
            <v/>
          </cell>
          <cell r="CS101" t="str">
            <v/>
          </cell>
          <cell r="CT101" t="str">
            <v/>
          </cell>
        </row>
        <row r="102">
          <cell r="A102">
            <v>102</v>
          </cell>
          <cell r="B102" t="str">
            <v>Luis Cardenas</v>
          </cell>
          <cell r="E102">
            <v>2674</v>
          </cell>
          <cell r="F102">
            <v>211263</v>
          </cell>
          <cell r="G102">
            <v>2925</v>
          </cell>
          <cell r="H102">
            <v>3701</v>
          </cell>
          <cell r="I102">
            <v>45716</v>
          </cell>
          <cell r="J102">
            <v>45716</v>
          </cell>
          <cell r="K102">
            <v>45719</v>
          </cell>
          <cell r="L102" t="str">
            <v>Servicio Profesional</v>
          </cell>
          <cell r="M102" t="str">
            <v>Servicio de asistencia técnica para el análisis del cierre del año 2024 y elaboración de líneas base para el 2025, así como la generación de reportes sobre el avance de la matrícula 2025.</v>
          </cell>
          <cell r="N102" t="str">
            <v>Brindar asistencia técnica para el análisis del cierre del año 2024 y la elaboración de líneas base para el 2025, mediante la revisión de información que dé cuenta del trabajo realizado por la coordinación durante el año 2024 y, a partir de ello, proponer indicadores que cuenten con líneas base para medir los logros en el 2025, y así fortalecer la gestión de la Coordinación. Asimismo, el presente servicio prevé brindar asistencia técnica para el seguimiento de las solicitudes de emisión de certificados de estudios con el objetivo de informar a las DRE y UGEL sobre las solicitudes pendientes.</v>
          </cell>
          <cell r="P102" t="str">
            <v>Respecto al cumplimiento de los objetivos del servicio es necesario la contratación del presente proveedor debido a que este cuenta con los requisitos y la experiencia en el diseño de investigaciones en temas sociales y educativos, análisis y procesamiento de información, con especial énfasis en el manejo de las fuentes de información del sector educación. Con más de 5 años de experiencia general y más de 3 años de experiencia específica en puestos de analista de datos y en el diseño, seguimiento y evaluación de proyectos o programas sociales, el proveedor ha participado durante 3 años en procesos relacionados a temas de acceso escolar, como la matrícula regular y la matrícula digital; y a temas de trayectoria educativa como la emisión de certificados de estudio, lo que avala el conocimiento necesario para el servicio. En esta línea, la contratación de otro proveedor supone una curva de aprendizaje que afectaría el flujo de información relevante para que los equipos de matrícula y trayectoria escolar dispongan de datos para la implementación del proceso de matrícula y las acciones de trayectoria.</v>
          </cell>
          <cell r="Q102">
            <v>182</v>
          </cell>
          <cell r="R102" t="str">
            <v>1.	Participar de las reuniones con el equipo de la Coordinación de Políticas para la Mejora de la Gestión Escolar de la Dirección de Gestión Escolar.
2.	Elaborar un plan de trabajo con cronograma para la ejecución del servicio.
3.	Revisar la normativa asociada al registro de estudiantes en el sistema educativo del Perú.
4.	Revisar la consistencia y analizar las bases de datos acerca de la matrícula de estudiantes de Educación Básica brindadas por la Unidad de Estadística.
5.	Brindar asistencia técnica para elaborar criterios de medición del avance en el registro de la matrícula escolar.
6.	Brindar asistencia técnica para elaborar metodología para el cálculo de servicios educativos que aún tienen vacantes y que resultan cercanos a servicios educativos sin vacantes.
7.	Brindar asistencia técnica para elaborar reportes resumen a nivel de DRE y UGEL según los criterios adoptados en la medición del avance de la matrícula.
8.	Brindar asistencia técnica para elaborar un instrumento o herramienta digital para visualizar los reportes del avance en el registro de matrícula a nivel de DRE y UGEL.
9.	Brindar asistencia técnica para elaborar un instrumento o herramienta digital para visualizar información del avance en el registro de matrícula a nivel de servicio educativo.</v>
          </cell>
          <cell r="S102" t="str">
            <v>1er entregable</v>
          </cell>
          <cell r="T102">
            <v>30</v>
          </cell>
          <cell r="U102" t="str">
            <v>Informe que contenga: 
1.	Reporte de las reuniones con el equipo de la Coordinación de Políticas para la Mejora de la Gestión Escolar de la Dirección de Gestión Escolar, hasta la fecha de presentación del primer entregable.
2.	Plan de trabajo con cronograma para la ejecución del servicio.
3.	Reporte sobre la consistencia de las bases de datos acerca del cierre de la matrícula de estudiantes de Educación Básica 2024 brindadas por la Unidad de Estadística.
4.	Análisis de las bases de datos acerca del cierre de la matrícula de estudiantes de Educación Básica 2024 brindadas por la Unidad de Estadística.
5.	Análisis de los criterios de medición del cierre del registro de la matrícula escolar.
6.	Resumen a nivel de DRE/GRE sobre el cierre de la matrícula escolar 2023.
7.	Reporte de Certificados de estudios con estado de solicitud pendiente de emisión, pendiente de validación por la UGEL, validado por la UGEL y generación de códigos para emisiones semiautomáticas, nacional y por territorio, hasta la fecha de presentación del primer entregable.</v>
          </cell>
          <cell r="W102">
            <v>7000</v>
          </cell>
          <cell r="Y102" t="str">
            <v>2do entregable</v>
          </cell>
          <cell r="Z102">
            <v>60</v>
          </cell>
          <cell r="AA102" t="str">
            <v>Informe que contenga: 
1.	Reporte de las reuniones con el equipo de la Coordinación de Políticas para la Mejora de la Gestión Escolar de la Dirección de Gestión Escolar, hasta la fecha de presentación del segundo entregable.
2.	Reporte sobre la consistencia de las bases de datos acerca de la matrícula de estudiantes de Educación Básica 2025 brindadas por la Unidad de Estadística.
3.	Análisis de las bases de datos acerca de la matrícula de estudiantes de Educación Básica brindadas 2025 por la Unidad de Estadística.
4.	Análisis de los criterios de medición del avance en el registro de la matrícula escolar 2025.
5.	Metodología para el cálculo de servicios educativos que aún tienen vacantes y que resultan cercanos a servicios educativos sin vacantes.
6.	Resumen a nivel de DRE/GRE sobre el avance de la matrícula escolar 2025.
7.	Reporte de Certificados de estudios con estado de solicitud pendiente de emisión, pendiente de validación por la UGEL, validado por la UGEL y generación de códigos para emisiones semiautomáticas, nacional y por territorio, hasta la fecha de presentación del segundo entregable.</v>
          </cell>
          <cell r="AC102">
            <v>7000</v>
          </cell>
          <cell r="BO102" t="str">
            <v>02</v>
          </cell>
          <cell r="BP102" t="str">
            <v>60</v>
          </cell>
          <cell r="BQ102" t="str">
            <v>Economía</v>
          </cell>
          <cell r="BR102" t="str">
            <v>Titulado</v>
          </cell>
          <cell r="BT102">
            <v>4</v>
          </cell>
          <cell r="BU102">
            <v>3</v>
          </cell>
          <cell r="BV102" t="str">
            <v>Servicio como especialista económico y/o diseño de investigaciones en temas sociales o educativos y/o análisis y procesamiento de información y/o asistente de investigación y/o desarrollando proyectos de fortalecimiento docente y/o analista económico y/o elaborando indicadores de gestión.</v>
          </cell>
          <cell r="BW102" t="str">
            <v>Proveedor Especifico</v>
          </cell>
          <cell r="BX102">
            <v>14000</v>
          </cell>
          <cell r="BY102" t="str">
            <v>CATORCE MIL  Y 00/100 SOLES</v>
          </cell>
          <cell r="BZ102" t="str">
            <v>Dirección de Gestión Escolar</v>
          </cell>
          <cell r="CA102" t="str">
            <v>Director de Gestión Escolar, previo informe de la Coordinación de Políticas para la Mejora de la Gestión Escolar.</v>
          </cell>
          <cell r="CB102" t="str">
            <v>Coordinación de Políticas para la Mejora de la Gestión Escolar</v>
          </cell>
          <cell r="CC102" t="str">
            <v xml:space="preserve">VICENTE PAVEL MONTOYA JARA </v>
          </cell>
          <cell r="CD102" t="str">
            <v>Mixto</v>
          </cell>
          <cell r="CE102" t="str">
            <v>SEDE CENTRAL</v>
          </cell>
          <cell r="CF102" t="str">
            <v>Lima Metropolitana</v>
          </cell>
          <cell r="CG102" t="str">
            <v>Lima / Callao</v>
          </cell>
          <cell r="CH102" t="str">
            <v>DE LA TORRE RAMOS RENATO WILSON</v>
          </cell>
          <cell r="CI102">
            <v>10454233269</v>
          </cell>
          <cell r="CJ102" t="str">
            <v>45423326</v>
          </cell>
          <cell r="CK102" t="str">
            <v>Calle María Parado de Bellido 265 Pueblo Libre / Lima - Lima</v>
          </cell>
          <cell r="CL102" t="str">
            <v>renato.delatorre@pucp.pe</v>
          </cell>
          <cell r="CM102">
            <v>45748</v>
          </cell>
          <cell r="CN102">
            <v>45778</v>
          </cell>
          <cell r="CO102" t="str">
            <v/>
          </cell>
          <cell r="CP102" t="str">
            <v/>
          </cell>
          <cell r="CQ102" t="str">
            <v/>
          </cell>
          <cell r="CR102" t="str">
            <v/>
          </cell>
          <cell r="CS102" t="str">
            <v/>
          </cell>
          <cell r="CT102" t="str">
            <v/>
          </cell>
        </row>
        <row r="103">
          <cell r="A103">
            <v>103</v>
          </cell>
          <cell r="B103" t="str">
            <v>Luis Cardenas</v>
          </cell>
          <cell r="E103">
            <v>2676</v>
          </cell>
          <cell r="F103">
            <v>211271</v>
          </cell>
          <cell r="G103">
            <v>2956</v>
          </cell>
          <cell r="H103">
            <v>3802</v>
          </cell>
          <cell r="I103">
            <v>45719</v>
          </cell>
          <cell r="J103">
            <v>45719</v>
          </cell>
          <cell r="K103">
            <v>45719</v>
          </cell>
          <cell r="L103" t="str">
            <v>Servicio Profesional</v>
          </cell>
          <cell r="M103" t="str">
            <v>Servicio de asistencia técnica para el monitoreo a la implementación del Sistema de Matricula Digital en el periodo 2025 - 2026, que incluya realizar el seguimiento de la implementación de los requerimientos funcionales identificados para el rediseño del módulo de director</v>
          </cell>
          <cell r="N103" t="str">
            <v>El objetivo del servicio es brindar asistencia técnica para el monitoreo a la implementación del Sistema de Matricula Digital en el periodo 2025 - 2026, que incluya realizar el seguimiento de la implementación de los requerimientos funcionales identificados para el rediseño del módulo de director y con ello se pueda implementar el proceso de Matrícula Digital 2025-2026, con la finalidad de facilitar el acceso a la matrícula de los estudiantes de la Educación Básica Regular en las UGEL y servicios educativos focalizados, de manera digital.</v>
          </cell>
          <cell r="P103" t="str">
            <v>Respecto al cumplimiento de los objetivos del servicio es necesario la contratación del presente proveedor debido a que este cuenta con los requisitos y la experiencia en el análisis y desarrollo de propuestas para la mejora de las funcionalidades de sistemas centralizados de matrícula en el marco de procesos de tecnología e innovación, vinculados al gobierno digital en el sector educación. Con más de 11 años de experiencia general y más de 5 años de experiencia específica en puestos de análisis, diseño y evaluación de funcionalidades, optimización de integraciones en sistemas digitales, el proveedor ha participado en 3 procesos de implementación del proyecto de Matrícula Digital y el análisis para el desarrollo del Sistema de Matrícula Digital del Ministerio de Educación, lo que avala el conocimiento necesario. En esta línea, la contratación de otro proveedor supone una curva de aprendizaje que afectaría la implementación del proceso de matrícula digital en territorio al no garantizarse el correcto funcionamiento del Sistema de Matrícula Digital para el periodo 2025-2026.</v>
          </cell>
          <cell r="Q103">
            <v>182</v>
          </cell>
          <cell r="R103" t="str">
            <v>1.	Participar en reuniones con el equipo de la Coordinación de Políticas para la mejora de la Gestión Escolar y, de ser el caso, con representantes de otras oficinas o instancias del Ministerio.
2.	Revisar la documentación técnica del proceso de matrícula en la educación básica.
3.	Elaborar un plan de trabajo con cronograma para la ejecución del servicio.
4.	Elaborar una propuesta de Request for Comments (RFC) para la modificación del servicio que expone información de las Instituciones Educativas a través de la web de Identicole.
5.	Realizar el seguimiento a la implementación de los requerimientos funcionales para la exposición de información de la institución educativa a través de la web de Identicole.
6.	Elaborar propuesta de Request for Comments (RFC) para las adecuaciones y nuevas implementaciones en el Sistema de Matrícula Digital.
7.	Realizar el seguimiento a la implementación del cuadro de requerimientos funcionales del Sistema de matrícula Digital - periodo 2025-2026.
8.	Documentar y validar con la coordinación de Políticas para la Mejora de la Gestión Escolar las reglas de negocio correspondiente al módulo de director.
9.	Documentar y validar con la coordinación de Políticas para la Mejora de la Gestión Escolar las reglas de negocio correspondiente al módulo de configuración
10.	Documentar y validar con la coordinación de Políticas para la Mejora de la Gestión Escolar las reglas de negocio correspondiente al módulo de acceso</v>
          </cell>
          <cell r="S103" t="str">
            <v>1er entregable</v>
          </cell>
          <cell r="T103">
            <v>30</v>
          </cell>
          <cell r="U103"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Propuesta de RFC para la modificación del servicio que expone información de las Instituciones Educativas a través de la web de Identicole.
5.	Propuesta de RFC para las adecuaciones y nuevas implementaciones en el Sistema de Matrícula Digital.
6.	Documento de las reglas de negocio correspondiente al módulo de director validado por la coordinación de Políticas para la Mejora de la Gestión Escolar.
7.	Reporte de seguimiento a la implementación del cuadro de requerimientos funcionales del Sistema de matrícula Digital - periodo 2025-2026, hasta la fecha de presentación del primer entregable.</v>
          </cell>
          <cell r="W103">
            <v>9000</v>
          </cell>
          <cell r="Y103" t="str">
            <v>2do entregable</v>
          </cell>
          <cell r="Z103">
            <v>60</v>
          </cell>
          <cell r="AA103"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Documento de las reglas de negocio correspondiente al módulo de configuración validado por la Coordinación de políticas para la mejora de la gestión escolar.
4.	Documento de las reglas de negocio correspondiente al módulo de acceso validado por la Coordinación de políticas para la mejora de la gestión escolar.
5.	Reporte de seguimiento a la implementación de los requerimientos funcionales para la exposición de información de la institución educativa a través de la web de Identicole.
6.	Reporte de seguimiento a la implementación del cuadro de requerimientos funcionales del Sistema de matrícula Digital - periodo 2025-2026, hasta la fecha de presentación del segundo entregable.</v>
          </cell>
          <cell r="AC103">
            <v>9000</v>
          </cell>
          <cell r="BO103" t="str">
            <v>02</v>
          </cell>
          <cell r="BP103" t="str">
            <v>60</v>
          </cell>
          <cell r="BQ103" t="str">
            <v>Ingeniería de Sistemas</v>
          </cell>
          <cell r="BR103" t="str">
            <v>Titulado</v>
          </cell>
          <cell r="BT103">
            <v>6</v>
          </cell>
          <cell r="BU103">
            <v>5</v>
          </cell>
          <cell r="BV103" t="str">
            <v>Servicios relacionados a especialista en gestión por procesos y tecnologías de información y/o especialista informatico.</v>
          </cell>
          <cell r="BW103" t="str">
            <v>Proveedor Especifico</v>
          </cell>
          <cell r="BX103">
            <v>18000</v>
          </cell>
          <cell r="BY103" t="str">
            <v>DIECIOCHO MIL  Y 00/100 SOLES</v>
          </cell>
          <cell r="BZ103" t="str">
            <v>Dirección de Gestión Escolar</v>
          </cell>
          <cell r="CA103" t="str">
            <v>Director de Gestión Escolar, previo informe de la Coordinación de Políticas para la Mejora de la Gestión Escolar.</v>
          </cell>
          <cell r="CB103" t="str">
            <v>Coordinación de Políticas para la Mejora de la Gestión Escolar</v>
          </cell>
          <cell r="CC103" t="str">
            <v xml:space="preserve">VICENTE PAVEL MONTOYA JARA </v>
          </cell>
          <cell r="CD103" t="str">
            <v>Mixto</v>
          </cell>
          <cell r="CE103" t="str">
            <v>SEDE CENTRAL</v>
          </cell>
          <cell r="CF103" t="str">
            <v>Lima Metropolitana</v>
          </cell>
          <cell r="CG103" t="str">
            <v>Lima / Callao</v>
          </cell>
          <cell r="CH103" t="str">
            <v>FERNANDEZ BENDEZU NADIA MITZUO</v>
          </cell>
          <cell r="CI103">
            <v>10803072863</v>
          </cell>
          <cell r="CJ103" t="str">
            <v>80307286</v>
          </cell>
          <cell r="CK103" t="str">
            <v>GENERAL SANTA CRUZ N° 367 - JESUS MARIA  / LIMA - LIMA</v>
          </cell>
          <cell r="CL103" t="str">
            <v>mitzuo.fb@gmail.com</v>
          </cell>
          <cell r="CM103">
            <v>45748</v>
          </cell>
          <cell r="CN103">
            <v>45778</v>
          </cell>
          <cell r="CO103" t="str">
            <v/>
          </cell>
          <cell r="CP103" t="str">
            <v/>
          </cell>
          <cell r="CQ103" t="str">
            <v/>
          </cell>
          <cell r="CR103" t="str">
            <v/>
          </cell>
          <cell r="CS103" t="str">
            <v/>
          </cell>
          <cell r="CT103" t="str">
            <v/>
          </cell>
        </row>
        <row r="104">
          <cell r="A104">
            <v>104</v>
          </cell>
          <cell r="B104" t="str">
            <v>Luis Cardenas</v>
          </cell>
          <cell r="E104">
            <v>2643</v>
          </cell>
          <cell r="F104">
            <v>211276</v>
          </cell>
          <cell r="G104">
            <v>3087</v>
          </cell>
          <cell r="H104">
            <v>3956</v>
          </cell>
          <cell r="I104">
            <v>45719</v>
          </cell>
          <cell r="J104">
            <v>45719</v>
          </cell>
          <cell r="K104">
            <v>45719</v>
          </cell>
          <cell r="L104" t="str">
            <v>Servicio Profesional</v>
          </cell>
          <cell r="M104" t="str">
            <v>Servicio de asistencia técnica para la planificación anual y ejecución de acciones para el fortalecimiento de la gestión de la convivencia escolar, la prevención y la atención de la violencia escolar en las IGED, en cumplimiento del Decreto Supremo N° 004-2018-MINEDU, en el ámbito asignado, según anexo 1.</v>
          </cell>
          <cell r="N104" t="str">
            <v>El objetivo es brindar asistencia técnica en la ejecución de acciones para la promoción de la convivencia escolar, la prevención y la atención de la violencia escolar en las DRE/GRE, UGEL e IIEE, el fortalecimiento de la dimensión estratégica de la gestión escolar, así como identificar y analizar los factores facilitadores y limitantes de la implementación del Programa Integral de Prevención de la Violencia en el entorno escolar 2025, lo cual contribuirá a fortalecer la planificación 2025 de las acciones que realizarán las y los Especialistas de Convivencia Escolar de DRE/GRE y UGEL, Equipos Itinerantes de Convivencia Escolar y Soporte Psicológico en el ámbito asignado (Anexo 1).</v>
          </cell>
          <cell r="P104" t="str">
            <v>Respecto al cumplimiento de los objetivos del servicio es necesaria la contratación de la presente proveedora, debido a que cuenta con 4 años experiencia general y 3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Convivencia Escolar, apoyando la planificación de acciones en dicho rubro, brindando orientación para la implementación, monitoreo y evaluación de las mismas en las Direcciones Regionales de Educación y Unidades de Gestión Educativa Local. Así también, se enfatiza la experiencia de la proveedora en el planteamiento de alternativas de solución frente a nudos críticos a nivel regional y local, los cuales han contribuido al cumplimiento del Decreto Supremo N° 004-2018-MINEDU y de la RVM N° 005-2021-MINEDU. Por consiguiente, la proveedora posee vasto conocimiento y experiencia en la implementación de la Estrategia de Convivencia Escolar.</v>
          </cell>
          <cell r="Q104">
            <v>185</v>
          </cell>
          <cell r="R104"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2025 y años anteriores.
3.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4.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v>
          </cell>
          <cell r="S104" t="str">
            <v>1er entregable</v>
          </cell>
          <cell r="T104">
            <v>30</v>
          </cell>
          <cell r="U104" t="str">
            <v>Informe del servicio, que contenga:
1.	Evidencia de la participación en las reuniones virtuales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Descripción de las reuniones de asistencia técnica y/o capacitaciones virtuales y/o presenciales con las y los Especialista de Convivencia Escolar de DRE/GRE y UGEL para la atención de casos de violencia escolar registrados en el Portal SíseVe, hasta la fecha de presentación del primer entregable.
4.	Reporte de contrataciones de los perfiles de convivencia escolar de las DRE/GRE y UGEL de las regiones asignadas, hasta la fecha de presentación del primer entregable.</v>
          </cell>
          <cell r="W104">
            <v>7000</v>
          </cell>
          <cell r="Y104" t="str">
            <v>2do entregable</v>
          </cell>
          <cell r="Z104">
            <v>60</v>
          </cell>
          <cell r="AA104" t="str">
            <v>Informe del servicio, que contenga:
1.	Evidencia de la participación en las reuniones virtuales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a cargo, hasta la fecha de presentación del segundo entregable.
3.	Presentación del avance de cumplimiento en las matrices operativas regionales y/o locales 2025 de las DRE/GRE a cargo, hasta la fecha de presentación del segundo entregable.
4.	Reporte de capacitaciones de los perfiles de DRE/UGEL de las regiones asignadas, hasta la fecha de presentación del segundo entregable.</v>
          </cell>
          <cell r="AC104">
            <v>7000</v>
          </cell>
          <cell r="BO104" t="str">
            <v>02</v>
          </cell>
          <cell r="BP104" t="str">
            <v>60</v>
          </cell>
          <cell r="BQ104" t="str">
            <v>Comunicadora Social</v>
          </cell>
          <cell r="BR104" t="str">
            <v>Titulado</v>
          </cell>
          <cell r="BT104">
            <v>5</v>
          </cell>
          <cell r="BU104">
            <v>4</v>
          </cell>
          <cell r="BV104"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sociales y/o coordinador(a) de proyectos o coordinador regional y/o experiencia en enfoque de derechos humanos del infante y el adolescente y/o especialista en soporte socioemocional a la comunidad educativa y/o temas afines al servicio.</v>
          </cell>
          <cell r="BW104" t="str">
            <v>Proveedor Especifico</v>
          </cell>
          <cell r="BX104">
            <v>14000</v>
          </cell>
          <cell r="BY104" t="str">
            <v>CATORCE MIL  Y 00/100 SOLES</v>
          </cell>
          <cell r="BZ104" t="str">
            <v>Dirección de Gestión Escolar</v>
          </cell>
          <cell r="CA104" t="str">
            <v>Directora de Gestión Escolar, previo informe de la Coordinación de Convivencia Escolar.</v>
          </cell>
          <cell r="CB104" t="str">
            <v>Coordinación de Convivencia Escolar</v>
          </cell>
          <cell r="CC104" t="str">
            <v>CONNY CAMPOS</v>
          </cell>
          <cell r="CD104" t="str">
            <v>Mixto</v>
          </cell>
          <cell r="CE104" t="str">
            <v>SEDE CENTRAL</v>
          </cell>
          <cell r="CF104" t="str">
            <v>Lima Metropolitana</v>
          </cell>
          <cell r="CG104" t="str">
            <v>Lima / Callao</v>
          </cell>
          <cell r="CH104" t="str">
            <v>CONSIGLIERI ALVARADO GISELLA VANESSA</v>
          </cell>
          <cell r="CI104">
            <v>10434666185</v>
          </cell>
          <cell r="CJ104" t="str">
            <v>43466618</v>
          </cell>
          <cell r="CK104" t="str">
            <v>AV. DE LA POESÍA 392, TORRES DE SAN BORJA, SAN BORJA / LIMA - LIMA</v>
          </cell>
          <cell r="CL104" t="str">
            <v>GISE.CONSIGLIERI@GMAIL.COM</v>
          </cell>
          <cell r="CM104">
            <v>45748</v>
          </cell>
          <cell r="CN104">
            <v>45778</v>
          </cell>
          <cell r="CO104" t="str">
            <v/>
          </cell>
          <cell r="CP104" t="str">
            <v/>
          </cell>
          <cell r="CQ104" t="str">
            <v/>
          </cell>
          <cell r="CR104" t="str">
            <v/>
          </cell>
          <cell r="CS104" t="str">
            <v/>
          </cell>
          <cell r="CT104" t="str">
            <v/>
          </cell>
        </row>
        <row r="105">
          <cell r="A105">
            <v>105</v>
          </cell>
          <cell r="B105" t="str">
            <v>Luis Cardenas</v>
          </cell>
          <cell r="E105">
            <v>2644</v>
          </cell>
          <cell r="F105">
            <v>211299</v>
          </cell>
          <cell r="G105">
            <v>2849</v>
          </cell>
          <cell r="H105">
            <v>3616</v>
          </cell>
          <cell r="I105">
            <v>45716</v>
          </cell>
          <cell r="J105">
            <v>45716</v>
          </cell>
          <cell r="K105">
            <v>45719</v>
          </cell>
          <cell r="L105" t="str">
            <v>Servicio Profesional</v>
          </cell>
          <cell r="M105" t="str">
            <v>Servicio de asistencia técnica para la planificación anual y ejecución de acciones para el fortalecimiento de la gestión de la convivencia escolar, la prevención y la atención de la violencia escolar en las IGED, en cumplimiento del Decreto Supremo N° 004-2018-MINEDU, en el ámbito asignado, según anexo 1.</v>
          </cell>
          <cell r="N105" t="str">
            <v>El objetivo es brindar asistencia técnica en la ejecución de acciones para la promoción de la convivencia escolar, la prevención y la atención de la violencia escolar en las DRE/GRE, UGEL e IIEE, el fortalecimiento de la dimensión estratégica de la gestión escolar, así como identificar y analizar los factores facilitadores y limitantes de la implementación del Programa Integral de Prevención de la Violencia en el entorno escolar 2025, lo cual contribuirá a fortalecer la planificación 2025 de las acciones que realizarán las y los Especialistas de Convivencia Escolar de DRE/GRE y UGEL, Equipos Itinerantes de Convivencia Escolar y Soporte Psicológico en el ámbito asignado (Anexo 1).</v>
          </cell>
          <cell r="P105" t="str">
            <v xml:space="preserve">Respecto al cumplimiento de los objetivos del servicio es necesaria la contratación de la presente proveedora, debido a que cuenta con 15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gestión educativa, apoyando la planificación de acciones en dicho rubro, brindando orientación para la implementación, monitoreo y evaluación de las mismas en las Direcciones Regionales de Educación y Unidades de Gestión Educativa Local. </v>
          </cell>
          <cell r="Q105">
            <v>185</v>
          </cell>
          <cell r="R105"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2025 y años anteriores.
3.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4.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v>
          </cell>
          <cell r="S105" t="str">
            <v>Único entregable</v>
          </cell>
          <cell r="T105">
            <v>30</v>
          </cell>
          <cell r="U105" t="str">
            <v>Informe del servicio, que contenga:
1.	Evidencia de la participación en las reuniones virtuales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Descripción de las reuniones de asistencia técnica y/o capacitaciones virtuales y/o presenciales con las y los Especialista de Convivencia Escolar de DRE/GRE y UGEL para la atención de casos de violencia escolar registrados en el Portal SíseVe, hasta la fecha de presentación del primer entregable.
4.	Reporte de contrataciones de los perfiles de convivencia escolar de las DRE/GRE y UGEL de las regiones asignadas, hasta la fecha de presentación del primer entregable.</v>
          </cell>
          <cell r="W105">
            <v>7000</v>
          </cell>
          <cell r="BO105" t="str">
            <v>01</v>
          </cell>
          <cell r="BP105" t="str">
            <v>30</v>
          </cell>
          <cell r="BQ105" t="str">
            <v>Educación</v>
          </cell>
          <cell r="BR105" t="str">
            <v>Titulado</v>
          </cell>
          <cell r="BT105">
            <v>5</v>
          </cell>
          <cell r="BU105">
            <v>3</v>
          </cell>
          <cell r="BV105"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o coordinador regional y/o experiencia en enfoque de derechos humanos del infante y el adolescente y/o Docente o directora de IIEE.</v>
          </cell>
          <cell r="BW105" t="str">
            <v>Proveedor Especifico</v>
          </cell>
          <cell r="BX105">
            <v>7000</v>
          </cell>
          <cell r="BY105" t="str">
            <v>SIETE MIL  Y 00/100 SOLES</v>
          </cell>
          <cell r="BZ105" t="str">
            <v>Dirección de Gestión Escolar</v>
          </cell>
          <cell r="CA105" t="str">
            <v>Directora de Gestión Escolar, previo informe de la Coordinación de Convivencia Escolar.</v>
          </cell>
          <cell r="CB105" t="str">
            <v>Coordinación de Convivencia Escolar</v>
          </cell>
          <cell r="CC105" t="str">
            <v>CONNY CAMPOS</v>
          </cell>
          <cell r="CD105" t="str">
            <v>Mixto</v>
          </cell>
          <cell r="CE105" t="str">
            <v>SEDE CENTRAL</v>
          </cell>
          <cell r="CF105" t="str">
            <v>Lima Metropolitana</v>
          </cell>
          <cell r="CG105" t="str">
            <v>Lima / Callao</v>
          </cell>
          <cell r="CH105" t="str">
            <v>SERRANO VEGA BETTY</v>
          </cell>
          <cell r="CI105">
            <v>10097229398</v>
          </cell>
          <cell r="CJ105" t="str">
            <v>09722939</v>
          </cell>
          <cell r="CK105" t="str">
            <v>Jr Rufino Echenique 230 –  Dpto 505 C - San Miguel - Lima - Lima</v>
          </cell>
          <cell r="CL105" t="str">
            <v>serranovegabetty@gmail.com</v>
          </cell>
          <cell r="CM105">
            <v>45748</v>
          </cell>
          <cell r="CN105" t="str">
            <v/>
          </cell>
          <cell r="CO105" t="str">
            <v/>
          </cell>
          <cell r="CP105" t="str">
            <v/>
          </cell>
          <cell r="CQ105" t="str">
            <v/>
          </cell>
          <cell r="CR105" t="str">
            <v/>
          </cell>
          <cell r="CS105" t="str">
            <v/>
          </cell>
          <cell r="CT105" t="str">
            <v/>
          </cell>
        </row>
        <row r="106">
          <cell r="A106">
            <v>106</v>
          </cell>
          <cell r="B106" t="str">
            <v>Luis Cardenas</v>
          </cell>
          <cell r="E106">
            <v>2645</v>
          </cell>
          <cell r="F106">
            <v>211323</v>
          </cell>
          <cell r="G106">
            <v>2738</v>
          </cell>
          <cell r="H106">
            <v>3497</v>
          </cell>
          <cell r="I106">
            <v>45716</v>
          </cell>
          <cell r="J106">
            <v>45716</v>
          </cell>
          <cell r="K106">
            <v>45719</v>
          </cell>
          <cell r="L106" t="str">
            <v>Servicio Profesional</v>
          </cell>
          <cell r="M106" t="str">
            <v>Servicio de asistencia técnica para la planificación anual y ejecución de acciones para el fortalecimiento de la gestión de la convivencia escolar, la prevención y la atención de la violencia escolar en las IGED, en cumplimiento del Decreto Supremo N° 004-2018-MINEDU, en el ámbito asignado, según anexo 1.</v>
          </cell>
          <cell r="N106" t="str">
            <v>El objetivo es brindar asistencia técnica en la ejecución de acciones para la promoción de la convivencia escolar, la prevención y la atención de la violencia escolar en las DRE/GRE, UGEL e IIEE, el fortalecimiento de la dimensión estratégica de la gestión escolar, así como identificar y analizar los factores facilitadores y limitantes de la implementación del Programa Integral de Prevención de la Violencia en el entorno escolar 2025, lo cual contribuirá a fortalecer la planificación 2025 de las acciones que realizarán las y los Especialistas de Convivencia Escolar de DRE/GRE y UGEL, Equipos Itinerantes de Convivencia Escolar y Soporte Psicológico en el ámbito asignado (Anexo 1).</v>
          </cell>
          <cell r="P106" t="str">
            <v>Respecto al cumplimiento de los objetivos del servicio es necesario la contratación del presente proveedor debido a a que cuenta con 5 años experiencia general y 4 años de experiencia específica, lo cual supera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el proveedor. En ese sentido, posee amplio conocimiento de la aplicación del marco normativo referido a la Gestión de la Convivencia Escolar en la institución educativa y en el aula. Asimismo, el proveedor cuenta con formación en derecho, lo cual fortalece la labor que realiza y contribuye a la atención de casos de violencia escolar.
En referencia a la experiencia específica, es preciso señalar que el proveedor ha realizado labores de asistencia técnica en Convivencia Escolar, facilitando la planificación de acciones en dicho rubro, brindando orientación para la implementación, monitoreo y evaluación de las mismas en las Direcciones Regionales de Educación y Unidades de Gestión Educativa Local. Así también, se enfatiza la experiencia del proveedor en el planteamiento de alternativas de solución frente a nudos críticos a nivel regional y local, los cuales han contribuido al cumplimiento del Decreto Supremo N° 004-2018-MINEDU y de la RVM N° 005-2021-MINEDU.</v>
          </cell>
          <cell r="Q106">
            <v>185</v>
          </cell>
          <cell r="R106"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2025 y años anteriores.
3.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4.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v>
          </cell>
          <cell r="S106" t="str">
            <v>1er entregable</v>
          </cell>
          <cell r="T106">
            <v>30</v>
          </cell>
          <cell r="U106" t="str">
            <v>Informe del servicio, que contenga:
1.	Evidencia de la participación en las reuniones virtuales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Descripción de las reuniones de asistencia técnica y/o capacitaciones virtuales y/o presenciales con las y los Especialista de Convivencia Escolar de DRE/GRE y UGEL para la atención de casos de violencia escolar registrados en el Portal SíseVe, hasta la fecha de presentación del primer entregable.
4.	Reporte de contrataciones de los perfiles de convivencia escolar de las DRE/GRE y UGEL de las regiones asignadas, hasta la fecha de presentación del primer entregable.</v>
          </cell>
          <cell r="W106">
            <v>7000</v>
          </cell>
          <cell r="Y106" t="str">
            <v>2do entregable</v>
          </cell>
          <cell r="Z106">
            <v>60</v>
          </cell>
          <cell r="AA106" t="str">
            <v>Informe del servicio, que contenga:
1.	Evidencia de la participación en las reuniones virtuales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a cargo, hasta la fecha de presentación del segundo entregable.
3.	Presentación del avance de cumplimiento en las matrices operativas regionales y/o locales 2025 de las DRE/GRE a cargo, hasta la fecha de presentación del segundo entregable.
4.	Reporte de capacitaciones de los perfiles de DRE/UGEL de las regiones asignadas, hasta la fecha de presentación del segundo entregable.</v>
          </cell>
          <cell r="AC106">
            <v>7000</v>
          </cell>
          <cell r="BO106" t="str">
            <v>02</v>
          </cell>
          <cell r="BP106" t="str">
            <v>60</v>
          </cell>
          <cell r="BQ106" t="str">
            <v>Derecho y/o Educación</v>
          </cell>
          <cell r="BR106" t="str">
            <v>Titulado</v>
          </cell>
          <cell r="BT106">
            <v>6</v>
          </cell>
          <cell r="BU106">
            <v>4</v>
          </cell>
          <cell r="BV106"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o coordinador regional y/o experiencia en enfoque de derechos humanos del infante y el adolescente.</v>
          </cell>
          <cell r="BW106" t="str">
            <v>Proveedor Especifico</v>
          </cell>
          <cell r="BX106">
            <v>14000</v>
          </cell>
          <cell r="BY106" t="str">
            <v>CATORCE MIL  Y 00/100 SOLES</v>
          </cell>
          <cell r="BZ106" t="str">
            <v>Dirección de Gestión Escolar</v>
          </cell>
          <cell r="CA106" t="str">
            <v>Directora de Gestión Escolar, previo informe de la Coordinación de Convivencia Escolar.</v>
          </cell>
          <cell r="CB106" t="str">
            <v>Coordinación de Convivencia Escolar</v>
          </cell>
          <cell r="CC106" t="str">
            <v>CONNY CAMPOS</v>
          </cell>
          <cell r="CD106" t="str">
            <v>Mixto</v>
          </cell>
          <cell r="CE106" t="str">
            <v>SEDE CENTRAL</v>
          </cell>
          <cell r="CF106" t="str">
            <v>Lima Metropolitana</v>
          </cell>
          <cell r="CG106" t="str">
            <v>Lima / Callao</v>
          </cell>
          <cell r="CH106" t="str">
            <v>GUTIERREZ GONZALES MIGUEL OSCAR</v>
          </cell>
          <cell r="CI106">
            <v>10154516196</v>
          </cell>
          <cell r="CJ106" t="str">
            <v>15451619</v>
          </cell>
          <cell r="CK106" t="str">
            <v>AV. 28 DE JULIO 261 SAN VICENTE - CAÑETE - LIMA</v>
          </cell>
          <cell r="CL106" t="str">
            <v>mgutierrezcc@gmail.com</v>
          </cell>
          <cell r="CM106">
            <v>45748</v>
          </cell>
          <cell r="CN106">
            <v>45778</v>
          </cell>
          <cell r="CO106" t="str">
            <v/>
          </cell>
          <cell r="CP106" t="str">
            <v/>
          </cell>
          <cell r="CQ106" t="str">
            <v/>
          </cell>
          <cell r="CR106" t="str">
            <v/>
          </cell>
          <cell r="CS106" t="str">
            <v/>
          </cell>
          <cell r="CT106" t="str">
            <v/>
          </cell>
        </row>
        <row r="107">
          <cell r="A107">
            <v>107</v>
          </cell>
          <cell r="B107" t="str">
            <v>Luis Cardenas</v>
          </cell>
          <cell r="E107">
            <v>2646</v>
          </cell>
          <cell r="F107">
            <v>211334</v>
          </cell>
          <cell r="G107">
            <v>2672</v>
          </cell>
          <cell r="H107">
            <v>3425</v>
          </cell>
          <cell r="I107">
            <v>45715</v>
          </cell>
          <cell r="J107">
            <v>45715</v>
          </cell>
          <cell r="K107">
            <v>45719</v>
          </cell>
          <cell r="L107" t="str">
            <v>Servicio Profesional</v>
          </cell>
          <cell r="M107" t="str">
            <v>Servicio de asistencia técnica para la planificación anual y ejecución de acciones para el fortalecimiento de la gestión de la convivencia escolar, la prevención y la atención de la violencia escolar en las IGED, en cumplimiento del Decreto Supremo N° 004-2018-MINEDU, en el ámbito asignado, según anexo 1.</v>
          </cell>
          <cell r="N107" t="str">
            <v>El objetivo es brindar asistencia técnica en la ejecución de acciones para la promoción de la convivencia escolar, la prevención y la atención de la violencia escolar en las DRE/GRE, UGEL e IIEE, el fortalecimiento de la dimensión estratégica de la gestión escolar, así como identificar y analizar los factores facilitadores y limitantes de la implementación del Programa Integral de Prevención de la Violencia en el entorno escolar 2025, lo cual contribuirá a fortalecer la planificación 2025 de las acciones que realizarán las y los Especialistas de Convivencia Escolar de DRE/GRE y UGEL, Equipos Itinerantes de Convivencia Escolar y Soporte Psicológico en el ámbito asignado (Anexo 1).</v>
          </cell>
          <cell r="P107" t="str">
            <v>Respecto al cumplimiento de los objetivos del servicio es necesario la contratación del presente proveedor debido a que este cuenta con los requisitos y la experiencia en la ejecución de acciones para el fortalecimiento de la promoción de la convivencia escolar y la atención de casos de violencia escolar.  
Cuenta con experiencia general y experiencia específica como Asistente Técnico de Convivencia Escolar, realizando acciones de fortalecimiento de capacidades, monitoreo y seguimiento a Especialistas de Convivencia Escolar de las Unidades de Gestión Educativa Local (UGEL) y Equipos Itinerantes de Convivencia Escolar.
El proveedor cuenta con el conocimiento para brindar asistencia técnica en las líneas de acción de la gestión de la convivencia escolar en los territorios priorizados por Minedu. En este sentido, la contratación de otro proveedor supone una curva de aprendizaje que afectaría la implementación de la asistencia técnica en territorio junto a las Instancias de Gestión Educativa Descentralizadas, como son la UGEL y la DRE.</v>
          </cell>
          <cell r="Q107">
            <v>185</v>
          </cell>
          <cell r="R107"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2025 y años anteriores.
3.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4.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v>
          </cell>
          <cell r="S107" t="str">
            <v>1er entregable</v>
          </cell>
          <cell r="T107">
            <v>30</v>
          </cell>
          <cell r="U107" t="str">
            <v>Informe del servicio, que contenga:
1.	Evidencia de la participación en las reuniones virtuales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Descripción de las reuniones de asistencia técnica y/o capacitaciones virtuales y/o presenciales con las y los Especialista de Convivencia Escolar de DRE/GRE y UGEL para la atención de casos de violencia escolar registrados en el Portal SíseVe, hasta la fecha de presentación del primer entregable.
4.	Reporte de contrataciones de los perfiles de convivencia escolar de las DRE/GRE y UGEL de las regiones asignadas, hasta la fecha de presentación del primer entregable.</v>
          </cell>
          <cell r="W107">
            <v>7000</v>
          </cell>
          <cell r="Y107" t="str">
            <v>2do entregable</v>
          </cell>
          <cell r="Z107">
            <v>60</v>
          </cell>
          <cell r="AA107" t="str">
            <v>Informe del servicio, que contenga:
1.	Evidencia de la participación en las reuniones virtuales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a cargo, hasta la fecha de presentación del segundo entregable.
3.	Presentación del avance de cumplimiento en las matrices operativas regionales y/o locales 2025 de las DRE/GRE a cargo, hasta la fecha de presentación del segundo entregable.
4.	Reporte de capacitaciones de los perfiles de DRE/UGEL de las regiones asignadas, hasta la fecha de presentación del segundo entregable.</v>
          </cell>
          <cell r="AC107">
            <v>7000</v>
          </cell>
          <cell r="BO107" t="str">
            <v>02</v>
          </cell>
          <cell r="BP107" t="str">
            <v>60</v>
          </cell>
          <cell r="BQ107" t="str">
            <v>Comunicador Social</v>
          </cell>
          <cell r="BR107" t="str">
            <v>Bachiller</v>
          </cell>
          <cell r="BT107">
            <v>4</v>
          </cell>
          <cell r="BU107">
            <v>2</v>
          </cell>
          <cell r="BV107"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y/o experiencia en enfoque de derechos humanos del infante y el adolescente.</v>
          </cell>
          <cell r="BW107" t="str">
            <v>Proveedor Especifico</v>
          </cell>
          <cell r="BX107">
            <v>14000</v>
          </cell>
          <cell r="BY107" t="str">
            <v>CATORCE MIL  Y 00/100 SOLES</v>
          </cell>
          <cell r="BZ107" t="str">
            <v>Dirección de Gestión Escolar</v>
          </cell>
          <cell r="CA107" t="str">
            <v>Directora de Gestión Escolar, previo informe de la Coordinación de Convivencia Escolar.</v>
          </cell>
          <cell r="CB107" t="str">
            <v>Coordinación de Convivencia Escolar</v>
          </cell>
          <cell r="CC107" t="str">
            <v>CONNY CAMPOS</v>
          </cell>
          <cell r="CD107" t="str">
            <v>Mixto</v>
          </cell>
          <cell r="CE107" t="str">
            <v>SEDE CENTRAL</v>
          </cell>
          <cell r="CF107" t="str">
            <v>Lima Metropolitana</v>
          </cell>
          <cell r="CG107" t="str">
            <v>Lima / Callao</v>
          </cell>
          <cell r="CH107" t="str">
            <v>CALVO SALGUEDO VICTOR HUGO</v>
          </cell>
          <cell r="CI107">
            <v>10438909961</v>
          </cell>
          <cell r="CJ107" t="str">
            <v>43890996</v>
          </cell>
          <cell r="CK107" t="str">
            <v>Avenida San Luis 620 - La Victoria - Lima - Lima</v>
          </cell>
          <cell r="CL107" t="str">
            <v>vhcalvo86@gmail.com</v>
          </cell>
          <cell r="CM107">
            <v>45748</v>
          </cell>
          <cell r="CN107">
            <v>45778</v>
          </cell>
          <cell r="CO107" t="str">
            <v/>
          </cell>
          <cell r="CP107" t="str">
            <v/>
          </cell>
          <cell r="CQ107" t="str">
            <v/>
          </cell>
          <cell r="CR107" t="str">
            <v/>
          </cell>
          <cell r="CS107" t="str">
            <v/>
          </cell>
          <cell r="CT107" t="str">
            <v/>
          </cell>
        </row>
        <row r="108">
          <cell r="A108">
            <v>108</v>
          </cell>
          <cell r="B108" t="str">
            <v>Luis Cardenas</v>
          </cell>
          <cell r="E108">
            <v>2647</v>
          </cell>
          <cell r="F108">
            <v>211349</v>
          </cell>
          <cell r="G108">
            <v>2698</v>
          </cell>
          <cell r="H108">
            <v>3454</v>
          </cell>
          <cell r="I108">
            <v>45715</v>
          </cell>
          <cell r="J108">
            <v>45715</v>
          </cell>
          <cell r="K108">
            <v>45719</v>
          </cell>
          <cell r="L108" t="str">
            <v>Servicio Profesional</v>
          </cell>
          <cell r="M108" t="str">
            <v>Servicio de asistencia técnica para la planificación y diseño de acciones correspondientes a la estrategia de convivencia escolar y prevención de la violencia en las II.EE., y para la articulación de acciones a nivel sectorial y multisectorial para el acompañamiento a las políticas nacionales en el marco de los Lineamientos para la gestión de la convivencia escolar, la prevención y atención de la violencia contra niñas, niños y adolescentes.</v>
          </cell>
          <cell r="N108" t="str">
            <v>Contar con un servicio que participe en el diseño e implementación de acciones para la estrategia de convivencia escolar que incluye: el diseño de recursos para la estrategia de convivencia escolar y prevención de la violencia 2025 y la planificación de actividades y tareas; así como para realizar el seguimiento a las acciones sectoriales y multisectorial para la transversalización de los enfoques del CNEB, con énfasis en los enfoques de derechos, de atención a la diversidad, interculturalidad e igualdad de género, en el marco de los Lineamientos para la gestión de la convivencia escolar, la prevención y atención de la violencia contra niñas, niños y adolescentes, aprobado con el Decreto Supremo N° 004-2018-MINEDU.</v>
          </cell>
          <cell r="P108" t="str">
            <v>Respecto al cumplimiento de los objetivos del servicio es necesario la contratación de la presente proveedora, debido a que cuenta con experiencia general y específica requerida en labores y actividades relacionadas a la gestión y coordinación de proyectos sociales, en investigación y transversalización de enfoques como derechos humanos, interculturalidad y género. Así como en el diseño e implementación de estrategias formativas y diseño de materiales y recursos dirigidos a población a la comunidad educativa, adolescente, migrantes y poblaciones indígenas.  
Asimismo, cuenta con la experiencia de acompañamiento de la estrategia de convivencia escolar, que incluía asistencia técnica a especialistas de convivencia escolar, desarrollo de capacitaciones a los diferentes perfiles de la estrategia, y producción de recursos diversos (escritos y audiovisuales), vinculados a la promoción de la convivencia escolar, la prevención y atención de la violencia en las escuelas.</v>
          </cell>
          <cell r="Q108">
            <v>185</v>
          </cell>
          <cell r="R108" t="str">
            <v>1.	Participar de las reuniones de trabajo (virtuales y/o presenciales) para la coordinación de acciones y/o actividades de convivencia escolar de la Dirección de Gestión Escolar.
2.	Participar en las reuniones de trabajo (virtuales y/o presenciales) intersectoriales y multisectoriales que se requieran relacionados con la gestión, promoción y/o prevención y la atención de violencia en las instituciones educativas, y aquellas con énfasis en los enfoques transversales de género, de inclusión y/o atención a la diversidad e intercultural.
3.	Revisar y analizar documentación técnica y/o normativa relacionada a la estrategia de convivencia escolar. 
4.	Brindar asistencia técnica a la coordinación de convivencia escolar para el diseño de la estrategia de convivencia escolar, que se implementará en instituciones educativas focalizadas.
5.	Brindar asistencia técnica a la coordinación de convivencia escolar para la implementación y planificación de las acciones de la estrategia de convivencia escolar.</v>
          </cell>
          <cell r="S108" t="str">
            <v>1er entregable</v>
          </cell>
          <cell r="T108">
            <v>30</v>
          </cell>
          <cell r="U108" t="str">
            <v>Informe del servicio que contenga:
1.	Reporte de las reuniones relacionadas al diseño e implementación de la Estrategia de Convivencia Escolar, hasta la fecha de presentación del primer entregable.
2.	Reporte sobre el diseño y/o elaboración de recursos y/o sesiones para su aplicación en las acciones formativas vinculados a la Estrategia de Convivencia Escolar, hasta la fecha de presentación del primer entregable.
3.	Reporte del acompañamiento a las acciones del plan de comunicación de Convivencia Escolar, hasta la fecha de presentación del primer entregable.
4.	Reporte de las reuniones sectoriales y/o multisectoriales, así como acciones de seguimiento a la implementación de los servicios vinculados a la gestión de la convivencia escolar y/o prevención de la violencia en las escuelas, hasta la fecha de presentación del primer entregable.</v>
          </cell>
          <cell r="W108">
            <v>7500</v>
          </cell>
          <cell r="Y108" t="str">
            <v>2do entregable</v>
          </cell>
          <cell r="Z108">
            <v>60</v>
          </cell>
          <cell r="AA108" t="str">
            <v>Informe del servicio que contenga:
1.	Reporte de las reuniones relacionadas al diseño e implementación de la Estrategia de Convivencia Escolar, hasta la fecha de presentación del segundo entregable.
2.	Reporte sobre el diseño y/o elaboración de recursos y/o sesiones para su aplicación en las acciones formativas vinculados a la Estrategia de Convivencia Escolar, hasta la fecha de presentación del segundo entregable.
3.	Reporte del acompañamiento a las acciones del plan de comunicación de Convivencia Escolar, hasta la fecha de presentación del segundo entregable.
4.	Reporte de las reuniones sectoriales y/o multisectoriales, así como acciones de seguimiento a la implementación de los servicios vinculados a la gestión de la convivencia escolar y/o prevención de la violencia en las escuelas, hasta la fecha de presentación del segundo entregable.</v>
          </cell>
          <cell r="AC108">
            <v>7500</v>
          </cell>
          <cell r="BO108" t="str">
            <v>02</v>
          </cell>
          <cell r="BP108" t="str">
            <v>60</v>
          </cell>
          <cell r="BQ108" t="str">
            <v>Comunicación para el Desarrollo</v>
          </cell>
          <cell r="BR108" t="str">
            <v>Bachiller y/o Titulado</v>
          </cell>
          <cell r="BT108">
            <v>4</v>
          </cell>
          <cell r="BU108">
            <v>4</v>
          </cell>
          <cell r="BV108" t="str">
            <v>Servicios como gestora social y/o coordinadora de proyectos y/o temas relacionados con niñas, niños y adolescentes, género e interculturalidad.</v>
          </cell>
          <cell r="BW108" t="str">
            <v>Proveedor Especifico</v>
          </cell>
          <cell r="BX108">
            <v>15000</v>
          </cell>
          <cell r="BY108" t="str">
            <v>QUINCE MIL  Y 00/100 SOLES</v>
          </cell>
          <cell r="BZ108" t="str">
            <v>Dirección de Gestión Escolar</v>
          </cell>
          <cell r="CA108" t="str">
            <v>Directora de Gestión Escolar, previo informe de la Coordinación de Convivencia Escolar.</v>
          </cell>
          <cell r="CB108" t="str">
            <v>Coordinación de Convivencia Escolar</v>
          </cell>
          <cell r="CC108" t="str">
            <v xml:space="preserve">MARCO ANTONIO TORRES RUIZ </v>
          </cell>
          <cell r="CD108" t="str">
            <v>Mixto</v>
          </cell>
          <cell r="CE108" t="str">
            <v>SEDE CENTRAL</v>
          </cell>
          <cell r="CF108" t="str">
            <v>Lima Metropolitana</v>
          </cell>
          <cell r="CG108" t="str">
            <v>Lima / Callao</v>
          </cell>
          <cell r="CH108" t="str">
            <v>REVOLLAR RIDOUTT TANIA</v>
          </cell>
          <cell r="CI108">
            <v>10413232762</v>
          </cell>
          <cell r="CJ108" t="str">
            <v>41323276</v>
          </cell>
          <cell r="CK108" t="str">
            <v>CALLE SAN ANTONIO N° 265 - BARRANCO / LIMA - LIMA</v>
          </cell>
          <cell r="CL108" t="str">
            <v>TANIA.REVOLLAR@GMAIL.COM</v>
          </cell>
          <cell r="CM108">
            <v>45748</v>
          </cell>
          <cell r="CN108">
            <v>45778</v>
          </cell>
          <cell r="CO108" t="str">
            <v/>
          </cell>
          <cell r="CP108" t="str">
            <v/>
          </cell>
          <cell r="CQ108" t="str">
            <v/>
          </cell>
          <cell r="CR108" t="str">
            <v/>
          </cell>
          <cell r="CS108" t="str">
            <v/>
          </cell>
          <cell r="CT108" t="str">
            <v/>
          </cell>
        </row>
        <row r="109">
          <cell r="A109">
            <v>109</v>
          </cell>
          <cell r="B109" t="str">
            <v>Luis Cardenas</v>
          </cell>
          <cell r="E109">
            <v>2649</v>
          </cell>
          <cell r="F109">
            <v>211360</v>
          </cell>
          <cell r="G109">
            <v>2778</v>
          </cell>
          <cell r="H109">
            <v>3540</v>
          </cell>
          <cell r="I109">
            <v>45716</v>
          </cell>
          <cell r="J109">
            <v>45716</v>
          </cell>
          <cell r="K109">
            <v>45719</v>
          </cell>
          <cell r="L109" t="str">
            <v>Servicio Profesional</v>
          </cell>
          <cell r="M109" t="str">
            <v>Servicio de asistencia técnica para la elaboración de recursos para el personal directivo y el comité de gestión del bienestar, para la caja de herramientas vinculada a la gestión de la convivencia escolar y la prevención de la violencia contra las y los estudiantes, en el marco de lo dispuesto en el Decreto Supremo N° 004-2018-MINEDU.</v>
          </cell>
          <cell r="N109" t="str">
            <v>Contar con un servicio que participe en la elaboración de recursos para fortalecer la gestión de la convivencia escolar, la prevención y la atención de la violencia contra las y los estudiantes, para las instituciones educativas a nivel nacional, en el marco de lo dispuesto en el Decreto Supremo N° 004-2018-MINEDU, que aprueba los Lineamientos para la gestión de la convivencia escolar, la prevención y atención de la violencia contra niñas, niños y adolescentes.</v>
          </cell>
          <cell r="P109" t="str">
            <v>Respecto al cumplimiento de los objetivos del servicio es necesario la contratación del presente proveedor debido a que este cuenta con los requisitos y la experiencia en la revisión y elaboración de recursos educativos.
Cuenta con experiencia general y experiencia específica en la asistencia técnica y monitoreo de proyectos sociales, elaboración de guías de sesiones, realización de actividades promocionales y elaboración de programas de fortalecimiento de capacidades en el marco de intervenciones sociales y/o educativas. El proveedor cuenta con el conocimiento para brindar asistencia técnica para la revisión y elaboración de recursos en las líneas de acción de la gestión de la convivencia escolar en los territorios priorizados por Minedu. 
En este sentido, la contratación de otro proveedor supone una curva de aprendizaje que afectaría la implementación de la asistencia técnica para la revisión y elaboración de recursos destinados al fortalecimiento de capacidades de los actores de las comunidades educativas de las Instituciones educativas e Instancias de Gestión Educativa Descentralizadas, como son las UGEL y la DRE.</v>
          </cell>
          <cell r="Q109">
            <v>185</v>
          </cell>
          <cell r="R109" t="str">
            <v>1.	Participar de las reuniones de trabajo (virtuales y/o presenciales) para la coordinación de acciones de convivencia escolar de la Dirección de Gestión Escolar.        
2.	Recoger información de diferentes actores que tienen a su cargo la implementación de la estrategia de convivencia, a fin de identificar comentarios, aportes y/o sugerencias sobre los recursos que se vienen aplicando.
3.	Organizar los contenidos, recursos y orientaciones por dimensiones de la estrategia de convivencia (gestión de la convivencia escolar y prevención de la violencia escolar) para la caja de herramientas.
4.	Identificar las necesidades de acompañamiento (estructura, recursos y orientaciones para su implementación) dirigido a actores de la comunidad educativa vinculados a la gestión de la convivencia escolar y prevención de la violencia.
5.	Elaborar recursos u orientaciones vinculados a la gestión de la convivencia escolar y la prevención de la violencia, priorizando al personal directivo y al comité de gestión del bienestar.</v>
          </cell>
          <cell r="S109" t="str">
            <v>Único entregable</v>
          </cell>
          <cell r="T109">
            <v>30</v>
          </cell>
          <cell r="U109" t="str">
            <v>Informe del servicio que contenga:
1.	Reporte de las reuniones con los especialistas de la coordinación de convivencia escolar de la Dirección de Gestión Escolar.
2.	Revisión, reformulación y propuesta de temas de la dimensión de Relaciones interpersonales positivas para la caja de herramientas de convivencia escolar.
3.	Reporte de elaboración y revisión de contenido del documento de orientaciones para el acompañamiento a actores educativos (director y Comité de Gestión del Bienestar u otros) encargados de la gestión de la convivencia escolar y la prevención de la violencia en las instituciones educativas a nivel nacional.</v>
          </cell>
          <cell r="W109">
            <v>7000</v>
          </cell>
          <cell r="BO109" t="str">
            <v>01</v>
          </cell>
          <cell r="BP109" t="str">
            <v>30</v>
          </cell>
          <cell r="BQ109" t="str">
            <v>Psicología</v>
          </cell>
          <cell r="BR109" t="str">
            <v>Titulado</v>
          </cell>
          <cell r="BT109">
            <v>4</v>
          </cell>
          <cell r="BU109">
            <v>3</v>
          </cell>
          <cell r="BV109" t="str">
            <v>Servicios como gestora social y/o coordinadora de proyectos y/o facilitadora o capacitadora en temas sociales o educativos y/o elaborando programas de fortalecimiento para niños, niñas y adolescentes y/o temas relacionados con niñas, niños y adolescentes, género e interculturalidad.</v>
          </cell>
          <cell r="BW109" t="str">
            <v>Proveedor Especifico</v>
          </cell>
          <cell r="BX109">
            <v>7000</v>
          </cell>
          <cell r="BY109" t="str">
            <v>SIETE MIL  Y 00/100 SOLES</v>
          </cell>
          <cell r="BZ109" t="str">
            <v>Dirección de Gestión Escolar</v>
          </cell>
          <cell r="CA109" t="str">
            <v>Directora de Gestión Escolar, previo informe de la Coordinación de Convivencia Escolar.</v>
          </cell>
          <cell r="CB109" t="str">
            <v>Coordinación de Convivencia Escolar</v>
          </cell>
          <cell r="CC109" t="str">
            <v>CONNY CAMPOS</v>
          </cell>
          <cell r="CD109" t="str">
            <v>Mixto</v>
          </cell>
          <cell r="CE109" t="str">
            <v>SEDE CENTRAL</v>
          </cell>
          <cell r="CF109" t="str">
            <v>Lima Metropolitana</v>
          </cell>
          <cell r="CG109" t="str">
            <v>Lima / Callao</v>
          </cell>
          <cell r="CH109" t="str">
            <v>RUIZ VILCA JAKELIN KARINA</v>
          </cell>
          <cell r="CI109">
            <v>10450634170</v>
          </cell>
          <cell r="CJ109" t="str">
            <v>45063417</v>
          </cell>
          <cell r="CK109" t="str">
            <v>MZ. A LOTE 12. URB. LAS MALVAS - CALLAO / CALLAO - LIMA</v>
          </cell>
          <cell r="CL109" t="str">
            <v>PSICOJAKELIN@GMAIL.COM</v>
          </cell>
          <cell r="CM109">
            <v>45748</v>
          </cell>
          <cell r="CN109" t="str">
            <v/>
          </cell>
          <cell r="CO109" t="str">
            <v/>
          </cell>
          <cell r="CP109" t="str">
            <v/>
          </cell>
          <cell r="CQ109" t="str">
            <v/>
          </cell>
          <cell r="CR109" t="str">
            <v/>
          </cell>
          <cell r="CS109" t="str">
            <v/>
          </cell>
          <cell r="CT109" t="str">
            <v/>
          </cell>
        </row>
        <row r="110">
          <cell r="A110">
            <v>110</v>
          </cell>
          <cell r="B110" t="str">
            <v>Luis Cardenas</v>
          </cell>
          <cell r="E110">
            <v>2650</v>
          </cell>
          <cell r="F110">
            <v>211364</v>
          </cell>
          <cell r="G110">
            <v>2974</v>
          </cell>
          <cell r="H110">
            <v>3748</v>
          </cell>
          <cell r="I110">
            <v>45718</v>
          </cell>
          <cell r="J110">
            <v>45718</v>
          </cell>
          <cell r="K110">
            <v>45719</v>
          </cell>
          <cell r="L110" t="str">
            <v>Servicio Profesional</v>
          </cell>
          <cell r="M110" t="str">
            <v>Servicio de asistencia técnica para el procesamiento de información, a partir del monitoreo de los casos reportados de violencia escolar del Portal web SíseVe; la atención de requerimientos de datos estadística sobre violencia escolar y la generación de indicadores referida a la convivencia escolar y violencia escolar; que favorezcan las acciones de promoción de la convivencia escolar, así como la prevención y atención de la violencia escolar; de acuerdo a los Lineamientos para la gestión de la convivencia escolar, la prevención y atención de la violencia contra niñas, niños y adolescentes, aprobado mediante Decreto Supremo N° 004-2018-MINEDU.</v>
          </cell>
          <cell r="N110" t="str">
            <v>El objetivo del servicio es contar con información oportuna y pertinente, que permita i) el monitoreo de los casos reportados de violencia escolar del Portal web SíseVe; ii) la atención de requerimientos de información en temas de convivencia escolar y casos de violencia escolar; y ii) contar con indicadores para la toma de decisiones. Ello con la finalidad de contribuir a las acciones que se realizan en el marco de la promoción de la convivencia escolar y de la prevención y atención de la violencia escolar; dispuesto en el Decreto Supremo N° 004-2018-MINEDU.</v>
          </cell>
          <cell r="P110" t="str">
            <v>Respecto al cumplimiento de los objetivos del servicio es necesario la contratación del presente proveedor debido a que este cuenta con los requisitos y la experiencia en la generación de información estadística que contribuya al monitoreo y seguimiento de la implementación de la Estrategia de Convivencia Escolar en territorio, así como de los casos reportados en el Portal SíseVe.
Cuenta con experiencia general y específica en acciones de elaboración y presentación de análisis estadísticos, así como limpieza, consistencia y sistematización de bases de datos. 
El proveedor cuenta con el conocimiento para brindar asistencia técnica para la generación de información estadística orientada al monitoreo de casos reportados en el portal SíseVe así como la implementación de la Estrategia de Convivencia Escolar. En este sentido, la contratación de otro proveedor supone una curva de aprendizaje que afectaría la implementación de la asistencia técnica para la generación de información oportuna que permita el monitoreo de las acciones desplegadas en territorio.</v>
          </cell>
          <cell r="Q110">
            <v>185</v>
          </cell>
          <cell r="R110" t="str">
            <v>1.	Procesar la data administrada del Portal web SíseVe para el monitoreo de los casos reportados de violencia escolar.
2.	Construir una base de datos, por nivel educativo, con información de Convivencia escolar a partir del Censo Educativo 2023.
3.	Proponer indicadores de Convivencia Escolar a partir de una base de datos construida con los registros del Censo Educativo 2023.
4.	Construir una base de datos que identifique escuelas de Educación Intercultural Bilingüe con casos reportados de violencia escolar.
5.	Generar reportes estadísticos para la atención de requerimientos de información en temas de convivencia escolar, de casos reportados de violencia escolar y de la movilización por la convivencia escolar.</v>
          </cell>
          <cell r="S110" t="str">
            <v>1er entregable</v>
          </cell>
          <cell r="T110">
            <v>30</v>
          </cell>
          <cell r="U110" t="str">
            <v>Informe del servicio, que contenga:
1.	Elaborar una propuesta de indicadores que permitan diagnosticar y monitorear ámbitos y/o periodos con mayor prevalencia de violencia escolar; hasta la fecha de presentación del primer entregable.
2.	Procesar los datos del Censo Educativo 2023 y construir una base de datos, por nivel educativo, con información referida del Módulo de Tutoría, Orientación Educativa y Convivencia Escolar; hasta la fecha de presentación del primer entregable.
3.	Proponer una lista de indicadores de Convivencia Escolar y realizar su cálculo a partir de insumos generados con el Censo Educativo 2023; hasta la fecha de presentación del primer entregable.
4.	Elaborar información estadísticos que permita monitorear los casos reportados de violencia escolar en el Portal web SíseVe; y la atención de requerimientos de información de la DIGE; hasta la fecha de presentación del primer entregable.</v>
          </cell>
          <cell r="W110">
            <v>6000</v>
          </cell>
          <cell r="Y110" t="str">
            <v>2do entregable</v>
          </cell>
          <cell r="Z110">
            <v>60</v>
          </cell>
          <cell r="AA110" t="str">
            <v>Informe del servicio, que contenga:
1.	Procesar y generar tablas estadísticas requeridas por la DIGE para atender las solicitudes de información en temas de violencia escolar; hasta la fecha de presentación del segundo entregable.
2.	Reportes estadísticos generados a solicitud de la DIGE; en temas de convivencia escolar y de la movilización por la convivencia escolar; hasta la fecha de presentación del segundo entregable.
3.	Base de datos de escuelas de Educación Intercultural Bilingüe en donde se han reportados casos de violencia escolar; hasta la fecha de presentación del segundo entregable.
4.	Propuesta de tablero interactivo de Power BI, que incorpore los resultados de Convivencia Escolar obtenidos a partir del Censo Educativo 2023.</v>
          </cell>
          <cell r="AC110">
            <v>6000</v>
          </cell>
          <cell r="BO110" t="str">
            <v>02</v>
          </cell>
          <cell r="BP110" t="str">
            <v>60</v>
          </cell>
          <cell r="BQ110" t="str">
            <v>Economía</v>
          </cell>
          <cell r="BR110" t="str">
            <v>Bachiller y/o Titulado</v>
          </cell>
          <cell r="BT110">
            <v>4</v>
          </cell>
          <cell r="BU110">
            <v>3</v>
          </cell>
          <cell r="BV110" t="str">
            <v>Experiencia en labores y/o actividades relacionadas al procesamiento de bases de datos del sector educación y/o consistencia y sistematización de bases de datos y/o asistente de investigación y/o generación de indicadores socioeconómicos y/o seguimiento de programas presupuestales del sector educación y/o análisis estadístico y/o análisis económico y/o especialista en materia económica.</v>
          </cell>
          <cell r="BW110" t="str">
            <v>Proveedor Especifico</v>
          </cell>
          <cell r="BX110">
            <v>12000</v>
          </cell>
          <cell r="BY110" t="str">
            <v>DOCE MIL  Y 00/100 SOLES</v>
          </cell>
          <cell r="BZ110" t="str">
            <v>Dirección de Gestión Escolar</v>
          </cell>
          <cell r="CA110" t="str">
            <v>Directora de Gestión Escolar, previo informe de la Coordinación de Convivencia Escolar.</v>
          </cell>
          <cell r="CB110" t="str">
            <v>Coordinación de Convivencia Escolar</v>
          </cell>
          <cell r="CC110" t="str">
            <v>CONNY CAMPOS</v>
          </cell>
          <cell r="CD110" t="str">
            <v>Mixto</v>
          </cell>
          <cell r="CE110" t="str">
            <v>SEDE CENTRAL</v>
          </cell>
          <cell r="CF110" t="str">
            <v>Lima Metropolitana</v>
          </cell>
          <cell r="CG110" t="str">
            <v>Lima / Callao</v>
          </cell>
          <cell r="CH110" t="str">
            <v>TORRES GARCIA CARLOS EDUARDO</v>
          </cell>
          <cell r="CI110">
            <v>10729533608</v>
          </cell>
          <cell r="CJ110" t="str">
            <v>72953360</v>
          </cell>
          <cell r="CK110" t="str">
            <v>UCV 93 LOTE 4 ZONA F, HUAYCÁN - LIMA - LIMA</v>
          </cell>
          <cell r="CL110" t="str">
            <v>CARLO.EDUARDO749@GMAIL.COM</v>
          </cell>
          <cell r="CM110">
            <v>45748</v>
          </cell>
          <cell r="CN110">
            <v>45778</v>
          </cell>
          <cell r="CO110" t="str">
            <v/>
          </cell>
          <cell r="CP110" t="str">
            <v/>
          </cell>
          <cell r="CQ110" t="str">
            <v/>
          </cell>
          <cell r="CR110" t="str">
            <v/>
          </cell>
          <cell r="CS110" t="str">
            <v/>
          </cell>
          <cell r="CT110" t="str">
            <v/>
          </cell>
        </row>
        <row r="111">
          <cell r="A111">
            <v>111</v>
          </cell>
          <cell r="B111" t="str">
            <v>Luis Cardenas</v>
          </cell>
          <cell r="E111">
            <v>2651</v>
          </cell>
          <cell r="F111">
            <v>211375</v>
          </cell>
          <cell r="G111">
            <v>2924</v>
          </cell>
          <cell r="H111">
            <v>3700</v>
          </cell>
          <cell r="I111">
            <v>45716</v>
          </cell>
          <cell r="J111">
            <v>45716</v>
          </cell>
          <cell r="K111">
            <v>45719</v>
          </cell>
          <cell r="L111" t="str">
            <v>Servicio Profesional</v>
          </cell>
          <cell r="M111" t="str">
            <v>Servicio de asistencia técnica para la definición y organización de datos con respecto a la mejora del recojo de información sobre hechos de violencia escolar en el Portal Web del SíseVe.</v>
          </cell>
          <cell r="N111" t="str">
            <v>El presente servicio responde a la necesidad de documentar las mejoras con respecto a las funcionalidades implementadas en el portal web SISEVE, brindado un mejor servicio a la comunidad educativa y así cumplir con el DS 004-2018-MINEDU en su línea de acción de atención de casos de violencia escolar.</v>
          </cell>
          <cell r="P111" t="str">
            <v>Para el logro de los objetivos del servicio, se requiere contratar el presente proveedor debido a que cuenta con los requisitos mínimos y cuenta con más de 5 años de experiencia en el desarrollo, análisis y elaboración de documentación de aplicaciones web y de escritorio. Así también, cuenta con experiencia relacionada al ciclo de vida del desarrollo de software, de igual manera cuenta con experiencia en el sector educación u otras entidades del estado lo que permitirá reducir la curva de aprendizaje y de inducción.
Asimismo, con la experiencia del locador se pretende mejorar la usabilidad del portal SíseVe, lo que fomentará el intercambio de conocimientos, favoreciendo que el usuario (personal directivo, docentes, administrativos, estudiantes y comunidad en general) conozca cómo funcionan los procesos y sus funcionalidades actualizadas e implementadas. La actualización de estos documentos garantizará un uso más eficiente del portal, reduciendo el tiempo necesario para su aprendizaje.</v>
          </cell>
          <cell r="Q111">
            <v>185</v>
          </cell>
          <cell r="R111" t="str">
            <v>1.	Participar en reuniones con el Especialista de la Coordinación de Convivencia Escolar y con los especialistas de la Oficina de Tecnologías de Información y Comunicación.
2.	Elaborar un plan de trabajo con el cronograma para la ejecución del servicio.
3.	Brindar asistencia técnica en la definición de los datos requeridos para la mejora del proceso de recolección de información sobre hechos de violencia escolar en el Portal Web del SíseVe.
4.	Brindar asistencia técnica en la elaboración y actualización del documento técnico que defina la estructura de datos para la recolección de información sobre hechos de violencia escolar en el Portal Web del SíseVe.
5.	Brindar asistencia técnica en la actualización del documento técnico sobre las "reglas de negocio", en el marco de la mejora de recolección de información sobre hechos de violencia escolar en el Portal Web del SíseVe.</v>
          </cell>
          <cell r="S111" t="str">
            <v>1er entregable</v>
          </cell>
          <cell r="T111">
            <v>30</v>
          </cell>
          <cell r="U111" t="str">
            <v>Informe del servicio que incluya:
1.	Plan de trabajo con cronograma para la ejecución del servicio.
2.	Acta de reunión para el levantamiento de información con respecto a la definición de los datos requeridos para la mejora del proceso de recolección de información sobre hechos de violencia escolar en el Portal Web del SíseVe.
3.	Elaboración del documento de definición de los datos requeridos para la mejora del proceso de recolección de información sobre hechos de violencia escolar en el Portal Web del SíseVe.</v>
          </cell>
          <cell r="W111">
            <v>8000</v>
          </cell>
          <cell r="Y111" t="str">
            <v>2do entregable</v>
          </cell>
          <cell r="Z111">
            <v>60</v>
          </cell>
          <cell r="AA111" t="str">
            <v>Informe del servicio que incluya:
1.	Elaboración y actualización del documento técnico de la estructura de datos para la recolección de información sobre hechos de violencia escolar en el Portal Web del SíseVe.
2.	Elaboración y actualización del documento técnico sobre las "reglas de negocio", en el marco de la mejora de recolección de información sobre hechos de violencia escolar en el Portal Web del SíseVe.</v>
          </cell>
          <cell r="AC111">
            <v>8000</v>
          </cell>
          <cell r="BO111" t="str">
            <v>02</v>
          </cell>
          <cell r="BP111" t="str">
            <v>60</v>
          </cell>
          <cell r="BQ111" t="str">
            <v>Ingenieria de Sistemas</v>
          </cell>
          <cell r="BR111" t="str">
            <v>Titulado</v>
          </cell>
          <cell r="BT111">
            <v>5</v>
          </cell>
          <cell r="BU111">
            <v>4</v>
          </cell>
          <cell r="BV111" t="str">
            <v>Servicios relacionados a especialista en gestión por procesos y tecnologías de información y/o especialista informático y/o analista programador y/o analista técnico de sistemas y/o temas afines al servicio.</v>
          </cell>
          <cell r="BW111" t="str">
            <v>Proveedor Especifico</v>
          </cell>
          <cell r="BX111">
            <v>16000</v>
          </cell>
          <cell r="BY111" t="str">
            <v>DIECISEIS MIL  Y 00/100 SOLES</v>
          </cell>
          <cell r="BZ111" t="str">
            <v>Dirección de Gestión Escolar</v>
          </cell>
          <cell r="CA111" t="str">
            <v>Directora de Gestión Escolar, previo informe de la Coordinación de Convivencia Escolar.</v>
          </cell>
          <cell r="CB111" t="str">
            <v>Coordinación de Convivencia Escolar</v>
          </cell>
          <cell r="CC111" t="str">
            <v>CONNY CAMPOS</v>
          </cell>
          <cell r="CD111" t="str">
            <v>Mixto</v>
          </cell>
          <cell r="CE111" t="str">
            <v>SEDE CENTRAL</v>
          </cell>
          <cell r="CF111" t="str">
            <v>Lima Metropolitana</v>
          </cell>
          <cell r="CG111" t="str">
            <v>Lima / Callao</v>
          </cell>
          <cell r="CH111" t="str">
            <v>PALACIOS LOPEZ MARIO ANDRE</v>
          </cell>
          <cell r="CI111">
            <v>10465785191</v>
          </cell>
          <cell r="CJ111" t="str">
            <v>46578519</v>
          </cell>
          <cell r="CK111" t="str">
            <v>AV. LAS LOMAS 1261 URB. MANGOMARCA/SAN JUAN DE LURIGANCHO/LIMA/LIMA</v>
          </cell>
          <cell r="CL111" t="str">
            <v>cislsky@gmail.com</v>
          </cell>
          <cell r="CM111">
            <v>45748</v>
          </cell>
          <cell r="CN111">
            <v>45778</v>
          </cell>
          <cell r="CO111" t="str">
            <v/>
          </cell>
          <cell r="CP111" t="str">
            <v/>
          </cell>
          <cell r="CQ111" t="str">
            <v/>
          </cell>
          <cell r="CR111" t="str">
            <v/>
          </cell>
          <cell r="CS111" t="str">
            <v/>
          </cell>
          <cell r="CT111" t="str">
            <v/>
          </cell>
        </row>
        <row r="112">
          <cell r="A112">
            <v>112</v>
          </cell>
          <cell r="B112" t="str">
            <v>Luis Cardenas</v>
          </cell>
          <cell r="E112">
            <v>2652</v>
          </cell>
          <cell r="F112">
            <v>211384</v>
          </cell>
          <cell r="G112">
            <v>2957</v>
          </cell>
          <cell r="H112">
            <v>3732</v>
          </cell>
          <cell r="I112">
            <v>45719</v>
          </cell>
          <cell r="J112">
            <v>45719</v>
          </cell>
          <cell r="K112">
            <v>45719</v>
          </cell>
          <cell r="L112" t="str">
            <v>Servicio Profesional</v>
          </cell>
          <cell r="M112" t="str">
            <v>Servicio de atención telefónica especializada para brindar soporte socioemocional y orientación a los usuarios del Portal SíseVe a nivel nacional - Módulo 6.</v>
          </cell>
          <cell r="N112" t="str">
            <v>El presente servicio tiene como objetivo brindar atención telefónica a los usuarios del Portal SíseVe a fin de brindar orientación referente a la atención de casos de violencia escolar, así como el registro de dichos casos en el marco de lo establecido en la Resolución Ministerial N.°274-2020-MINEDU, que actualiza los protocolos para la atención de la violencia escolar.</v>
          </cell>
          <cell r="P112"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112">
            <v>185</v>
          </cell>
          <cell r="R112"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Brindar soporte socioemocional y orientación a los usuarios del Portal SíseVe, referente a la atención de casos de violencia escolar.
5.	Elaborar reportes de las atenciones especializadas brindadas a través de los distintos canales del Call Center del SíseVe (llamadas, correo electrónico y chats de WhatsApp).</v>
          </cell>
          <cell r="S112" t="str">
            <v>1er entregable</v>
          </cell>
          <cell r="T112">
            <v>30</v>
          </cell>
          <cell r="U112" t="str">
            <v>Informe del servicio que contenga lo siguiente: 
1.	Reporte de llamadas telefónicas entrante y salientes a los usuarios de la Línea SíseVe, hasta la fecha de presentación del primer entregable.
2.	Reporte de correos electrónicos y chats de WhatsApp atendidos vinculados a casos de violencia escolar, hasta la fecha de presentación del primer entregable.
3.	Reporte de casos de violencia escolar revisados con el detalle de los hallazgos, hasta la fecha de presentación del primer entregable.</v>
          </cell>
          <cell r="W112">
            <v>5000</v>
          </cell>
          <cell r="Y112" t="str">
            <v>2do entregable</v>
          </cell>
          <cell r="Z112">
            <v>60</v>
          </cell>
          <cell r="AA112" t="str">
            <v>Informe del servicio que contenga lo siguiente: 
1.	Reporte de llamadas telefónicas entrante y salientes a los usuarios de la Línea SíseVe, hasta la fecha de presentación del segundo entregable.
2.	Reporte de correos electrónicos y chats de WhatsApp atendidos vinculados a casos de violencia escolar, hasta la fecha de presentación del segundo entregable.
3.	Reporte de casos de violencia escolar revisados con el detalle de los hallazgos, hasta la fecha de presentación del segundo entregable.</v>
          </cell>
          <cell r="AC112">
            <v>5000</v>
          </cell>
          <cell r="BO112" t="str">
            <v>02</v>
          </cell>
          <cell r="BP112" t="str">
            <v>60</v>
          </cell>
          <cell r="BQ112" t="str">
            <v>Psicología</v>
          </cell>
          <cell r="BR112" t="str">
            <v>Titulado</v>
          </cell>
          <cell r="BT112">
            <v>4</v>
          </cell>
          <cell r="BU112">
            <v>2</v>
          </cell>
          <cell r="BV112"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112" t="str">
            <v>Proveedor Especifico</v>
          </cell>
          <cell r="BX112">
            <v>10000</v>
          </cell>
          <cell r="BY112" t="str">
            <v>DIEZ MIL  Y 00/100 SOLES</v>
          </cell>
          <cell r="BZ112" t="str">
            <v>Dirección de Gestión Escolar</v>
          </cell>
          <cell r="CA112" t="str">
            <v>Directora de Gestión Escolar, previo informe de la Coordinación de Convivencia Escolar.</v>
          </cell>
          <cell r="CB112" t="str">
            <v>Coordinación de Convivencia Escolar</v>
          </cell>
          <cell r="CC112" t="str">
            <v>STEFANIE ARCE</v>
          </cell>
          <cell r="CD112" t="str">
            <v>Mixto</v>
          </cell>
          <cell r="CE112" t="str">
            <v>SEDE CENTRAL</v>
          </cell>
          <cell r="CF112" t="str">
            <v>Lima Metropolitana</v>
          </cell>
          <cell r="CG112" t="str">
            <v>Lima / Callao</v>
          </cell>
          <cell r="CH112" t="str">
            <v>RAFAEL POMPA ZONNIA YVETTE</v>
          </cell>
          <cell r="CI112">
            <v>10456259672</v>
          </cell>
          <cell r="CJ112" t="str">
            <v>45625967</v>
          </cell>
          <cell r="CK112" t="str">
            <v>Mz Ñ7 Lote 7, Urb. Los Rosales - Ancón/ Lima - Lima</v>
          </cell>
          <cell r="CL112" t="str">
            <v>soniarafaelpompa@gmail.com</v>
          </cell>
          <cell r="CM112">
            <v>45748</v>
          </cell>
          <cell r="CN112">
            <v>45778</v>
          </cell>
          <cell r="CO112" t="str">
            <v/>
          </cell>
          <cell r="CP112" t="str">
            <v/>
          </cell>
          <cell r="CQ112" t="str">
            <v/>
          </cell>
          <cell r="CR112" t="str">
            <v/>
          </cell>
          <cell r="CS112" t="str">
            <v/>
          </cell>
          <cell r="CT112" t="str">
            <v/>
          </cell>
        </row>
        <row r="113">
          <cell r="A113">
            <v>113</v>
          </cell>
          <cell r="B113" t="str">
            <v>Luis Cardenas</v>
          </cell>
          <cell r="E113">
            <v>2653</v>
          </cell>
          <cell r="F113">
            <v>211388</v>
          </cell>
          <cell r="G113">
            <v>3086</v>
          </cell>
          <cell r="H113">
            <v>3955</v>
          </cell>
          <cell r="I113">
            <v>45719</v>
          </cell>
          <cell r="J113">
            <v>45719</v>
          </cell>
          <cell r="K113">
            <v>45719</v>
          </cell>
          <cell r="L113" t="str">
            <v>Servicio Profesional</v>
          </cell>
          <cell r="M113" t="str">
            <v>Servicio de atención telefónica especializada para brindar soporte socioemocional y orientación a los usuarios del Portal SíseVe a nivel nacional - Módulo 5.</v>
          </cell>
          <cell r="N113" t="str">
            <v>El presente servicio tiene como objetivo brindar atención telefónica a los usuarios del Portal SíseVe a fin de brindar orientación referente a la atención de casos de violencia escolar, así como el registro de dichos casos en el marco de lo establecido en la Resolución Ministerial N.°274-2020-MINEDU, que actualiza los protocolos para la atención de la violencia escolar.</v>
          </cell>
          <cell r="P113" t="str">
            <v>Respecto al cumplimiento de los objetivos del servicio es necesario la contratación del presente,  proveedor Psicólogo/a que cuenta con los requisitos y con más de 04 años de experiencia general en atención al público,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113">
            <v>185</v>
          </cell>
          <cell r="R113"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Brindar soporte socioemocional y orientación a los usuarios del Portal SíseVe, referente a la atención de casos de violencia escolar.
5.	Elaborar reportes de las atenciones especializadas brindadas a través de los distintos canales del Call Center del SíseVe (llamadas, correo electrónico y chats de WhatsApp).</v>
          </cell>
          <cell r="S113" t="str">
            <v>1er entregable</v>
          </cell>
          <cell r="T113">
            <v>30</v>
          </cell>
          <cell r="U113" t="str">
            <v>Informe del servicio que contenga lo siguiente: 
1.	Reporte de llamadas telefónicas entrante y salientes a los usuarios de la Línea SíseVe, hasta la fecha de presentación del primer entregable.
2.	Reporte de correos electrónicos y chats de WhatsApp atendidos vinculados a casos de violencia escolar, hasta la fecha de presentación del primer entregable.
3.	Reporte de casos de violencia escolar revisados con el detalle de los hallazgos, hasta la fecha de presentación del primer entregable.</v>
          </cell>
          <cell r="W113">
            <v>5000</v>
          </cell>
          <cell r="Y113" t="str">
            <v>2do entregable</v>
          </cell>
          <cell r="Z113">
            <v>60</v>
          </cell>
          <cell r="AA113" t="str">
            <v>Informe del servicio que contenga lo siguiente: 
1.	Reporte de llamadas telefónicas entrante y salientes a los usuarios de la Línea SíseVe, hasta la fecha de presentación del segundo entregable.
2.	Reporte de correos electrónicos y chats de WhatsApp atendidos vinculados a casos de violencia escolar, hasta la fecha de presentación del segundo entregable.
3.	Reporte de casos de violencia escolar revisados con el detalle de los hallazgos, hasta la fecha de presentación del segundo entregable.</v>
          </cell>
          <cell r="AC113">
            <v>5000</v>
          </cell>
          <cell r="BO113" t="str">
            <v>02</v>
          </cell>
          <cell r="BP113" t="str">
            <v>60</v>
          </cell>
          <cell r="BQ113" t="str">
            <v>Psicología</v>
          </cell>
          <cell r="BR113" t="str">
            <v>Titulado</v>
          </cell>
          <cell r="BT113">
            <v>4</v>
          </cell>
          <cell r="BU113">
            <v>2</v>
          </cell>
          <cell r="BV113"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113" t="str">
            <v>Proveedor Especifico</v>
          </cell>
          <cell r="BX113">
            <v>10000</v>
          </cell>
          <cell r="BY113" t="str">
            <v>DIEZ MIL  Y 00/100 SOLES</v>
          </cell>
          <cell r="BZ113" t="str">
            <v>Dirección de Gestión Escolar</v>
          </cell>
          <cell r="CA113" t="str">
            <v>Directora de Gestión Escolar, previo informe de la Coordinación de Convivencia Escolar.</v>
          </cell>
          <cell r="CB113" t="str">
            <v>Coordinación de Convivencia Escolar</v>
          </cell>
          <cell r="CC113" t="str">
            <v>STEFANIE ARCE</v>
          </cell>
          <cell r="CD113" t="str">
            <v>Mixto</v>
          </cell>
          <cell r="CE113" t="str">
            <v>SEDE CENTRAL</v>
          </cell>
          <cell r="CF113" t="str">
            <v>Lima Metropolitana</v>
          </cell>
          <cell r="CG113" t="str">
            <v>Lima / Callao</v>
          </cell>
          <cell r="CH113" t="str">
            <v>MELGAR CARHUAS ANALI BERTHA</v>
          </cell>
          <cell r="CI113">
            <v>10422789427</v>
          </cell>
          <cell r="CJ113" t="str">
            <v>42278942</v>
          </cell>
          <cell r="CK113" t="str">
            <v>JR. Las Adelfas 670 Urb. Las Flores / San Juan de Lurigancho / Lima / Lima</v>
          </cell>
          <cell r="CL113" t="str">
            <v>anali.melgarc05@gmail.com</v>
          </cell>
          <cell r="CM113">
            <v>45748</v>
          </cell>
          <cell r="CN113">
            <v>45778</v>
          </cell>
          <cell r="CO113" t="str">
            <v/>
          </cell>
          <cell r="CP113" t="str">
            <v/>
          </cell>
          <cell r="CQ113" t="str">
            <v/>
          </cell>
          <cell r="CR113" t="str">
            <v/>
          </cell>
          <cell r="CS113" t="str">
            <v/>
          </cell>
          <cell r="CT113" t="str">
            <v/>
          </cell>
        </row>
        <row r="114">
          <cell r="A114">
            <v>114</v>
          </cell>
          <cell r="B114" t="str">
            <v>Luis Cardenas</v>
          </cell>
          <cell r="E114">
            <v>2654</v>
          </cell>
          <cell r="F114">
            <v>211397</v>
          </cell>
          <cell r="G114">
            <v>2850</v>
          </cell>
          <cell r="H114">
            <v>3617</v>
          </cell>
          <cell r="I114">
            <v>45719</v>
          </cell>
          <cell r="J114">
            <v>45719</v>
          </cell>
          <cell r="K114">
            <v>45719</v>
          </cell>
          <cell r="L114" t="str">
            <v>Servicio Profesional</v>
          </cell>
          <cell r="M114" t="str">
            <v>Servicio de atención telefónica especializada para brindar soporte socioemocional y orientación a los usuarios del Portal SíseVe a nivel nacional - Módulo 4.</v>
          </cell>
          <cell r="N114" t="str">
            <v>El presente servicio tiene como objetivo brindar atención telefónica a los usuarios del Portal SíseVe a fin de brindar orientación referente a la atención de casos de violencia escolar, así como el registro de dichos casos en el marco de lo establecido en la Resolución Ministerial N.°274-2020-MINEDU, que actualiza los protocolos para la atención de la violencia escolar.</v>
          </cell>
          <cell r="P114"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114">
            <v>185</v>
          </cell>
          <cell r="R114"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Brindar soporte socioemocional y orientación a los usuarios del Portal SíseVe, referente a la atención de casos de violencia escolar.
5.	Elaborar reportes de las atenciones especializadas brindadas a través de los distintos canales del Call Center del SíseVe (llamadas, correo electrónico y chats de WhatsApp).</v>
          </cell>
          <cell r="S114" t="str">
            <v>1er entregable</v>
          </cell>
          <cell r="T114">
            <v>30</v>
          </cell>
          <cell r="U114" t="str">
            <v>Informe del servicio que contenga lo siguiente: 
1.	Reporte de llamadas telefónicas entrante y salientes a los usuarios de la Línea SíseVe, hasta la fecha de presentación del primer entregable.
2.	Reporte de correos electrónicos y chats de WhatsApp atendidos vinculados a casos de violencia escolar, hasta la fecha de presentación del primer entregable.
3.	Reporte de casos de violencia escolar revisados con el detalle de los hallazgos, hasta la fecha de presentación del primer entregable.</v>
          </cell>
          <cell r="W114">
            <v>5000</v>
          </cell>
          <cell r="Y114" t="str">
            <v>2do entregable</v>
          </cell>
          <cell r="Z114">
            <v>60</v>
          </cell>
          <cell r="AA114" t="str">
            <v>Informe del servicio que contenga lo siguiente: 
1.	Reporte de llamadas telefónicas entrante y salientes a los usuarios de la Línea SíseVe, hasta la fecha de presentación del segundo entregable.
2.	Reporte de correos electrónicos y chats de WhatsApp atendidos vinculados a casos de violencia escolar, hasta la fecha de presentación del segundo entregable.
3.	Reporte de casos de violencia escolar revisados con el detalle de los hallazgos, hasta la fecha de presentación del segundo entregable.</v>
          </cell>
          <cell r="AC114">
            <v>5000</v>
          </cell>
          <cell r="BO114" t="str">
            <v>02</v>
          </cell>
          <cell r="BP114" t="str">
            <v>60</v>
          </cell>
          <cell r="BQ114" t="str">
            <v>Psicología</v>
          </cell>
          <cell r="BR114" t="str">
            <v>Titulado</v>
          </cell>
          <cell r="BT114">
            <v>4</v>
          </cell>
          <cell r="BU114">
            <v>2</v>
          </cell>
          <cell r="BV114"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114" t="str">
            <v>Proveedor Especifico</v>
          </cell>
          <cell r="BX114">
            <v>10000</v>
          </cell>
          <cell r="BY114" t="str">
            <v>DIEZ MIL  Y 00/100 SOLES</v>
          </cell>
          <cell r="BZ114" t="str">
            <v>Dirección de Gestión Escolar</v>
          </cell>
          <cell r="CA114" t="str">
            <v>Directora de Gestión Escolar, previo informe de la Coordinación de Convivencia Escolar.</v>
          </cell>
          <cell r="CB114" t="str">
            <v>Coordinación de Convivencia Escolar</v>
          </cell>
          <cell r="CC114" t="str">
            <v>STEFANIE ARCE</v>
          </cell>
          <cell r="CD114" t="str">
            <v>Mixto</v>
          </cell>
          <cell r="CE114" t="str">
            <v>SEDE CENTRAL</v>
          </cell>
          <cell r="CF114" t="str">
            <v>Lima Metropolitana</v>
          </cell>
          <cell r="CG114" t="str">
            <v>Lima / Callao</v>
          </cell>
          <cell r="CH114" t="str">
            <v>VASQUEZ TORO JEYMY LISETH</v>
          </cell>
          <cell r="CI114">
            <v>10737521171</v>
          </cell>
          <cell r="CJ114" t="str">
            <v>73752117</v>
          </cell>
          <cell r="CK114" t="str">
            <v>MZ D. LOTE 34. ALAMEDA 3 ÑAÑA, LURIGANCHO-CHOSICA / LIMA - LIMA</v>
          </cell>
          <cell r="CL114" t="str">
            <v>jevast90@gmail.com</v>
          </cell>
          <cell r="CM114">
            <v>45748</v>
          </cell>
          <cell r="CN114">
            <v>45778</v>
          </cell>
          <cell r="CO114" t="str">
            <v/>
          </cell>
          <cell r="CP114" t="str">
            <v/>
          </cell>
          <cell r="CQ114" t="str">
            <v/>
          </cell>
          <cell r="CR114" t="str">
            <v/>
          </cell>
          <cell r="CS114" t="str">
            <v/>
          </cell>
          <cell r="CT114" t="str">
            <v/>
          </cell>
        </row>
        <row r="115">
          <cell r="A115">
            <v>115</v>
          </cell>
          <cell r="B115" t="str">
            <v>Luis Cardenas</v>
          </cell>
          <cell r="E115">
            <v>2655</v>
          </cell>
          <cell r="F115">
            <v>211402</v>
          </cell>
          <cell r="G115">
            <v>2739</v>
          </cell>
          <cell r="H115">
            <v>3498</v>
          </cell>
          <cell r="I115">
            <v>45716</v>
          </cell>
          <cell r="J115">
            <v>45716</v>
          </cell>
          <cell r="K115">
            <v>45719</v>
          </cell>
          <cell r="L115" t="str">
            <v>Servicio Profesional</v>
          </cell>
          <cell r="M115" t="str">
            <v>Servicio de atención telefónica especializada para brindar soporte socioemocional y orientación a los usuarios del Portal SíseVe a nivel nacional - Módulo 3.</v>
          </cell>
          <cell r="N115" t="str">
            <v>El presente servicio tiene como objetivo brindar atención telefónica a los usuarios del Portal SíseVe a fin de brindar orientación referente a la atención de casos de violencia escolar, así como el registro de dichos casos en el marco de lo establecido en la Resolución Ministerial N.°274-2020-MINEDU, que actualiza los protocolos para la atención de la violencia escolar.</v>
          </cell>
          <cell r="P115"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115">
            <v>185</v>
          </cell>
          <cell r="R115"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Brindar soporte socioemocional y orientación a los usuarios del Portal SíseVe, referente a la atención de casos de violencia escolar.
5.	Elaborar reportes de las atenciones especializadas brindadas a través de los distintos canales del Call Center del SíseVe (llamadas, correo electrónico y chats de WhatsApp).</v>
          </cell>
          <cell r="S115" t="str">
            <v>1er entregable</v>
          </cell>
          <cell r="T115">
            <v>30</v>
          </cell>
          <cell r="U115" t="str">
            <v>Informe del servicio que contenga lo siguiente: 
1.	Reporte de llamadas telefónicas entrante y salientes a los usuarios de la Línea SíseVe, hasta la fecha de presentación del primer entregable.
2.	Reporte de correos electrónicos y chats de WhatsApp atendidos vinculados a casos de violencia escolar, hasta la fecha de presentación del primer entregable.
3.	Reporte de casos de violencia escolar revisados con el detalle de los hallazgos, hasta la fecha de presentación del primer entregable.</v>
          </cell>
          <cell r="W115">
            <v>5000</v>
          </cell>
          <cell r="Y115" t="str">
            <v>2do entregable</v>
          </cell>
          <cell r="Z115">
            <v>60</v>
          </cell>
          <cell r="AA115" t="str">
            <v>Informe del servicio que contenga lo siguiente: 
1.	Reporte de llamadas telefónicas entrante y salientes a los usuarios de la Línea SíseVe, hasta la fecha de presentación del segundo entregable.
2.	Reporte de correos electrónicos y chats de WhatsApp atendidos vinculados a casos de violencia escolar, hasta la fecha de presentación del segundo entregable.
3.	Reporte de casos de violencia escolar revisados con el detalle de los hallazgos, hasta la fecha de presentación del segundo entregable.</v>
          </cell>
          <cell r="AC115">
            <v>5000</v>
          </cell>
          <cell r="BO115" t="str">
            <v>02</v>
          </cell>
          <cell r="BP115" t="str">
            <v>60</v>
          </cell>
          <cell r="BQ115" t="str">
            <v>Psicología</v>
          </cell>
          <cell r="BR115" t="str">
            <v>Titulado</v>
          </cell>
          <cell r="BT115">
            <v>4</v>
          </cell>
          <cell r="BU115">
            <v>2</v>
          </cell>
          <cell r="BV115"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115" t="str">
            <v>Proveedor Especifico</v>
          </cell>
          <cell r="BX115">
            <v>10000</v>
          </cell>
          <cell r="BY115" t="str">
            <v>DIEZ MIL  Y 00/100 SOLES</v>
          </cell>
          <cell r="BZ115" t="str">
            <v>Dirección de Gestión Escolar</v>
          </cell>
          <cell r="CA115" t="str">
            <v>Directora de Gestión Escolar, previo informe de la Coordinación de Convivencia Escolar.</v>
          </cell>
          <cell r="CB115" t="str">
            <v>Coordinación de Convivencia Escolar</v>
          </cell>
          <cell r="CC115" t="str">
            <v>STEFANIE ARCE</v>
          </cell>
          <cell r="CD115" t="str">
            <v>Mixto</v>
          </cell>
          <cell r="CE115" t="str">
            <v>SEDE CENTRAL</v>
          </cell>
          <cell r="CF115" t="str">
            <v>Lima Metropolitana</v>
          </cell>
          <cell r="CG115" t="str">
            <v>Lima / Callao</v>
          </cell>
          <cell r="CH115" t="str">
            <v>GUEVARA HUAYANAY LISSETH MAGALY</v>
          </cell>
          <cell r="CI115">
            <v>10424451296</v>
          </cell>
          <cell r="CJ115" t="str">
            <v>42445129</v>
          </cell>
          <cell r="CK115" t="str">
            <v>Jr. Mochicas 648- Zárate- San Juan de Lurigancho/ Lima - Lima</v>
          </cell>
          <cell r="CL115" t="str">
            <v xml:space="preserve">magaly.guevarah@gmail.com </v>
          </cell>
          <cell r="CM115">
            <v>45748</v>
          </cell>
          <cell r="CN115">
            <v>45778</v>
          </cell>
          <cell r="CO115" t="str">
            <v/>
          </cell>
          <cell r="CP115" t="str">
            <v/>
          </cell>
          <cell r="CQ115" t="str">
            <v/>
          </cell>
          <cell r="CR115" t="str">
            <v/>
          </cell>
          <cell r="CS115" t="str">
            <v/>
          </cell>
          <cell r="CT115" t="str">
            <v/>
          </cell>
        </row>
        <row r="116">
          <cell r="A116">
            <v>116</v>
          </cell>
          <cell r="B116" t="str">
            <v>Luis Cardenas</v>
          </cell>
          <cell r="E116">
            <v>2656</v>
          </cell>
          <cell r="F116">
            <v>211429</v>
          </cell>
          <cell r="G116">
            <v>2673</v>
          </cell>
          <cell r="H116">
            <v>3426</v>
          </cell>
          <cell r="I116">
            <v>45715</v>
          </cell>
          <cell r="J116">
            <v>45715</v>
          </cell>
          <cell r="K116">
            <v>45719</v>
          </cell>
          <cell r="L116" t="str">
            <v>Servicio Profesional</v>
          </cell>
          <cell r="M116" t="str">
            <v>Servicio de atención telefónica especializada para brindar soporte socioemocional y orientación a los usuarios del Portal SíseVe a nivel nacional - Módulo 2.</v>
          </cell>
          <cell r="N116" t="str">
            <v>El presente servicio tiene como objetivo brindar atención telefónica a los usuarios del Portal SíseVe a fin de brindar orientación referente a la atención de casos de violencia escolar, así como el registro de dichos casos en el marco de lo establecido en la Resolución Ministerial N.°274-2020-MINEDU, que actualiza los protocolos para la atención de la violencia escolar.</v>
          </cell>
          <cell r="P116"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116">
            <v>185</v>
          </cell>
          <cell r="R116"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Brindar soporte socioemocional y orientación a los usuarios del Portal SíseVe, referente a la atención de casos de violencia escolar.
5.	Elaborar reportes de las atenciones especializadas brindadas a través de los distintos canales del Call Center del SíseVe (llamadas, correo electrónico y chats de WhatsApp).</v>
          </cell>
          <cell r="S116" t="str">
            <v>1er entregable</v>
          </cell>
          <cell r="T116">
            <v>30</v>
          </cell>
          <cell r="U116" t="str">
            <v>Informe del servicio que contenga lo siguiente: 
1.	Reporte de llamadas telefónicas entrante y salientes a los usuarios de la Línea SíseVe, hasta la fecha de presentación del primer entregable.
2.	Reporte de correos electrónicos y chats de WhatsApp atendidos vinculados a casos de violencia escolar, hasta la fecha de presentación del primer entregable.
3.	Reporte de casos de violencia escolar revisados con el detalle de los hallazgos, hasta la fecha de presentación del primer entregable.</v>
          </cell>
          <cell r="W116">
            <v>5000</v>
          </cell>
          <cell r="Y116" t="str">
            <v>2do entregable</v>
          </cell>
          <cell r="Z116">
            <v>60</v>
          </cell>
          <cell r="AA116" t="str">
            <v>Informe del servicio que contenga lo siguiente: 
1.	Reporte de llamadas telefónicas entrante y salientes a los usuarios de la Línea SíseVe, hasta la fecha de presentación del segundo entregable.
2.	Reporte de correos electrónicos y chats de WhatsApp atendidos vinculados a casos de violencia escolar, hasta la fecha de presentación del segundo entregable.
3.	Reporte de casos de violencia escolar revisados con el detalle de los hallazgos, hasta la fecha de presentación del segundo entregable.</v>
          </cell>
          <cell r="AC116">
            <v>5000</v>
          </cell>
          <cell r="BO116" t="str">
            <v>02</v>
          </cell>
          <cell r="BP116" t="str">
            <v>60</v>
          </cell>
          <cell r="BQ116" t="str">
            <v>Psicología</v>
          </cell>
          <cell r="BR116" t="str">
            <v>Titulado</v>
          </cell>
          <cell r="BT116">
            <v>4</v>
          </cell>
          <cell r="BU116">
            <v>2</v>
          </cell>
          <cell r="BV116"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116" t="str">
            <v>Proveedor Especifico</v>
          </cell>
          <cell r="BX116">
            <v>10000</v>
          </cell>
          <cell r="BY116" t="str">
            <v>DIEZ MIL  Y 00/100 SOLES</v>
          </cell>
          <cell r="BZ116" t="str">
            <v>Dirección de Gestión Escolar</v>
          </cell>
          <cell r="CA116" t="str">
            <v>Directora de Gestión Escolar, previo informe de la Coordinación de Convivencia Escolar.</v>
          </cell>
          <cell r="CB116" t="str">
            <v>Coordinación de Convivencia Escolar</v>
          </cell>
          <cell r="CC116" t="str">
            <v>STEFANIE ARCE</v>
          </cell>
          <cell r="CD116" t="str">
            <v>Mixto</v>
          </cell>
          <cell r="CE116" t="str">
            <v>SEDE CENTRAL</v>
          </cell>
          <cell r="CF116" t="str">
            <v>Lima Metropolitana</v>
          </cell>
          <cell r="CG116" t="str">
            <v>Lima / Callao</v>
          </cell>
          <cell r="CH116" t="str">
            <v>FLORES CRISPIN JACQUELINE ESTHER</v>
          </cell>
          <cell r="CI116">
            <v>10426125965</v>
          </cell>
          <cell r="CJ116" t="str">
            <v>42612596</v>
          </cell>
          <cell r="CK116" t="str">
            <v>Calle 33, MZ R13 LT15, AH Jose Carlos Mariátegui - San Juan de Lurigancho / Lima - Lima</v>
          </cell>
          <cell r="CL116" t="str">
            <v>jacquelineflores@outlook.com</v>
          </cell>
          <cell r="CM116">
            <v>45748</v>
          </cell>
          <cell r="CN116">
            <v>45778</v>
          </cell>
          <cell r="CO116" t="str">
            <v/>
          </cell>
          <cell r="CP116" t="str">
            <v/>
          </cell>
          <cell r="CQ116" t="str">
            <v/>
          </cell>
          <cell r="CR116" t="str">
            <v/>
          </cell>
          <cell r="CS116" t="str">
            <v/>
          </cell>
          <cell r="CT116" t="str">
            <v/>
          </cell>
        </row>
        <row r="117">
          <cell r="A117">
            <v>117</v>
          </cell>
          <cell r="B117" t="str">
            <v>Luis Cardenas</v>
          </cell>
          <cell r="E117">
            <v>2657</v>
          </cell>
          <cell r="F117">
            <v>211436</v>
          </cell>
          <cell r="G117">
            <v>2776</v>
          </cell>
          <cell r="H117">
            <v>3538</v>
          </cell>
          <cell r="I117">
            <v>45716</v>
          </cell>
          <cell r="J117">
            <v>45716</v>
          </cell>
          <cell r="K117">
            <v>45719</v>
          </cell>
          <cell r="L117" t="str">
            <v>Servicio Profesional</v>
          </cell>
          <cell r="M117" t="str">
            <v>Servicio de atención telefónica especializada para brindar soporte socioemocional y orientación a los usuarios del Portal SíseVe a nivel nacional - Módulo 1.</v>
          </cell>
          <cell r="N117" t="str">
            <v>El presente servicio tiene como objetivo brindar atención telefónica a los usuarios del Portal SíseVe a fin de brindar orientación referente a la atención de casos de violencia escolar, así como el registro de dichos casos en el marco de lo establecido en la Resolución Ministerial N.°274-2020-MINEDU, que actualiza los protocolos para la atención de la violencia escolar.</v>
          </cell>
          <cell r="P117"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117">
            <v>185</v>
          </cell>
          <cell r="R117" t="str">
            <v>1.	Participar en las reuniones de trabajo organizadas por la coordinación de Convivencia Escolar de la Dirección de Gestión Escolar.
2.	Revisar y analizar documentación técnica relacionada a la atención de los casos de violencia escolar reportados en el Portal SíseVe de acuerdo a lo estipulado en la R.M. 274-2020-MINEDU.
3.	Realizar el seguimiento de los casos y/o incidencias reportadas en el Portal SíseVe, para su atención oportuna dentro de los plazos previstos en los protocolos de atención.
4.	Brindar soporte socioemocional y orientación a los usuarios del Portal SíseVe, referente a la atención de casos de violencia escolar.
5.	Elaborar reportes de las atenciones especializadas brindadas a través de los distintos canales del Call Center del SíseVe (llamadas, correo electrónico y chats de WhatsApp).</v>
          </cell>
          <cell r="S117" t="str">
            <v>1er entregable</v>
          </cell>
          <cell r="T117">
            <v>30</v>
          </cell>
          <cell r="U117" t="str">
            <v>Informe del servicio que contenga lo siguiente: 
1.	Reporte de llamadas telefónicas entrante y salientes a los usuarios de la Línea SíseVe, hasta la fecha de presentación del primer entregable.
2.	Reporte de correos electrónicos y chats de WhatsApp atendidos vinculados a casos de violencia escolar, hasta la fecha de presentación del primer entregable.
3.	Reporte de casos de violencia escolar revisados con el detalle de los hallazgos, hasta la fecha de presentación del primer entregable.</v>
          </cell>
          <cell r="W117">
            <v>5000</v>
          </cell>
          <cell r="Y117" t="str">
            <v>2do entregable</v>
          </cell>
          <cell r="Z117">
            <v>60</v>
          </cell>
          <cell r="AA117" t="str">
            <v>Informe del servicio que contenga lo siguiente: 
1.	Reporte de llamadas telefónicas entrante y salientes a los usuarios de la Línea SíseVe, hasta la fecha de presentación del segundo entregable.
2.	Reporte de correos electrónicos y chats de WhatsApp atendidos vinculados a casos de violencia escolar, hasta la fecha de presentación del segundo entregable.
3.	Reporte de casos de violencia escolar revisados con el detalle de los hallazgos, hasta la fecha de presentación del segundo entregable.</v>
          </cell>
          <cell r="AC117">
            <v>5000</v>
          </cell>
          <cell r="BO117" t="str">
            <v>02</v>
          </cell>
          <cell r="BP117" t="str">
            <v>60</v>
          </cell>
          <cell r="BQ117" t="str">
            <v>Psicología</v>
          </cell>
          <cell r="BR117" t="str">
            <v>Titulado</v>
          </cell>
          <cell r="BT117">
            <v>4</v>
          </cell>
          <cell r="BU117">
            <v>2</v>
          </cell>
          <cell r="BV117"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117" t="str">
            <v>Proveedor Especifico</v>
          </cell>
          <cell r="BX117">
            <v>10000</v>
          </cell>
          <cell r="BY117" t="str">
            <v>DIEZ MIL  Y 00/100 SOLES</v>
          </cell>
          <cell r="BZ117" t="str">
            <v>Dirección de Gestión Escolar</v>
          </cell>
          <cell r="CA117" t="str">
            <v>Directora de Gestión Escolar, previo informe de la Coordinación de Convivencia Escolar.</v>
          </cell>
          <cell r="CB117" t="str">
            <v>Coordinación de Convivencia Escolar</v>
          </cell>
          <cell r="CC117" t="str">
            <v>STEFANIE ARCE</v>
          </cell>
          <cell r="CD117" t="str">
            <v>Mixto</v>
          </cell>
          <cell r="CE117" t="str">
            <v>SEDE CENTRAL</v>
          </cell>
          <cell r="CF117" t="str">
            <v>Lima Metropolitana</v>
          </cell>
          <cell r="CG117" t="str">
            <v>Lima / Callao</v>
          </cell>
          <cell r="CH117" t="str">
            <v>MENDOZA CAMPOS CARLOS ANDRES</v>
          </cell>
          <cell r="CI117">
            <v>10435481189</v>
          </cell>
          <cell r="CJ117" t="str">
            <v>43548118</v>
          </cell>
          <cell r="CK117" t="str">
            <v>CALLE DIEGO CISNERO N° 251 SANTA LUZMILA - COMAS  / LIMA - LIMA</v>
          </cell>
          <cell r="CL117" t="str">
            <v>CMENDOZA.SMP@GMAIL.COM</v>
          </cell>
          <cell r="CM117">
            <v>45748</v>
          </cell>
          <cell r="CN117">
            <v>45778</v>
          </cell>
          <cell r="CO117" t="str">
            <v/>
          </cell>
          <cell r="CP117" t="str">
            <v/>
          </cell>
          <cell r="CQ117" t="str">
            <v/>
          </cell>
          <cell r="CR117" t="str">
            <v/>
          </cell>
          <cell r="CS117" t="str">
            <v/>
          </cell>
          <cell r="CT117" t="str">
            <v/>
          </cell>
        </row>
        <row r="118">
          <cell r="A118">
            <v>118</v>
          </cell>
          <cell r="B118" t="str">
            <v>Luis Cardenas</v>
          </cell>
          <cell r="E118">
            <v>2659</v>
          </cell>
          <cell r="F118">
            <v>211439</v>
          </cell>
          <cell r="G118">
            <v>2699</v>
          </cell>
          <cell r="H118">
            <v>3455</v>
          </cell>
          <cell r="I118">
            <v>45715</v>
          </cell>
          <cell r="J118">
            <v>45715</v>
          </cell>
          <cell r="K118">
            <v>45719</v>
          </cell>
          <cell r="L118" t="str">
            <v>Servicio Profesional</v>
          </cell>
          <cell r="M118" t="str">
            <v>Servicio de asistencia técnica para la atención de incidencias técnicas del Portal SíseVe-Módulo 4.</v>
          </cell>
          <cell r="N118" t="str">
            <v>El presente servicio tiene como objetivo brindar asistencia técnica a los administradores del Portal SíseVe (directores, II.EE, UGEL y DRE, responsables de convivencia de IE y especialistas de convivencia escolar) a través de los canales de atención de la Línea SíseVe con la finalidad de resolver las incidencias técnicas que se presenten.</v>
          </cell>
          <cell r="P118" t="str">
            <v xml:space="preserve">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 </v>
          </cell>
          <cell r="Q118">
            <v>185</v>
          </cell>
          <cell r="R118" t="str">
            <v>1.	Atender telefónicamente a los usuarios de la Línea SíseVe - opción 3 de soporte técnico.
2.	Atender correos electrónicos de la cuenta soportesiseve@minedu.gob.pe.
3.	Gestionar las actualizaciones de los datos de las IIEE, UGEL y/o DRE en el Portal SíseVe.
4.	Gestionar las solicitudes de las incidencias presentadas respecto a los reportes registrados en el Portal SíseVe.
5.	Participar de reuniones de coordinación con los especialistas y/o coordinador de convivencia escolar.</v>
          </cell>
          <cell r="S118" t="str">
            <v>1er entregable</v>
          </cell>
          <cell r="T118">
            <v>30</v>
          </cell>
          <cell r="U118" t="str">
            <v>Informe del servicio, que contenga:
1.	Reporte de incidencias registradas mediante llamadas telefónicas de la Línea SíseVe opción 03 soporte técnico, hasta la fecha de presentación del primer entregable.
2.	Reporte de incidencias registradas mediante correos electrónicos atendidos desde la cuenta soportesiseve@minedu.gob.pe, hasta la fecha de presentación del primer entregable.
3.	Reporte de incidencias con respecto a la actualización de los datos de las IIEE, UGEL y/o DRE en el Portal SíseVe, hasta la fecha de presentación del primer entregable.</v>
          </cell>
          <cell r="W118">
            <v>2500</v>
          </cell>
          <cell r="Y118" t="str">
            <v>2do entregable</v>
          </cell>
          <cell r="Z118">
            <v>60</v>
          </cell>
          <cell r="AA118" t="str">
            <v>Informe del servicio, que contenga:
1.	Reporte de incidencias registradas mediante llamadas telefónicas de la Línea SíseVe opción 03 soporte técnico, hasta la fecha de presentación del segundo entregable.
2.	Reporte de incidencias registradas mediante correos electrónicos atendidos desde la cuenta soportesiseve@minedu.gob.pe, hasta la fecha de presentación del segundo entregable.
3.	Reporte de incidencias con respecto a la actualización de los datos de las IIEE, UGEL y/o DRE en el Portal SíseVe, hasta la fecha de presentación del segundo entregable.</v>
          </cell>
          <cell r="AC118">
            <v>2500</v>
          </cell>
          <cell r="BO118" t="str">
            <v>02</v>
          </cell>
          <cell r="BP118" t="str">
            <v>60</v>
          </cell>
          <cell r="BQ118" t="str">
            <v>Carreras Administrativas y/o Economía y/o Ciencias Económicas y/o Turismo y Hotelería.</v>
          </cell>
          <cell r="BR118" t="str">
            <v>Egresado y/o Bachiller</v>
          </cell>
          <cell r="BT118">
            <v>2</v>
          </cell>
          <cell r="BU118">
            <v>1</v>
          </cell>
          <cell r="BV118" t="str">
            <v>Experiencia en labores y/o actividades relacionadas a servicio al usuario y/o asesor de servicio y/o asistente de gerencia.</v>
          </cell>
          <cell r="BW118" t="str">
            <v>Proveedor Especifico</v>
          </cell>
          <cell r="BX118">
            <v>5000</v>
          </cell>
          <cell r="BY118" t="str">
            <v>CINCO MIL  Y 00/100 SOLES</v>
          </cell>
          <cell r="BZ118" t="str">
            <v>Dirección de Gestión Escolar</v>
          </cell>
          <cell r="CA118" t="str">
            <v>Directora de Gestión Escolar, previo informe de la Coordinación de Convivencia Escolar.</v>
          </cell>
          <cell r="CB118" t="str">
            <v>Coordinación de Convivencia Escolar</v>
          </cell>
          <cell r="CC118" t="str">
            <v>STEFANIE ARCE</v>
          </cell>
          <cell r="CD118" t="str">
            <v>Mixto</v>
          </cell>
          <cell r="CE118" t="str">
            <v>SEDE CENTRAL</v>
          </cell>
          <cell r="CF118" t="str">
            <v>Lima Metropolitana</v>
          </cell>
          <cell r="CG118" t="str">
            <v>Lima / Callao</v>
          </cell>
          <cell r="CH118" t="str">
            <v>FENCO HUAITALLA JENNY CAROLINA</v>
          </cell>
          <cell r="CI118">
            <v>10706767865</v>
          </cell>
          <cell r="CJ118" t="str">
            <v>70676786</v>
          </cell>
          <cell r="CK118" t="str">
            <v>Calle 33, Tupac Amaru Mz P Lt 15 Zona 4 Comas / Lima - Lima</v>
          </cell>
          <cell r="CL118" t="str">
            <v>jenny.fenco9@gmail.com</v>
          </cell>
          <cell r="CM118">
            <v>45748</v>
          </cell>
          <cell r="CN118">
            <v>45778</v>
          </cell>
          <cell r="CO118" t="str">
            <v/>
          </cell>
          <cell r="CP118" t="str">
            <v/>
          </cell>
          <cell r="CQ118" t="str">
            <v/>
          </cell>
          <cell r="CR118" t="str">
            <v/>
          </cell>
          <cell r="CS118" t="str">
            <v/>
          </cell>
          <cell r="CT118" t="str">
            <v/>
          </cell>
        </row>
        <row r="119">
          <cell r="A119">
            <v>119</v>
          </cell>
          <cell r="B119" t="str">
            <v>Luis Cardenas</v>
          </cell>
          <cell r="E119">
            <v>2660</v>
          </cell>
          <cell r="F119">
            <v>211451</v>
          </cell>
          <cell r="G119">
            <v>2886</v>
          </cell>
          <cell r="H119">
            <v>3654</v>
          </cell>
          <cell r="I119">
            <v>45716</v>
          </cell>
          <cell r="J119">
            <v>45716</v>
          </cell>
          <cell r="K119">
            <v>45719</v>
          </cell>
          <cell r="L119" t="str">
            <v>Servicio Profesional</v>
          </cell>
          <cell r="M119" t="str">
            <v>Servicio de asistencia técnica para la atención de incidencias técnicas del Portal SíseVe-Módulo 3.</v>
          </cell>
          <cell r="N119" t="str">
            <v>El presente servicio tiene como objetivo brindar asistencia técnica a los administradores del Portal SíseVe (directores, II.EE, UGEL y DRE, responsables de convivencia de IE y especialistas de convivencia escolar) a través de los canales de atención de la Línea SíseVe con la finalidad de resolver las incidencias técnicas que se presenten.</v>
          </cell>
          <cell r="P119"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119">
            <v>185</v>
          </cell>
          <cell r="R119" t="str">
            <v>1.	Atender telefónicamente a los usuarios de la Línea SíseVe - opción 3 de soporte técnico.
2.	Atender correos electrónicos de la cuenta soportesiseve@minedu.gob.pe.
3.	Gestionar las actualizaciones de los datos de las IIEE, UGEL y/o DRE en el Portal SíseVe.
4.	Gestionar las solicitudes de las incidencias presentadas respecto a los reportes registrados en el Portal SíseVe.
5.	Participar de reuniones de coordinación con los especialistas y/o coordinador de convivencia escolar.</v>
          </cell>
          <cell r="S119" t="str">
            <v>1er entregable</v>
          </cell>
          <cell r="T119">
            <v>30</v>
          </cell>
          <cell r="U119" t="str">
            <v>Informe del servicio, que contenga:
1.	Reporte de incidencias registradas mediante llamadas telefónicas de la Línea SíseVe opción 03 soporte técnico, hasta la fecha de presentación del primer entregable.
2.	Reporte de incidencias registradas mediante correos electrónicos atendidos desde la cuenta soportesiseve@minedu.gob.pe, hasta la fecha de presentación del primer entregable.
3.	Reporte de incidencias con respecto a la actualización de los datos de las IIEE, UGEL y/o DRE en el Portal SíseVe, hasta la fecha de presentación del primer entregable.</v>
          </cell>
          <cell r="W119">
            <v>2500</v>
          </cell>
          <cell r="Y119" t="str">
            <v>2do entregable</v>
          </cell>
          <cell r="Z119">
            <v>60</v>
          </cell>
          <cell r="AA119" t="str">
            <v>Informe del servicio, que contenga:
1.	Reporte de incidencias registradas mediante llamadas telefónicas de la Línea SíseVe opción 03 soporte técnico, hasta la fecha de presentación del segundo entregable.
2.	Reporte de incidencias registradas mediante correos electrónicos atendidos desde la cuenta soportesiseve@minedu.gob.pe, hasta la fecha de presentación del segundo entregable.
3.	Reporte de incidencias con respecto a la actualización de los datos de las IIEE, UGEL y/o DRE en el Portal SíseVe, hasta la fecha de presentación del segundo entregable.</v>
          </cell>
          <cell r="AC119">
            <v>2500</v>
          </cell>
          <cell r="BO119" t="str">
            <v>02</v>
          </cell>
          <cell r="BP119" t="str">
            <v>60</v>
          </cell>
          <cell r="BQ119" t="str">
            <v>Carreras Administrativas y/o Economía y/o Ciencias Economicas.</v>
          </cell>
          <cell r="BR119" t="str">
            <v>Bachiller y/o Titulado</v>
          </cell>
          <cell r="BT119">
            <v>2</v>
          </cell>
          <cell r="BU119">
            <v>1</v>
          </cell>
          <cell r="BV119" t="str">
            <v>Experiencia en labores y/o actividades relacionadas a servicio al usuario y/o asesor de servicio y/o asistente de gerencia y/o especialista o coordinador de logística.</v>
          </cell>
          <cell r="BW119" t="str">
            <v>Proveedor Especifico</v>
          </cell>
          <cell r="BX119">
            <v>5000</v>
          </cell>
          <cell r="BY119" t="str">
            <v>CINCO MIL  Y 00/100 SOLES</v>
          </cell>
          <cell r="BZ119" t="str">
            <v>Dirección de Gestión Escolar</v>
          </cell>
          <cell r="CA119" t="str">
            <v>Directora de Gestión Escolar, previo informe de la Coordinación de Convivencia Escolar.</v>
          </cell>
          <cell r="CB119" t="str">
            <v>Coordinación de Convivencia Escolar</v>
          </cell>
          <cell r="CC119" t="str">
            <v>STEFANIE ARCE</v>
          </cell>
          <cell r="CD119" t="str">
            <v>Mixto</v>
          </cell>
          <cell r="CE119" t="str">
            <v>SEDE CENTRAL</v>
          </cell>
          <cell r="CF119" t="str">
            <v>Lima Metropolitana</v>
          </cell>
          <cell r="CG119" t="str">
            <v>Lima / Callao</v>
          </cell>
          <cell r="CH119" t="str">
            <v>VASCO CASTRO GIOVANNA</v>
          </cell>
          <cell r="CI119">
            <v>10101226773</v>
          </cell>
          <cell r="CJ119" t="str">
            <v>10122677</v>
          </cell>
          <cell r="CK119" t="str">
            <v>Jr. Corbeta La Unión N° 150, Urb. Surco Cercado - Santiago de Surco / Lima - Lima</v>
          </cell>
          <cell r="CL119" t="str">
            <v>giovivac@hotmail.com</v>
          </cell>
          <cell r="CM119">
            <v>45748</v>
          </cell>
          <cell r="CN119">
            <v>45778</v>
          </cell>
          <cell r="CO119" t="str">
            <v/>
          </cell>
          <cell r="CP119" t="str">
            <v/>
          </cell>
          <cell r="CQ119" t="str">
            <v/>
          </cell>
          <cell r="CR119" t="str">
            <v/>
          </cell>
          <cell r="CS119" t="str">
            <v/>
          </cell>
          <cell r="CT119" t="str">
            <v/>
          </cell>
        </row>
        <row r="120">
          <cell r="A120">
            <v>120</v>
          </cell>
          <cell r="B120" t="str">
            <v>Luis Cardenas</v>
          </cell>
          <cell r="E120">
            <v>2661</v>
          </cell>
          <cell r="F120">
            <v>211456</v>
          </cell>
          <cell r="G120">
            <v>2964</v>
          </cell>
          <cell r="H120">
            <v>3738</v>
          </cell>
          <cell r="I120">
            <v>45718</v>
          </cell>
          <cell r="J120">
            <v>45718</v>
          </cell>
          <cell r="K120">
            <v>45719</v>
          </cell>
          <cell r="L120" t="str">
            <v>Servicio Profesional</v>
          </cell>
          <cell r="M120" t="str">
            <v>Servicio de asistencia técnica para la atención de incidencias técnicas del Portal SíseVe-Módulo 2.</v>
          </cell>
          <cell r="N120" t="str">
            <v>El presente servicio tiene como objetivo brindar asistencia técnica a los administradores del Portal SíseVe (directores, II.EE, UGEL y DRE, responsables de convivencia de IE y especialistas de convivencia escolar) a través de los canales de atención de la Línea SíseVe con la finalidad de resolver las incidencias técnicas que se presenten.</v>
          </cell>
          <cell r="P120"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120">
            <v>185</v>
          </cell>
          <cell r="R120" t="str">
            <v>1.	Atender telefónicamente a los usuarios de la Línea SíseVe - opción 3 de soporte técnico.
2.	Atender correos electrónicos de la cuenta soportesiseve@minedu.gob.pe.
3.	Gestionar las actualizaciones de los datos de las IIEE, UGEL y/o DRE en el Portal SíseVe.
4.	Gestionar las solicitudes de las incidencias presentadas respecto a los reportes registrados en el Portal SíseVe.
5.	Participar de reuniones de coordinación con los especialistas y/o coordinador de convivencia escolar.</v>
          </cell>
          <cell r="S120" t="str">
            <v>1er entregable</v>
          </cell>
          <cell r="T120">
            <v>30</v>
          </cell>
          <cell r="U120" t="str">
            <v>Informe del servicio, que contenga:
1.	Reporte de incidencias registradas mediante llamadas telefónicas de la Línea SíseVe opción 03 soporte técnico, hasta la fecha de presentación del primer entregable.
2.	Reporte de incidencias registradas mediante correos electrónicos atendidos desde la cuenta soportesiseve@minedu.gob.pe, hasta la fecha de presentación del primer entregable.
3.	Reporte de incidencias con respecto a la actualización de los datos de las IIEE, UGEL y/o DRE en el Portal SíseVe, hasta la fecha de presentación del primer entregable.</v>
          </cell>
          <cell r="W120">
            <v>2500</v>
          </cell>
          <cell r="Y120" t="str">
            <v>2do entregable</v>
          </cell>
          <cell r="Z120">
            <v>60</v>
          </cell>
          <cell r="AA120" t="str">
            <v>Informe del servicio, que contenga:
1.	Reporte de incidencias registradas mediante llamadas telefónicas de la Línea SíseVe opción 03 soporte técnico, hasta la fecha de presentación del segundo entregable.
2.	Reporte de incidencias registradas mediante correos electrónicos atendidos desde la cuenta soportesiseve@minedu.gob.pe, hasta la fecha de presentación del segundo entregable.
3.	Reporte de incidencias con respecto a la actualización de los datos de las IIEE, UGEL y/o DRE en el Portal SíseVe, hasta la fecha de presentación del segundo entregable.</v>
          </cell>
          <cell r="AC120">
            <v>2500</v>
          </cell>
          <cell r="BO120" t="str">
            <v>02</v>
          </cell>
          <cell r="BP120" t="str">
            <v>60</v>
          </cell>
          <cell r="BQ120" t="str">
            <v>Carreras Administrativas y/o Economía y/o Ciencias Economicas.</v>
          </cell>
          <cell r="BR120" t="str">
            <v>Bachiller y/o Titulado</v>
          </cell>
          <cell r="BT120">
            <v>2</v>
          </cell>
          <cell r="BU120">
            <v>1</v>
          </cell>
          <cell r="BV120" t="str">
            <v>Experiencia en labores y/o actividades relacionadas a servicio al usuario y/o asesor de servicio y/o asistente de gerencia y/o asistente administrativo</v>
          </cell>
          <cell r="BW120" t="str">
            <v>Proveedor Especifico</v>
          </cell>
          <cell r="BX120">
            <v>5000</v>
          </cell>
          <cell r="BY120" t="str">
            <v>CINCO MIL  Y 00/100 SOLES</v>
          </cell>
          <cell r="BZ120" t="str">
            <v>Dirección de Gestión Escolar</v>
          </cell>
          <cell r="CA120" t="str">
            <v>Directora de Gestión Escolar, previo informe de la Coordinación de Convivencia Escolar.</v>
          </cell>
          <cell r="CB120" t="str">
            <v>Coordinación de Convivencia Escolar</v>
          </cell>
          <cell r="CC120" t="str">
            <v>STEFANIE ARCE</v>
          </cell>
          <cell r="CD120" t="str">
            <v>Mixto</v>
          </cell>
          <cell r="CE120" t="str">
            <v>SEDE CENTRAL</v>
          </cell>
          <cell r="CF120" t="str">
            <v>Lima Metropolitana</v>
          </cell>
          <cell r="CG120" t="str">
            <v>Lima / Callao</v>
          </cell>
          <cell r="CH120" t="str">
            <v>CHAVEZ ROMERO KATTY</v>
          </cell>
          <cell r="CI120">
            <v>10700549289</v>
          </cell>
          <cell r="CJ120" t="str">
            <v>70054928</v>
          </cell>
          <cell r="CK120" t="str">
            <v>MZ 12 LT 30 URB. LAURA CALLER - LOS OLIVOS / LIMA - LIMA</v>
          </cell>
          <cell r="CL120" t="str">
            <v>kattychavezromero@gmail.com</v>
          </cell>
          <cell r="CM120">
            <v>45748</v>
          </cell>
          <cell r="CN120">
            <v>45778</v>
          </cell>
          <cell r="CO120" t="str">
            <v/>
          </cell>
          <cell r="CP120" t="str">
            <v/>
          </cell>
          <cell r="CQ120" t="str">
            <v/>
          </cell>
          <cell r="CR120" t="str">
            <v/>
          </cell>
          <cell r="CS120" t="str">
            <v/>
          </cell>
          <cell r="CT120" t="str">
            <v/>
          </cell>
        </row>
        <row r="121">
          <cell r="A121">
            <v>121</v>
          </cell>
          <cell r="B121" t="str">
            <v>Luis Cardenas</v>
          </cell>
          <cell r="E121">
            <v>2662</v>
          </cell>
          <cell r="F121">
            <v>211470</v>
          </cell>
          <cell r="G121">
            <v>3085</v>
          </cell>
          <cell r="H121">
            <v>3954</v>
          </cell>
          <cell r="I121">
            <v>45719</v>
          </cell>
          <cell r="J121">
            <v>45719</v>
          </cell>
          <cell r="K121">
            <v>45719</v>
          </cell>
          <cell r="L121" t="str">
            <v>Servicio Profesional</v>
          </cell>
          <cell r="M121" t="str">
            <v>Servicio de asistencia técnica para la atención de incidencias técnicas del Portal SíseVe-Módulo 1.</v>
          </cell>
          <cell r="N121" t="str">
            <v>El presente servicio tiene como objetivo brindar asistencia técnica a los administradores del Portal SíseVe (directores, II.EE, UGEL y DRE, responsables de convivencia de IE y especialistas de convivencia escolar) a través de los canales de atención de la Línea SíseVe con la finalidad de resolver las incidencias técnicas que se presenten.</v>
          </cell>
          <cell r="P121"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121">
            <v>185</v>
          </cell>
          <cell r="R121" t="str">
            <v>1.	Atender telefónicamente a los usuarios de la Línea SíseVe - opción 3 de soporte técnico.
2.	Atender correos electrónicos de la cuenta soportesiseve@minedu.gob.pe.
3.	Gestionar las actualizaciones de los datos de las IIEE, UGEL y/o DRE en el Portal SíseVe.
4.	Gestionar las solicitudes de las incidencias presentadas respecto a los reportes registrados en el Portal SíseVe.
5.	Participar de reuniones de coordinación con los especialistas y/o coordinador de convivencia escolar.</v>
          </cell>
          <cell r="S121" t="str">
            <v>1er entregable</v>
          </cell>
          <cell r="T121">
            <v>30</v>
          </cell>
          <cell r="U121" t="str">
            <v>Informe del servicio, que contenga:
1.	Reporte de incidencias registradas mediante llamadas telefónicas de la Línea SíseVe opción 03 soporte técnico, hasta la fecha de presentación del primer entregable.
2.	Reporte de incidencias registradas mediante correos electrónicos atendidos desde la cuenta soportesiseve@minedu.gob.pe, hasta la fecha de presentación del primer entregable.
3.	Reporte de incidencias con respecto a la actualización de los datos de las IIEE, UGEL y/o DRE en el Portal SíseVe, hasta la fecha de presentación del primer entregable.</v>
          </cell>
          <cell r="W121">
            <v>2500</v>
          </cell>
          <cell r="Y121" t="str">
            <v>2do entregable</v>
          </cell>
          <cell r="Z121">
            <v>60</v>
          </cell>
          <cell r="AA121" t="str">
            <v>Informe del servicio, que contenga:
1.	Reporte de incidencias registradas mediante llamadas telefónicas de la Línea SíseVe opción 03 soporte técnico, hasta la fecha de presentación del segundo entregable.
2.	Reporte de incidencias registradas mediante correos electrónicos atendidos desde la cuenta soportesiseve@minedu.gob.pe, hasta la fecha de presentación del segundo entregable.
3.	Reporte de incidencias con respecto a la actualización de los datos de las IIEE, UGEL y/o DRE en el Portal SíseVe, hasta la fecha de presentación del segundo entregable.</v>
          </cell>
          <cell r="AC121">
            <v>2500</v>
          </cell>
          <cell r="BO121" t="str">
            <v>02</v>
          </cell>
          <cell r="BP121" t="str">
            <v>60</v>
          </cell>
          <cell r="BQ121" t="str">
            <v>Carreras Administrativas y/o Economía y/o Ciencias Económicas y/o Administración, finanzas y Negocios Globales.</v>
          </cell>
          <cell r="BR121" t="str">
            <v>Bachiller y/o Titulado</v>
          </cell>
          <cell r="BT121">
            <v>2</v>
          </cell>
          <cell r="BU121">
            <v>1</v>
          </cell>
          <cell r="BV121" t="str">
            <v>Experiencia en labores y/o actividades relacionadas a servicio al usuario y/o asesor de servicio y/o asistente de gerencia y/o asistente administrativo.</v>
          </cell>
          <cell r="BW121" t="str">
            <v>Proveedor Especifico</v>
          </cell>
          <cell r="BX121">
            <v>5000</v>
          </cell>
          <cell r="BY121" t="str">
            <v>CINCO MIL  Y 00/100 SOLES</v>
          </cell>
          <cell r="BZ121" t="str">
            <v>Dirección de Gestión Escolar</v>
          </cell>
          <cell r="CA121" t="str">
            <v>Directora de Gestión Escolar, previo informe de la Coordinación de Convivencia Escolar.</v>
          </cell>
          <cell r="CB121" t="str">
            <v>Coordinación de Convivencia Escolar</v>
          </cell>
          <cell r="CC121" t="str">
            <v>STEFANIE ARCE</v>
          </cell>
          <cell r="CD121" t="str">
            <v>Mixto</v>
          </cell>
          <cell r="CE121" t="str">
            <v>SEDE CENTRAL</v>
          </cell>
          <cell r="CF121" t="str">
            <v>Lima Metropolitana</v>
          </cell>
          <cell r="CG121" t="str">
            <v>Lima / Callao</v>
          </cell>
          <cell r="CH121" t="str">
            <v>ARAUJO PEÑA BORIS HERNAN</v>
          </cell>
          <cell r="CI121">
            <v>10403695535</v>
          </cell>
          <cell r="CJ121" t="str">
            <v>40369553</v>
          </cell>
          <cell r="CK121" t="str">
            <v>Boulevard los Jardines Mz A Lte 16 Urb los Jardines- San Juan de Lurigancho / LIMA - LIMA</v>
          </cell>
          <cell r="CL121" t="str">
            <v>baraujo1005@gmail.com</v>
          </cell>
          <cell r="CM121">
            <v>45748</v>
          </cell>
          <cell r="CN121">
            <v>45778</v>
          </cell>
          <cell r="CO121" t="str">
            <v/>
          </cell>
          <cell r="CP121" t="str">
            <v/>
          </cell>
          <cell r="CQ121" t="str">
            <v/>
          </cell>
          <cell r="CR121" t="str">
            <v/>
          </cell>
          <cell r="CS121" t="str">
            <v/>
          </cell>
          <cell r="CT121" t="str">
            <v/>
          </cell>
        </row>
        <row r="122">
          <cell r="A122">
            <v>122</v>
          </cell>
          <cell r="B122" t="str">
            <v>Luis Cardenas</v>
          </cell>
          <cell r="E122">
            <v>2640</v>
          </cell>
          <cell r="F122">
            <v>211481</v>
          </cell>
          <cell r="G122">
            <v>2958</v>
          </cell>
          <cell r="H122">
            <v>3733</v>
          </cell>
          <cell r="I122">
            <v>45716</v>
          </cell>
          <cell r="J122">
            <v>45716</v>
          </cell>
          <cell r="K122">
            <v>45719</v>
          </cell>
          <cell r="L122" t="str">
            <v>Servicio Profesional</v>
          </cell>
          <cell r="M122" t="str">
            <v xml:space="preserve">Servicio de especialista en infraestructura para el monitoreo y asistencia técnica en las acciones de implementación de la estrategia de supervisión de IE privadas. </v>
          </cell>
          <cell r="N122" t="str">
            <v>La presente contratación permitirá monitorear las acciones programadas en marco de la implementación de la estrategia de supervisión de IE privadas así como el  fortalecimiento de las capacidades operativas y de gestión de los supervisores de infraestructura a través de asistencia técnica permanente respecto a los aspectos a supervisar  para que ejecuten las acciones vinculadas a la actividad de supervisión de IE privadas en su ámbito territorial, fomentando un proceso de articulación en beneficio d nuestros estudiantes.</v>
          </cell>
          <cell r="P122" t="str">
            <v>Respecto al cumplimiento de los objetivos del servicio es necesario la contratación de la presente proveedora debido a que este cuenta con los requisitos mínimos y experiencia de elaboración de materiales y herramientas en materia de infraestructura educativa, acciones  de monitoreo y supervisión para la adecuación a las condiciones básicas, así mismo la proveedora cuenta con más de 6 años de experiencia dentro del sector educación, con conocimiento en materia de infraestructura en Instituciones educativas de básica regular y superior, lo cual es importante a fin de dar soporte a los operadores encargados de las acciones de supervisión de acuerdo a la normativa aplicable a las IE privadas de básica regular.</v>
          </cell>
          <cell r="Q122" t="str">
            <v>184 - DA</v>
          </cell>
          <cell r="R122" t="str">
            <v>1.	Reportar las acciones realizadas para el desarrollo del presente servicio, en las reuniones semanales de coordinación con los especialistas de la CAIEP.
2.	Revisar la normatividad vigente en materia de infraestructura, para el desarrollo del presente servicio.
3.	Elaborar un protocolo para las acciones de supervisión en materia de infraestructura.
4.	Elaborar un cronograma de ejecución de asistencias técnicas en marco de la ES2025.
5.	Elaboración de materiales para la realización de las asistencias técnicas de inducción de los especialistas y supervisores en materia de infraestructura educativa.
6.	Elaboración de lineamientos para la implementación de la estrategia de supervisión de IE privadas – ES2025, en materia de infraestructura educativa.
7.	Brindar asistencias técnicas presenciales a los especialistas de las DRE de Ancash y Piura, así como las UGEL de Huaraz y Piura.</v>
          </cell>
          <cell r="S122" t="str">
            <v>1er entregable</v>
          </cell>
          <cell r="T122">
            <v>30</v>
          </cell>
          <cell r="U122" t="str">
            <v>Informe del servicio, que contenga:
1.	Sistematización de la participación en las reuniones de coordinación con los especialistas de la DIGE u otras áreas del Minedu, hasta la fecha de  presentación del primer entregable.
2.	Propuesta preliminar del protocolo para las acciones de supervisión en materia infraestructura de la estrategia de supervisión de IE privadas -ES25.
3.	Cronograma para la asistencia técnica y/o monitoreo en materia de infraestructura a las IGED para el desarrollo de la ES2025.
4.	Reporte de la elaboración de materiales para las asistencias técnicas de inducción para la implementación y/o desarrollo de actividades a los especialistas y/o supervisores, en materia infraestructura educativa en las regiones focalizadas de la estrategia de supervisión 2025, hasta la fecha de  presentación del primer entregable.</v>
          </cell>
          <cell r="W122">
            <v>8210</v>
          </cell>
          <cell r="Y122" t="str">
            <v>2do entregable</v>
          </cell>
          <cell r="Z122">
            <v>60</v>
          </cell>
          <cell r="AA122" t="str">
            <v>Informe del servicio, que contenga:
1.	Sistematización de la participación en las reuniones de coordinación con los especialistas de la DIGE u otras áreas del Minedu, hasta la fecha de presentación del segundo entregable.
2.	Propuesta final de Protocolo para las acciones de supervisión en materia infraestructura de la estrategia de supervisión de IE privadas -ES25.
3.	Lineamientos para la implementación de la estrategia de supervisión de IE privadas en materia de infraestructura 
4.	Reporte sobre las Asistencias técnicas presencial de inducción para la implementación de la ES - 2025; realizadas a especialistas de la DRE Ancash, DRE Piura y Supervisores de la UGEL Huaraz, UGEL Piura, adjuntando lista de participantes y fotografías como evidencia.</v>
          </cell>
          <cell r="AC122">
            <v>8210</v>
          </cell>
          <cell r="BO122" t="str">
            <v>02</v>
          </cell>
          <cell r="BP122" t="str">
            <v>60</v>
          </cell>
          <cell r="BQ122" t="str">
            <v>Ingenieria Civil</v>
          </cell>
          <cell r="BR122" t="str">
            <v>Titulado</v>
          </cell>
          <cell r="BT122">
            <v>5</v>
          </cell>
          <cell r="BU122">
            <v>4</v>
          </cell>
          <cell r="BV122" t="str">
            <v>Experiencia en labores y/o actividades como Ingeniera Civil y/o especialista en actividades de supervisión, evaluador técnico, residente de obra en temas de infraestructura y/o arquitectura y/o gerencia en proyectos de infraestructura y/o especialista en mantenimiento e infraestructura y/o gestor de proyectos y/o temas referentes a evaluación de infraestructura.</v>
          </cell>
          <cell r="BW122" t="str">
            <v>Proveedor Especifico</v>
          </cell>
          <cell r="BX122">
            <v>16420</v>
          </cell>
          <cell r="BY122" t="str">
            <v>DIECISEIS MIL CUATROCIENTOS VEINTE Y 00/100 SOLES</v>
          </cell>
          <cell r="BZ122" t="str">
            <v>Dirección de Gestión Escolar</v>
          </cell>
          <cell r="CA122" t="str">
            <v>Directora de Gestión Escolar, previo informe de la Coordinación de Articulación con II.EE Privadas.</v>
          </cell>
          <cell r="CB122" t="str">
            <v>Coordinación de Articulación con IIEE Privadas</v>
          </cell>
          <cell r="CC122" t="str">
            <v xml:space="preserve">FIORELLA SUSANA MARTOS SOTO </v>
          </cell>
          <cell r="CD122" t="str">
            <v>Mixto</v>
          </cell>
          <cell r="CE122" t="str">
            <v>SEDE CENTRAL</v>
          </cell>
          <cell r="CF122" t="str">
            <v>Lima Metropolitana / Piura / Huaraz</v>
          </cell>
          <cell r="CG122" t="str">
            <v>Lima / Callao / Piura / Ancash</v>
          </cell>
          <cell r="CH122" t="str">
            <v>MANRIQUE VALVERDE MIREYA MARLENE</v>
          </cell>
          <cell r="CI122">
            <v>10471387407</v>
          </cell>
          <cell r="CJ122" t="str">
            <v>47138740</v>
          </cell>
          <cell r="CK122" t="str">
            <v>Jr. Doña Amalia 402, Santiago de Surco, Lima, Lima.</v>
          </cell>
          <cell r="CL122" t="str">
            <v>mmmanrique@pucp.edu.pe</v>
          </cell>
          <cell r="CM122">
            <v>45748</v>
          </cell>
          <cell r="CN122">
            <v>45778</v>
          </cell>
          <cell r="CO122" t="str">
            <v/>
          </cell>
          <cell r="CP122" t="str">
            <v/>
          </cell>
          <cell r="CQ122" t="str">
            <v/>
          </cell>
          <cell r="CR122" t="str">
            <v/>
          </cell>
          <cell r="CS122" t="str">
            <v/>
          </cell>
          <cell r="CT122" t="str">
            <v/>
          </cell>
        </row>
        <row r="123">
          <cell r="A123">
            <v>123</v>
          </cell>
          <cell r="B123" t="str">
            <v>Luis Cardenas</v>
          </cell>
          <cell r="E123">
            <v>2636</v>
          </cell>
          <cell r="F123">
            <v>211492</v>
          </cell>
          <cell r="G123">
            <v>2700</v>
          </cell>
          <cell r="H123">
            <v>3456</v>
          </cell>
          <cell r="I123">
            <v>45715</v>
          </cell>
          <cell r="J123">
            <v>45715</v>
          </cell>
          <cell r="K123">
            <v>45719</v>
          </cell>
          <cell r="L123" t="str">
            <v>Servicio Profesional</v>
          </cell>
          <cell r="M123" t="str">
            <v>Servicio de asistencia técnica en materia pedagógica para el acompañamiento a los supervisores pedagógicos de las UGEL focalizadas de la Estrategia de supervisión de IE privadas 2025.</v>
          </cell>
          <cell r="N123" t="str">
            <v>La presente contratación permitirá brindar el acompañamiento a las Ugel focalizadas de la estrategia, así como monitorear el cumplimiento de actividades y metas establecidas a los supervisores en las regiones focalizadas vinculadas a las labores de supervisión de la prestación del servicio educativo de Educación Básica de gestión privada en materia pedagógica, con el fin de mejorar el servicio educativo que brindan la IE de gestión privada, ello en el marco de la ejecución de la Estrategia de Supervisión a Instituciones Educativas Privadas.</v>
          </cell>
          <cell r="P123" t="str">
            <v>Respecto al cumplimiento de los objetivos del servicio es necesario la contratación de la presente proveedora debido a que este cuenta con los requisitos mínimos y experiencia en la elaboración de materiales y herramientas en materia pedagógicas, acciones de monitoreo y fortalecimiento de capacidades, así mismo el proveedor cuenta con más de 5 años de experiencia dentro del sector educación, con conocimiento en materia pedagógica y asesoramiento en temas del sector educación.</v>
          </cell>
          <cell r="Q123">
            <v>184</v>
          </cell>
          <cell r="R123" t="str">
            <v>1.	Participar en las reuniones de coordinación y/o trabajo con los especialistas de las DIGE.
2.	Elaborar materiales para el desarrollo de las acciones de fortalecimiento de capacidades a los supervisores pedagógicos de la ES.
3.	Elaborar un cronograma de monitoreo de las acciones de supervisión a realizar por los equipos en las UGEL focalizadas.
4.	Brindar asistencia técnica en las sesiones de inducción y/o retroalimentación a los equipos de supervisores pedagógicos de las UGEL Focalizadas de la ES 2025.
5.	Realizar sesiones de acompañamiento virtual y/o presencial a los supervisores pedagógicos de las UGEL focalizadas de Lima Metropolitana.
6.	Brindar asistencias técnicas presenciales a los especialistas de las DRE de Ancash y Piura, así como las UGEL de Huaraz y Piura.
7.	Brindar apoyo en la absolución de consultas ingresadas por los canales de atención de la CAEIP.</v>
          </cell>
          <cell r="S123" t="str">
            <v>1er entregable</v>
          </cell>
          <cell r="T123">
            <v>30</v>
          </cell>
          <cell r="U123" t="str">
            <v>Informe del servicio, que contenga:
1.	Reporte de las acciones de coordinación con el equipo de la Coordinación de Articulación con Instituciones Educativas Privadas, para el desarrollo del servicio, hasta la fecha de presentación del primer entregable. 
2.	Reporte de la elaboración de los diseños y materiales de las sesiones y/o bloques de las jornadas de formación presencial y/o virtual a supervisores pedagógicos de la estrategia de supervisión 2025 - ES2025. 
3.	Elaboración de un cronograma de monitoreo de las acciones de supervisión de parte de los supervisores pedagógicos de la ES2025.
4.	Reporte de las acciones para el fortalecimiento de capacidades de los supervisores pedagógicos en las regiones priorizadas de la ES 2025, hasta la fecha de presentación del primer entregable.</v>
          </cell>
          <cell r="W123">
            <v>7210</v>
          </cell>
          <cell r="Y123" t="str">
            <v>2do entregable</v>
          </cell>
          <cell r="Z123">
            <v>60</v>
          </cell>
          <cell r="AA123" t="str">
            <v>Informe del servicio, que contenga:
1.	Reporte de las acciones de coordinación con el equipo de la Coordinación de Articulación con Instituciones Educativas Privadas, para el desarrollo del servicio, hasta la presentación del segundo entregable. 
2.	Reporte de los hallazgos encontrados durante las acciones de acompañamiento a los supervisores pedagógicos durante la ejecución de las supervisiones según planificador de la UGEL de Lima Metropolitana que cuenten con equipo se supervisión.
3.	Reporte de las asistencias técnicas de retroalimentación brindadas a las UGEL de las regiones focalizadas.
4.	Reporte sobre las Asistencias técnicas presencial de inducción para la implementación de la E2025; realizadas a especialistas de la DRE Ancash, DRE Piura y Supervisores de la UGEL Huaraz, UGEL Piura, adjuntando lista de participantes y fotografías como evidencia.</v>
          </cell>
          <cell r="AC123">
            <v>7210</v>
          </cell>
          <cell r="BO123" t="str">
            <v>02</v>
          </cell>
          <cell r="BP123" t="str">
            <v>60</v>
          </cell>
          <cell r="BQ123" t="str">
            <v xml:space="preserve">Educación </v>
          </cell>
          <cell r="BR123" t="str">
            <v>Bachiller y/o Titulado</v>
          </cell>
          <cell r="BT123">
            <v>5</v>
          </cell>
          <cell r="BU123">
            <v>3</v>
          </cell>
          <cell r="BV123" t="str">
            <v>Experiencia en labores y/o actividades como Asesora y/o docente y/o evaluadora y/o asistente o especialista en investigación y/o capacitadora en temas pedagógicos y/o asistencia técnica en temas pedagógicos en el sector educación.</v>
          </cell>
          <cell r="BW123" t="str">
            <v>Proveedor Especifico</v>
          </cell>
          <cell r="BX123">
            <v>14420</v>
          </cell>
          <cell r="BY123" t="str">
            <v>CATORCE MIL CUATROCIENTOS VEINTE Y 00/100 SOLES</v>
          </cell>
          <cell r="BZ123" t="str">
            <v>Dirección de Gestión Escolar</v>
          </cell>
          <cell r="CA123" t="str">
            <v>Directora de Gestión Escolar, previo informe de la Coordinación de Articulación con II.EE Privadas.</v>
          </cell>
          <cell r="CB123" t="str">
            <v>Coordinación de Articulación con IIEE Privadas</v>
          </cell>
          <cell r="CC123" t="str">
            <v xml:space="preserve">FIORELLA SUSANA MARTOS SOTO </v>
          </cell>
          <cell r="CD123" t="str">
            <v>Mixto</v>
          </cell>
          <cell r="CE123" t="str">
            <v>SEDE CENTRAL</v>
          </cell>
          <cell r="CF123" t="str">
            <v>Lima Metropolitana / Piura / Huaraz</v>
          </cell>
          <cell r="CG123" t="str">
            <v>Lima / Callao / Piura / Ancash</v>
          </cell>
          <cell r="CH123" t="str">
            <v>SUYO VILLAR YSABEL YNES</v>
          </cell>
          <cell r="CI123">
            <v>10090722714</v>
          </cell>
          <cell r="CJ123" t="str">
            <v>09072271</v>
          </cell>
          <cell r="CK123" t="str">
            <v>Calle Atenea 130 Urb. Olimpo Salamanca-Ate -Lima-Lima</v>
          </cell>
          <cell r="CL123" t="str">
            <v>ysitasuyo@gmail.com</v>
          </cell>
          <cell r="CM123">
            <v>45748</v>
          </cell>
          <cell r="CN123">
            <v>45778</v>
          </cell>
          <cell r="CO123" t="str">
            <v/>
          </cell>
          <cell r="CP123" t="str">
            <v/>
          </cell>
          <cell r="CQ123" t="str">
            <v/>
          </cell>
          <cell r="CR123" t="str">
            <v/>
          </cell>
          <cell r="CS123" t="str">
            <v/>
          </cell>
          <cell r="CT123" t="str">
            <v/>
          </cell>
        </row>
        <row r="124">
          <cell r="A124">
            <v>124</v>
          </cell>
          <cell r="B124" t="str">
            <v>Luis Cardenas</v>
          </cell>
          <cell r="E124">
            <v>2637</v>
          </cell>
          <cell r="F124">
            <v>211502</v>
          </cell>
          <cell r="G124">
            <v>3084</v>
          </cell>
          <cell r="H124">
            <v>3953</v>
          </cell>
          <cell r="I124">
            <v>45719</v>
          </cell>
          <cell r="J124">
            <v>45719</v>
          </cell>
          <cell r="K124">
            <v>45719</v>
          </cell>
          <cell r="L124" t="str">
            <v>Servicio Profesional</v>
          </cell>
          <cell r="M124" t="str">
            <v>Servicio de asistencia técnica en la sistematización, análisis, planificación estratégica y presupuestal de la coordinación de articulación con IE privadas.</v>
          </cell>
          <cell r="N124" t="str">
            <v>La presente contratación permitirá mejorar las acciones en planificación, programación y análisis del presupuesto de la coordinación de articulación, así como de la estrategia de supervisión de IE privadas, coadyuvando a fortalecer las acciones de articulación con las IGED, con el objetivo de mejorar la calidad de los estudiantes usuarios del servicio educativo de gestión privada.</v>
          </cell>
          <cell r="P124" t="str">
            <v>Respecto al cumplimiento de los objetivos del servicio es necesario la contratación del presente proveedor debido a que este cuenta con los requisitos mínimos y experiencia en la formulación de planes estratégicos y presupuestales de intervenciones pedagógicas y a nivel del sector público, así mismo el proveedor cuenta con más de  6 años de experiencia en temas referentes  al seguimiento y articulación de acciones para la formulación de objetivos e identificación de prioridades en el sector educación, con conocimiento en los procesos y gestión de los mismo en el MINEDU, así mismo cuenta con los conocimientos especializados en gestión del presupuesto y planificación estratégica para la gestión pública.</v>
          </cell>
          <cell r="Q124">
            <v>184</v>
          </cell>
          <cell r="R124" t="str">
            <v>1.	Elaborar reporte de las actividades de coordinación con los especialistas de la Coordinación de Articulación de IIEE y/u otras áreas del Minedu en planificación y presupuesto de la estrategia de supervisión de IE privadas.
2.	Brindar asistencia técnica en el seguimiento y reporte mensual del CEPLAN, respecto a la ejecución de las tareas programadas para la Coordinación de Articulación de IIEE privadas.
3.	Brindar asistencia técnica en el monitoreo del proceso de contratación de Cas en el marco de la estrategia 2025.
4.	Brindar asistencia técnica en la planificación de la ejecución presupuestal de las IGED, para la contratación del personal de la ES2025 de las regiones focalizadas.
5.	Brindar asistencia técnica en el análisis de información presupuestal para la programación a nivel de pliego de la Coordinación de Articulación de IIEE privadas.
6.	Brindar asistencia técnica en la revisión y/o elaboración de proyectos de informes, oficios, documentos y/o reportes para el seguimiento de información relacionados a la Estrategia de Supervisión nivel nacional.</v>
          </cell>
          <cell r="S124" t="str">
            <v>1er entregable</v>
          </cell>
          <cell r="T124">
            <v>30</v>
          </cell>
          <cell r="U124" t="str">
            <v>Informe del servicio, que contenga:
1.	Reporte de las acciones desarrolladas en coordinación con los especialistas de la coordinación de articulación con IE privadas para el desarrollo del servicio, hasta la fecha de presentación del primer entregable.
2.	Análisis del seguimiento presupuestal de la coordinación de articulación con IE privadas, hasta la fecha de presentación del primer entregable.
3.	Sistematización del seguimiento y reporte de las actividades y/o tareas previstas programados por la coordinación de articulación con IE privadas, hasta la fecha de presentación del primer entregable.
4.	Propuesta preliminar de la programación del presupuesto a nivel de pliego de la coordinación de articulación con IE privadas para el año 2026.</v>
          </cell>
          <cell r="W124">
            <v>7000</v>
          </cell>
          <cell r="Y124" t="str">
            <v>2do entregable</v>
          </cell>
          <cell r="Z124">
            <v>60</v>
          </cell>
          <cell r="AA124" t="str">
            <v>Informe del servicio, que contenga:
1.	Reporte de las acciones desarrolladas en coordinación con los especialistas de la coordinación de articulación con IE privadas para el desarrollo del servicio, hasta la fecha de presentación del segundo entregable.
2.	Análisis del seguimiento presupuestal de la coordinación de articulación con IE privadas, hasta la fecha de presentación del segundo entregable.
3.	Sistematización del seguimiento y reporte de las actividades y/o tareas previstas programados por la coordinación de articulación con IE privadas, hasta la fecha de presentación del segundo entregable.
4.	Reporte de la programación del presupuesto a nivel de pliego, que contenga los servicios priorizados para el cumplimiento de los objetivos de la coordinación de articulación con IE privadas para el año 2026.</v>
          </cell>
          <cell r="AC124">
            <v>7000</v>
          </cell>
          <cell r="BO124" t="str">
            <v>02</v>
          </cell>
          <cell r="BP124" t="str">
            <v>60</v>
          </cell>
          <cell r="BQ124" t="str">
            <v>Economía</v>
          </cell>
          <cell r="BR124" t="str">
            <v>Titulado</v>
          </cell>
          <cell r="BT124">
            <v>5</v>
          </cell>
          <cell r="BU124">
            <v>3</v>
          </cell>
          <cell r="BV124" t="str">
            <v>Servicios relacionados como especialista en gestión administrativa y/o analista administrativo y/o asistente administrativo y/o temas referentes a planificación y presupuesto.</v>
          </cell>
          <cell r="BW124" t="str">
            <v>Proveedor Especifico</v>
          </cell>
          <cell r="BX124">
            <v>14000</v>
          </cell>
          <cell r="BY124" t="str">
            <v>CATORCE MIL  Y 00/100 SOLES</v>
          </cell>
          <cell r="BZ124" t="str">
            <v>Dirección de Gestión Escolar</v>
          </cell>
          <cell r="CA124" t="str">
            <v>Directora de Gestión Escolar, previo informe de la Coordinación de Articulación con II.EE Privadas.</v>
          </cell>
          <cell r="CB124" t="str">
            <v>Coordinación de Articulación con IIEE Privadas</v>
          </cell>
          <cell r="CC124" t="str">
            <v xml:space="preserve">FIORELLA SUSANA MARTOS SOTO </v>
          </cell>
          <cell r="CD124" t="str">
            <v>Mixto</v>
          </cell>
          <cell r="CE124" t="str">
            <v>SEDE CENTRAL</v>
          </cell>
          <cell r="CF124" t="str">
            <v>Lima Metropolitana</v>
          </cell>
          <cell r="CG124" t="str">
            <v>Lima / Callao</v>
          </cell>
          <cell r="CH124" t="str">
            <v>CARRASCO MILLA LAURA ARIELA</v>
          </cell>
          <cell r="CI124">
            <v>10454382761</v>
          </cell>
          <cell r="CJ124" t="str">
            <v>45438276</v>
          </cell>
          <cell r="CK124" t="str">
            <v>AV. DOS DE MAYO 145-147 URB. PLAYA RIMAC - CALLAO- CALLAO - LIMA</v>
          </cell>
          <cell r="CL124" t="str">
            <v>almir3010@gmail.com</v>
          </cell>
          <cell r="CM124">
            <v>45748</v>
          </cell>
          <cell r="CN124">
            <v>45778</v>
          </cell>
          <cell r="CO124" t="str">
            <v/>
          </cell>
          <cell r="CP124" t="str">
            <v/>
          </cell>
          <cell r="CQ124" t="str">
            <v/>
          </cell>
          <cell r="CR124" t="str">
            <v/>
          </cell>
          <cell r="CS124" t="str">
            <v/>
          </cell>
          <cell r="CT124" t="str">
            <v/>
          </cell>
        </row>
        <row r="125">
          <cell r="A125">
            <v>125</v>
          </cell>
          <cell r="B125" t="str">
            <v>Luis Cardenas</v>
          </cell>
          <cell r="E125">
            <v>2638</v>
          </cell>
          <cell r="F125">
            <v>211506</v>
          </cell>
          <cell r="G125">
            <v>2845</v>
          </cell>
          <cell r="H125">
            <v>3612</v>
          </cell>
          <cell r="I125">
            <v>45716</v>
          </cell>
          <cell r="J125">
            <v>45716</v>
          </cell>
          <cell r="K125">
            <v>45719</v>
          </cell>
          <cell r="L125" t="str">
            <v>Servicio Profesional</v>
          </cell>
          <cell r="M125" t="str">
            <v>Servicio de asistencia técnica para la elaboración de un manual para el uso y funcionamiento del módulo de actividades de supervisión del SISPAS, así como el análisis y procesamiento de información para la implementación de un tablero de monitoreo de las supervisiones registradas en el SISPAS, para la coordinación de articulación con IE privadas.</v>
          </cell>
          <cell r="N125" t="str">
            <v>La presente contratación responde a la necesidad de contar con las herramientas e instrumentos que permitan a los especialistas y supervisores el uso, manejo y registro de información en el SISPAS, así mismo el contar con información sistematizada y los tableros de control, contribuirán a la toma de decisiones respecto a las acciones de supervisión y otros actos que deben ser registrados en el SISPAS, coadyuvar a la Coordinación de Articulación con IE Privadas en el monitoreo del uso y la elaboración de reportes que permita identificar el avance en la implementación de la Estrategia de supervisión de IE privadas;, coadyuvando al uso y registro eficiente de las plataformas Web a cargo de la coordinación de articulación con IE privadas.</v>
          </cell>
          <cell r="P125" t="str">
            <v>Respecto al cumplimiento de los objetivos del servicio es necesario la contratación del presente proveedor debido a que este cuenta con los requisitos mínimos y experiencia en gestión de la información, así como en el monitoreo y seguimiento de las acciones de configuración y soporte para el adecuado uso de los sistemas informativos respecto al registro de información de las IE privadas, así mismo el proveedor cuenta con más de 4 años de experiencia dentro del sector educación, con conocimiento en los procesos y acciones para el desarrollo de presente servicio.</v>
          </cell>
          <cell r="Q125">
            <v>184</v>
          </cell>
          <cell r="R125" t="str">
            <v>1.	Participar en las reuniones de coordinación y/o trabajo con los especialistas de las DIGE.
2.	Elaboración del manual detallado de uso y funcionamiento del Módulo de Actividades de Supervisión del SISPAS, que contenga las funcionalidades actualizadas del sistema y detalle el proceso de registro de información por cada perfil de usuario.
3.	Análisis y procesamiento de información de registros del módulo de actividades de supervisión para la implementación de un tablero en PowerBI que contenga el total de supervisiones registradas, total de supervisiones con informe y total de supervisiones concluidas.
4.	Monitoreo y sistematización de la base de datos referente a designación y/o actualización de usuarios para el uso y funcionamiento del SISPAS para el 2025.
5.	Monitoreo y sistematización de base de datos referente a especialistas de IE privadas designados por las DRE/GRE y UGEL en el marco del Oficio Múltiple N° 007-2025-MINEDU-VMGI-DIGC-DIGE.
6.	Brindar asistencia técnica y/o monitoreo respecto al uso y funcionamiento del Sistema de seguimiento a los actos administrativos, actividades de supervisión y procedimiento administrativo sancionador, brindado a usuarios en las IGED.
7.	Brindar asistencia técnica y/o monitoreo respecto al uso y funcionamiento del Sistema de Seguimiento a los Actos Administrativos, Actividades de Supervisión y Procedimiento Administrativo Sancionador - SISPAS a especialistas de la DRE Ancash y Piura.
8.	Realizar visitar presenciales para brindar Asistencias técnicas de inducción al uso y registro de información en el SISPAS en marco de la implementación de la ES 2025; realizadas a especialistas de la DRE Ancash, DRE Piura y Supervisores de la UGEL Huaraz, UGEL Piura.</v>
          </cell>
          <cell r="S125" t="str">
            <v>1er entregable</v>
          </cell>
          <cell r="T125">
            <v>30</v>
          </cell>
          <cell r="U125" t="str">
            <v>Informe del servicio, que contenga:
1.	Reporte de las reuniones de coordinación con el equipo de la Coordinación de Articulación con Instituciones Educativas Privadas, para el desarrollo del servicio, hasta la fecha de presentación del primer entregable. 
2.	Propuesta preliminar del manual detallado de uso y funcionamiento del Módulo de Actividades de Supervisión del SISPAS; que contenga las funcionalidades actualizadas del sistema y detalle el proceso de registro de información por cada perfil de usuario.
3.	Reporte de procesamiento de registros de supervisión y prototipo de tablero PowerBi para el monitoreo de supervisiones registradas en el SISPAS, el cual debe contener el total de supervisiones registradas, total de supervisiones con informe y concluidas.
4.	Reporte de la sistematización de información para la actualización de base de datos referente a especialistas de IE privadas designados por las DRE/GRE y UGEL en el marco del Oficio Múltiple N° 007-2025-MINEDU-VMGI-DIGC-DIGE.
5.	Reporte de la asistencia técnica y/o monitoreo respecto al uso y funcionamiento del Sistema de seguimiento a los actos administrativos, actividades de supervisión y procedimiento administrativo sancionador, brindado a usuarios en las IGED, hasta la presentación del primer entregable.</v>
          </cell>
          <cell r="W125">
            <v>8710</v>
          </cell>
          <cell r="Y125" t="str">
            <v>2do entregable</v>
          </cell>
          <cell r="Z125">
            <v>60</v>
          </cell>
          <cell r="AA125" t="str">
            <v>Informe del servicio, que contenga:
1.	Reporte de las reuniones de coordinación con el equipo de la Coordinación de Articulación con Instituciones Educativas Privadas, para el desarrollo del servicio, hasta la fecha de presentación del segundo entregable. 
2.	Propuesta final del manual detallado de uso y funcionamiento del Módulo de Actividades de Supervisión del SISPAS; que contenga las funcionalidades actualizadas del sistema y detalle el proceso de registro de información por cada perfil de usuario.
3.	Versión final de Tablero PowerBi para el monitoreo de supervisiones registradas en el SISPAS, el cual debe contener el total de supervisiones registradas, total de supervisiones con informe y total de supervisiones concluidas.
4.	Reporte de la sistematización y actualización de base de datos referente a usuarios del Sistema de seguimiento a los actos administrativos, actividades de supervisión y procedimiento administrativo sancionador SISPAS.
5.	Reporte de la asistencia técnica y/o monitoreo respecto al uso y funcionamiento del Sistema de seguimiento a los actos administrativos, actividades de supervisión y procedimiento administrativo sancionador, brindado a usuarios en las IGED, hasta la fecha de presentación del segundo entregable.
6.	Reporte sobre las Asistencias técnicas presencial de inducción al uso y registro de información en el SISPAS en marco de la implementación de la ES2025; realizadas a especialistas de la DRE Ancash, DRE Piura y Supervisores de la UGEL Huaraz, UGEL Piura, adjuntando lista de participantes y fotografías como evidencia.</v>
          </cell>
          <cell r="AC125">
            <v>8710</v>
          </cell>
          <cell r="BO125" t="str">
            <v>02</v>
          </cell>
          <cell r="BP125" t="str">
            <v>60</v>
          </cell>
          <cell r="BQ125" t="str">
            <v>Ingeniería de Sistemas</v>
          </cell>
          <cell r="BR125" t="str">
            <v>Titulado</v>
          </cell>
          <cell r="BT125">
            <v>6</v>
          </cell>
          <cell r="BU125">
            <v>4</v>
          </cell>
          <cell r="BV125" t="str">
            <v>Experiencia en labores y/o actividades relacionados a Gestión de información y/o instalación, configuración y soporte y/o especialista de sistemas.</v>
          </cell>
          <cell r="BW125" t="str">
            <v>Proveedor Especifico</v>
          </cell>
          <cell r="BX125">
            <v>17420</v>
          </cell>
          <cell r="BY125" t="str">
            <v>DIECISIETE MIL CUATROCIENTOS VEINTE Y 00/100 SOLES</v>
          </cell>
          <cell r="BZ125" t="str">
            <v>Dirección de Gestión Escolar</v>
          </cell>
          <cell r="CA125" t="str">
            <v>Directora de Gestión Escolar, previo informe de la Coordinación de Articulación con II.EE Privadas.</v>
          </cell>
          <cell r="CB125" t="str">
            <v>Coordinación de Articulación con IIEE Privadas</v>
          </cell>
          <cell r="CC125" t="str">
            <v xml:space="preserve">FIORELLA SUSANA MARTOS SOTO </v>
          </cell>
          <cell r="CD125" t="str">
            <v>Mixto</v>
          </cell>
          <cell r="CE125" t="str">
            <v>SEDE CENTRAL</v>
          </cell>
          <cell r="CF125" t="str">
            <v>Lima Metropolitana / Piura / Huaraz</v>
          </cell>
          <cell r="CG125" t="str">
            <v>Lima / Callao / Piura / Ancash</v>
          </cell>
          <cell r="CH125" t="str">
            <v>CUZCANO ZEGARRA JOREE MICHAEL</v>
          </cell>
          <cell r="CI125">
            <v>10452815554</v>
          </cell>
          <cell r="CJ125" t="str">
            <v>45281555</v>
          </cell>
          <cell r="CK125" t="str">
            <v xml:space="preserve">Sector 03, Grupo 20, Manzana O, Lote 05 Villa el Salvador, Lima, Lima  </v>
          </cell>
          <cell r="CL125" t="str">
            <v>joreemi@gmail.com</v>
          </cell>
          <cell r="CM125">
            <v>45748</v>
          </cell>
          <cell r="CN125">
            <v>45778</v>
          </cell>
          <cell r="CO125" t="str">
            <v/>
          </cell>
          <cell r="CP125" t="str">
            <v/>
          </cell>
          <cell r="CQ125" t="str">
            <v/>
          </cell>
          <cell r="CR125" t="str">
            <v/>
          </cell>
          <cell r="CS125" t="str">
            <v/>
          </cell>
          <cell r="CT125" t="str">
            <v/>
          </cell>
        </row>
        <row r="126">
          <cell r="A126">
            <v>126</v>
          </cell>
          <cell r="B126" t="str">
            <v>Luis Cardenas</v>
          </cell>
          <cell r="E126">
            <v>2639</v>
          </cell>
          <cell r="F126">
            <v>211620</v>
          </cell>
          <cell r="G126">
            <v>2708</v>
          </cell>
          <cell r="H126">
            <v>3468</v>
          </cell>
          <cell r="I126">
            <v>45716</v>
          </cell>
          <cell r="J126">
            <v>45716</v>
          </cell>
          <cell r="K126">
            <v>45719</v>
          </cell>
          <cell r="L126" t="str">
            <v>Servicio Profesional</v>
          </cell>
          <cell r="M126" t="str">
            <v>Servicio de especialista legal para la implementación de lo establecido en el DS 005-2021-MINEDU, respecto a la aplicación de procedimientos administrativos en las IE de Gestión privada para la coordinación de articulación con IE privadas 2025.</v>
          </cell>
          <cell r="N126" t="str">
            <v>La presente contratación contribuirá a dar cumplimiento a la política educativa del Ministerio de Educación, de tal manera que se fortalezcan las capacidades de las DRE/GRE y UGEL en la aplicación de la normativa vigente establecida en el DS 005-2021-MINEDU y modificaciones,  respecto a los procedimientos administrativos vinculados al funcionamiento de la instituciones educativas privadas, en marco de la normatividad vigente contribuyendo así a la buena gestión del servicio educativo privado de Educación Básica.</v>
          </cell>
          <cell r="P126"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 así mismo el proveedor cuenta con más de 5 años de experiencia en temas referentes a la aplicación de procedimiento administrativo y procedimientos administrativo sancionador; elaboración de normatividad educativa y 3 años de ello temas relacionados al sector público como abogado , así como amplia experiencia en acciones para el fortalecimiento de Capacidades de los servidores de las IGED, a fin que puedan aplicar la normativa de manera adecuada.</v>
          </cell>
          <cell r="Q126">
            <v>184</v>
          </cell>
          <cell r="R126" t="str">
            <v>1.	Participar en las reuniones de coordinación con los especialistas de la Coordinación de Articulación con Instituciones Educativas Privadas, Jefaturas y Unidades Orgánicas del Minedu, las DRE/GRE y UGEL, para coordinar las acciones necesarias para el desarrollo del presente servicio.
2.	Brindar asistencia técnica legal en la revisión de normativa y otros documentos requeridos, aplicables en el ámbito de la gestión de los servicios educativos privados de la Educación Básica, en el marco de la ejecución del presente servicio.
3.	Brindar asistencia técnica legal en el fortalecimiento de capacidades de los especialistas de las IGED respecto de los actos administrativos relativos al funcionamiento de las IE privadas.
4.	Brindar asistencia técnica legal en la elaboración del proyecto de documento orientador para las DRE/GRE y UGEL que contenga la implementación de los actos, procedimientos administrativos sancionadores, recomendaciones para atender casos sujetos a la revocatoria de autorizaciones de funcionamiento aprobados en el marco del Reglamento de IE privadas de Educación Básica (DS 005-2021-MINEDU).
5.	Brindar asistencia técnica legal en la atención de las consultas de las IGED, respecto del servicio educativo de gestión privada.
6.	Brindar asistencia técnica legal en la elaboración de lineamiento, protocolos u otros documentos en materia legal que coadyuve a la aplicación normativa a cargo de las IGED para la coordinación de articulación con IE privadas.</v>
          </cell>
          <cell r="S126" t="str">
            <v>1er entregable</v>
          </cell>
          <cell r="T126">
            <v>30</v>
          </cell>
          <cell r="U126" t="str">
            <v>Informe del servicio, que contenga:
1.	Reporte de las reuniones de coordinación con los especialistas de la Coordinación de Articulación con Instituciones Educativas Privadas, Jefaturas y Unidades Orgánicas del Minedu, las DRE/GRE y UGEL, para coordinar las acciones necesarias para el desarrollo del presente servicio, hasta la fecha de presentación del primer entregable.
2.	Reporte de asistencia técnica legal que contenga la revisión de normativa y otros documentos requeridos, aplicables en el ámbito de la gestión de los servicios educativos privados de la Educación Básica, en el marco de la ejecución del presente servicio, hasta la fecha de presentación del primer entregable.
3.	Reporte de asistencia técnica legal brindada en el fortalecimiento de capacidades de los especialistas de las IGED respecto de los actos administrativos relativos al funcionamiento de las IE privadas, hasta la fecha de presentación del primer entregable.
4.	Reporte de asistencia técnica legal brindada en la atención de las consultas de las IGED, respecto del servicio educativo de gestión privada, hasta la fecha de presentación del primer entregable.
5.	Reporte de asistencia técnica legal brindada en la elaboración de documentos en materia legal que coadyuve a la aplicación normativa a cargo de las IGED para la coordinación de articulación con IE privadas, hasta la fecha de presentación del primer entregable.</v>
          </cell>
          <cell r="W126">
            <v>8000</v>
          </cell>
          <cell r="Y126" t="str">
            <v>2do entregable</v>
          </cell>
          <cell r="Z126">
            <v>60</v>
          </cell>
          <cell r="AA126" t="str">
            <v>Informe del servicio, que contenga:
1.	Reporte de las reuniones de coordinación con los especialistas de la Coordinación de Articulación con Instituciones Educativas Privadas, Jefaturas y Unidades Orgánicas del Minedu, las DRE/GRE y UGEL, para coordinar las acciones necesarias para el desarrollo del presente servicio, hasta la fecha de presentación del segundo entregable.
2.	Reporte de asistencia técnica legal que contenga la revisión de normativa y otros documentos requeridos, aplicables en el ámbito de la gestión de los servicios educativos privados de la Educación Básica, en el marco de la ejecución del presente servicio, hasta la fecha de presentación del segundo entregable.
3.	Reporte de asistencia técnica legal brindada en el fortalecimiento de capacidades de los especialistas de las IGED respecto de los actos administrativos relativos al funcionamiento de las IE privadas, hasta la fecha de presentación del segundo entregable.
4.	Reporte de asistencia técnica legal brindada en la atención de las consultas de las IGED, respecto del servicio educativo de gestión privada, hasta la fecha de presentación del segundo entregable.
5.	Reporte de asistencia técnica legal brindada en la elaboración de documentos en materia legal que coadyuve a la aplicación normativa a cargo de las IGED para la coordinación de articulación con IE privadas, hasta la fecha de presentación del segundo entregable.</v>
          </cell>
          <cell r="AC126">
            <v>8000</v>
          </cell>
          <cell r="BO126" t="str">
            <v>02</v>
          </cell>
          <cell r="BP126" t="str">
            <v>60</v>
          </cell>
          <cell r="BQ126" t="str">
            <v>Derecho</v>
          </cell>
          <cell r="BR126" t="str">
            <v>Titulado</v>
          </cell>
          <cell r="BT126">
            <v>4</v>
          </cell>
          <cell r="BU126">
            <v>4</v>
          </cell>
          <cell r="BV126" t="str">
            <v>Experiencia en labores y/o actividades como especialista o asesor legal y/o analista legal y/o especialista en procesos administrativos sancionadores y/o temas afines al servicio.</v>
          </cell>
          <cell r="BW126" t="str">
            <v>Proveedor Especifico</v>
          </cell>
          <cell r="BX126">
            <v>16000</v>
          </cell>
          <cell r="BY126" t="str">
            <v>DIECISEIS MIL  Y 00/100 SOLES</v>
          </cell>
          <cell r="BZ126" t="str">
            <v>Dirección de Gestión Escolar</v>
          </cell>
          <cell r="CA126" t="str">
            <v>Directora de Gestión Escolar, previo informe de la Coordinación de Articulación con II.EE Privadas.</v>
          </cell>
          <cell r="CB126" t="str">
            <v>Coordinación de Articulación con IIEE Privadas</v>
          </cell>
          <cell r="CC126" t="str">
            <v xml:space="preserve">FIORELLA SUSANA MARTOS SOTO </v>
          </cell>
          <cell r="CD126" t="str">
            <v>Mixto</v>
          </cell>
          <cell r="CE126" t="str">
            <v>SEDE CENTRAL</v>
          </cell>
          <cell r="CF126" t="str">
            <v>Lima Metropolitana</v>
          </cell>
          <cell r="CG126" t="str">
            <v>Lima / Callao</v>
          </cell>
          <cell r="CH126" t="str">
            <v>CARHUAS ESPEJO MARTIN BAYRON</v>
          </cell>
          <cell r="CI126">
            <v>10439920438</v>
          </cell>
          <cell r="CJ126" t="str">
            <v>43992043</v>
          </cell>
          <cell r="CK126" t="str">
            <v>MANZANA G, LOTE 2, VALLE DEL MANTARO, SAN JUAN DE LURIGANCHO, LIMA - LIMA</v>
          </cell>
          <cell r="CL126" t="str">
            <v>bayroncarhuas@gmail.com</v>
          </cell>
          <cell r="CM126">
            <v>45748</v>
          </cell>
          <cell r="CN126">
            <v>45778</v>
          </cell>
        </row>
        <row r="127">
          <cell r="A127">
            <v>127</v>
          </cell>
          <cell r="B127" t="str">
            <v>Luis Cardenas</v>
          </cell>
          <cell r="E127">
            <v>2641</v>
          </cell>
          <cell r="F127">
            <v>211627</v>
          </cell>
          <cell r="G127">
            <v>2657</v>
          </cell>
          <cell r="H127">
            <v>3421</v>
          </cell>
          <cell r="I127">
            <v>45715</v>
          </cell>
          <cell r="J127">
            <v>45715</v>
          </cell>
          <cell r="K127">
            <v>45719</v>
          </cell>
          <cell r="L127" t="str">
            <v>Servicio Profesional</v>
          </cell>
          <cell r="M127" t="str">
            <v>Servicio de asistencia técnica para la elaboración de materiales para la implementación de la estrategia de supervisión de IE privadas respecto a los aspectos legales, para la coordinación de Articulación con IE privadas.</v>
          </cell>
          <cell r="N127" t="str">
            <v>La presente contratación permitirá fortalecer la capacidad operativa y de gestión a través de la dotación de materiales e insumos que permitan a los especialistas de legales de las DRE/GRE y supervisores de legales de las UGEL focalizadas la ejecución de las acciones vinculadas a las actividades de supervisión de IE privadas en su ámbito territorial, ello en el marco de la implementación de la Estrategia de Supervisión a IE privadas 2025.</v>
          </cell>
          <cell r="P127" t="str">
            <v>Respecto al cumplimiento de los objetivos del servicio es necesario la contratación del presente proveedor debido a que este cuenta con los requisitos mínimos y experiencia la aplicación y análisis de normatividad a nivel legal a nivel de gestión pública, así mismo el proveedor cuenta con más de 4 años de experiencia en temas referentes a la aplicación de procedimiento administrativo; temas de gestión escolar y 4 años de ello temas relacionados a la formulación de materiales, herramientas en materia legal , lo cual es importante a fin de dar soporte a los operadores encargados de las acciones planificadas para la estrategia de supervisión de IE privadas en marco de la normativa vigente aplicable.</v>
          </cell>
          <cell r="Q127" t="str">
            <v>184 - DA</v>
          </cell>
          <cell r="R127" t="str">
            <v>1.	Participar de las reuniones de trabajo y/o mesas de trabajo con la Coordinación de Articulación de Instituciones Educativas Privadas y/o otras áreas del MINEDU, para brindar asistencia técnica y recabar información en materia Legal.
2.	Brindar asistencia en la revisión de la normatividad aplicable a las IE privadas en materia legal.
3.	Brindar asistencia técnica en la elaboración de Cronograma de actividades para la implementación de la estrategia de supervisión de IE de gestión privada 2025.
4.	Brindar asistencia técnica en la elaboración de herramientas y/o materiales para la aplicación de supervisiones en materia legal en marco de la estrategia de supervisión de IE privadas 2025.
5.	Brindar asistencia técnica en la elaboración de informes, presentaciones y documentos sobre los aspectos legales vinculados a la prestación del servicio educativo privado.
6.	Brindar asistencia técnica en la absolución de consultas en materia legal a usuarios internos y externos, en el marco de la estrategia de supervisión de IE privadas 2025.</v>
          </cell>
          <cell r="S127" t="str">
            <v>1er entregable</v>
          </cell>
          <cell r="T127">
            <v>30</v>
          </cell>
          <cell r="U127" t="str">
            <v>Informe del servicio, que contenga:
1.	Reporte de las reuniones de coordinación realizadas con los especialistas de la DIGE y/u otras áreas del MINEDU, hasta la fecha de presentación del primer entregable.
2.	Propuesta preliminar del Cronograma de actividades para la implementación de la estrategia de supervisión de IE de gestión privada 2025.
3.	Reporte de asistencia técnica brindada para la elaboración de materiales que coadyuven a las acciones de supervisión en materia Legal, en el marco de la implementación de la Estrategia de supervisión a IE privadas 2025, hasta la presentación del primer entregable.
4.	Reporte de la elaboración de documentos y/o absolución de consultas a los usuarios internos y/o externos en materia legal, hasta la presentación del primer entregable.</v>
          </cell>
          <cell r="W127">
            <v>7500</v>
          </cell>
          <cell r="Y127" t="str">
            <v>2do entregable</v>
          </cell>
          <cell r="Z127">
            <v>60</v>
          </cell>
          <cell r="AA127" t="str">
            <v>Informe del servicio, que contenga:
1.	Reporte de las reuniones de coordinación realizadas con los especialistas de la DIGE y/u otras áreas del MINEDU, hasta la fecha de presentación del segundo entregable.
2.	Cronograma final de actividades para la implementación de la estrategia de supervisión de IE de gestión privada 2025.
3.	Reporte de asistencia técnica brindada en materia Legal, para el fortalecimiento de capacidades de los equipos de supervisores de la Estrategia de supervisión a IE privadas 2025, hasta la fecha de presentación del segundo entregable.
4.	Reporte de la elaboración de documentos y/o absolución de consultas a los usuarios internos y/o externos en materia legal, hasta la fecha de presentación del segundo entregable.</v>
          </cell>
          <cell r="AC127">
            <v>7500</v>
          </cell>
          <cell r="BO127" t="str">
            <v>02</v>
          </cell>
          <cell r="BP127" t="str">
            <v>60</v>
          </cell>
          <cell r="BQ127" t="str">
            <v>Derecho</v>
          </cell>
          <cell r="BR127" t="str">
            <v>Titulado</v>
          </cell>
          <cell r="BT127">
            <v>4</v>
          </cell>
          <cell r="BU127">
            <v>4</v>
          </cell>
          <cell r="BV127" t="str">
            <v>Experiencia en labores y/o actividades como especialista o asistente legal y/o analista legal y/o especialista en procesos administrativos sancionadores y/o temas afines al servicio.</v>
          </cell>
          <cell r="BW127" t="str">
            <v>Proveedor Especifico</v>
          </cell>
          <cell r="BX127">
            <v>15000</v>
          </cell>
          <cell r="BY127" t="str">
            <v>QUINCE MIL  Y 00/100 SOLES</v>
          </cell>
          <cell r="BZ127" t="str">
            <v>Dirección de Gestión Escolar</v>
          </cell>
          <cell r="CA127" t="str">
            <v>Directora de Gestión Escolar, previo informe de la Coordinación de Articulación con II.EE Privadas.</v>
          </cell>
          <cell r="CB127" t="str">
            <v>Coordinación de Articulación con IIEE Privadas</v>
          </cell>
          <cell r="CC127" t="str">
            <v xml:space="preserve">FIORELLA SUSANA MARTOS SOTO </v>
          </cell>
          <cell r="CD127" t="str">
            <v>Mixto</v>
          </cell>
          <cell r="CE127" t="str">
            <v>SEDE CENTRAL</v>
          </cell>
          <cell r="CF127" t="str">
            <v>Lima Metropolitana</v>
          </cell>
          <cell r="CG127" t="str">
            <v>Lima / Callao</v>
          </cell>
          <cell r="CH127" t="str">
            <v>HUAMAN TABOADA PAULO CESAR MARIO</v>
          </cell>
          <cell r="CI127">
            <v>10721516381</v>
          </cell>
          <cell r="CJ127" t="str">
            <v>72151638</v>
          </cell>
          <cell r="CK127" t="str">
            <v>URB. SANTA FLORENCIA, CALLE SAN CARLOS, LOTE 18, MZ. B - DISTRITO SAN MIGUEL / PROVINCIA LIMA / DEPARTAMENTO LIMA</v>
          </cell>
          <cell r="CL127" t="str">
            <v>PAULOHUAMANT@GMAIL.COM</v>
          </cell>
          <cell r="CM127" t="str">
            <v>ANULADO</v>
          </cell>
          <cell r="CN127" t="str">
            <v>ANULADO</v>
          </cell>
        </row>
        <row r="128">
          <cell r="A128">
            <v>128</v>
          </cell>
          <cell r="B128" t="str">
            <v>Luis Cardenas</v>
          </cell>
          <cell r="E128">
            <v>2642</v>
          </cell>
          <cell r="F128">
            <v>211636</v>
          </cell>
          <cell r="G128">
            <v>2771</v>
          </cell>
          <cell r="H128">
            <v>3533</v>
          </cell>
          <cell r="I128">
            <v>45716</v>
          </cell>
          <cell r="J128">
            <v>45716</v>
          </cell>
          <cell r="K128">
            <v>45719</v>
          </cell>
          <cell r="L128" t="str">
            <v>Servicio Profesional</v>
          </cell>
          <cell r="M128" t="str">
            <v>Servicio de asistencia técnica para la elaboración del protocolo de supervisión de condiciones básicas de instituciones educativas privadas en materia pedagógica para la coordinación de articulación con instituciones educativas privadas.</v>
          </cell>
          <cell r="N128" t="str">
            <v>La presente contratación permitirá contar con los protocolos de supervisión de las condiciones básicas en materia pedagógica aplicable a las IE de Gestión privada, en marco de la implementación de la Estrategia de Supervisión a IE privadas 2025, contribuyendo al proceso de adecuación a las condiciones básicas de las IE de Gestión privada para la mejora del servicio en beneficio de los estudiantes.</v>
          </cell>
          <cell r="P128" t="str">
            <v>Respecto al cumplimiento de los objetivos del servicio es necesario la contratación de la presente proveedora debido a que este cuenta con los requisitos mínimos y experiencia de elaboración de materiales y herramientas en materia de pedagógica, acciones  de monitoreo y supervisión para la adecuación a las condiciones básicas, así mismo el proveedor cuenta con más de 6 años de experiencia dentro del sector educación, con conocimiento en elaboración de instrumentos y materiales a ser utilizados para la supervisión de Instituciones educativas de básica regular y superior.</v>
          </cell>
          <cell r="Q128" t="str">
            <v>184 - DA</v>
          </cell>
          <cell r="R128" t="str">
            <v>1.	Revisión de la normatividad en materia pedagógica aplicable a las IE de Gestión Privada, para el desarrollo del presente servicio.
2.	Elaborar un protocolo de supervisión de condiciones básicas de instituciones educativas privadas en materia pedagógica, que contenga los criterios de evaluación de los medios de verificación de las referidas condiciones básicas.
3.	Realizar o participar en reuniones o coordinaciones con los especialistas de la Coordinación de Articulación de Instituciones Educativas Privadas u otras áreas del MINEDU, para la elaboración del Protocolo.</v>
          </cell>
          <cell r="S128" t="str">
            <v>1er entregable</v>
          </cell>
          <cell r="T128">
            <v>30</v>
          </cell>
          <cell r="U128" t="str">
            <v>Informe del servicio, que contenga:
1.	Protocolo preliminar de supervisión de condiciones básicas de instituciones educativas privadas en materia pedagógica, que contenga los criterios de evaluación de los medios de verificación de las referidas condiciones básicas.
2.	Reporte de las reuniones o coordinaciones efectuadas con los especialistas de la Coordinación de Articulación de Instituciones Educativas Privadas u otras áreas del MINEDU, para la elaboración del Protocolo preliminar.</v>
          </cell>
          <cell r="W128">
            <v>4000</v>
          </cell>
          <cell r="Y128" t="str">
            <v>2do entregable</v>
          </cell>
          <cell r="Z128">
            <v>60</v>
          </cell>
          <cell r="AA128" t="str">
            <v>Informe del servicio, que contenga:
1.	Protocolo Final de supervisión de condiciones básicas de instituciones educativas privadas en materia pedagógica, que contenga los criterios de evaluación de los medios de verificación de las referidas condiciones básicas.
2.	Reporte de las reuniones o coordinaciones efectuadas con los especialistas de la Coordinación de Articulación de Instituciones Educativas Privadas u otras áreas del MINEDU, para la elaboración de la versión final del Protocolo.</v>
          </cell>
          <cell r="AC128">
            <v>4000</v>
          </cell>
          <cell r="BO128" t="str">
            <v>02</v>
          </cell>
          <cell r="BP128" t="str">
            <v>60</v>
          </cell>
          <cell r="BQ128" t="str">
            <v>Educación Especial</v>
          </cell>
          <cell r="BR128" t="str">
            <v>Titulado</v>
          </cell>
          <cell r="BT128">
            <v>4</v>
          </cell>
          <cell r="BU128">
            <v>3</v>
          </cell>
          <cell r="BV128" t="str">
            <v>Experiencia en labores y/o actividades relacionadas a Asesora educativa y/o especialistas pedagógica y/o capacitadora en temas pedagógicos y/o Docente y/o coordinadora academica o pedagogica.</v>
          </cell>
          <cell r="BW128" t="str">
            <v>Proveedor Especifico</v>
          </cell>
          <cell r="BX128">
            <v>8000</v>
          </cell>
          <cell r="BY128" t="str">
            <v>OCHO MIL  Y 00/100 SOLES</v>
          </cell>
          <cell r="BZ128" t="str">
            <v>Dirección de Gestión Escolar</v>
          </cell>
          <cell r="CA128" t="str">
            <v>Directora de Gestión Escolar, previo informe de la Coordinación de Articulación con II.EE Privadas.</v>
          </cell>
          <cell r="CB128" t="str">
            <v>Coordinación de Articulación con IIEE Privadas</v>
          </cell>
          <cell r="CC128" t="str">
            <v xml:space="preserve">FIORELLA SUSANA MARTOS SOTO </v>
          </cell>
          <cell r="CD128" t="str">
            <v>Mixto</v>
          </cell>
          <cell r="CE128" t="str">
            <v>SEDE CENTRAL</v>
          </cell>
          <cell r="CF128" t="str">
            <v>Lima Metropolitana</v>
          </cell>
          <cell r="CG128" t="str">
            <v>Lima / Callao</v>
          </cell>
          <cell r="CH128" t="str">
            <v>FIESTAS HUAYANEY MARICELA</v>
          </cell>
          <cell r="CI128">
            <v>10100505539</v>
          </cell>
          <cell r="CJ128" t="str">
            <v>10050553</v>
          </cell>
          <cell r="CK128" t="str">
            <v>Las camelias 110 Urbanización Santa Rosa. Distrito Santa Anita / Lima - Lima</v>
          </cell>
          <cell r="CL128" t="str">
            <v>maricela.fiestas@gmail.com</v>
          </cell>
          <cell r="CM128">
            <v>45748</v>
          </cell>
          <cell r="CN128">
            <v>45778</v>
          </cell>
        </row>
        <row r="129">
          <cell r="A129">
            <v>129</v>
          </cell>
          <cell r="B129" t="str">
            <v>Luis Cardenas</v>
          </cell>
          <cell r="E129">
            <v>2839</v>
          </cell>
          <cell r="F129">
            <v>211646</v>
          </cell>
          <cell r="G129">
            <v>2947</v>
          </cell>
          <cell r="H129">
            <v>3723</v>
          </cell>
          <cell r="I129">
            <v>45716</v>
          </cell>
          <cell r="J129">
            <v>45716</v>
          </cell>
          <cell r="K129">
            <v>45719</v>
          </cell>
          <cell r="L129" t="str">
            <v>Servicio Profesional</v>
          </cell>
          <cell r="M129" t="str">
            <v>Servicio especializado para el análisis, seguimiento y articulación de las consultas y guía a los usuarios de las IGED vinculadas a los sistemas AYNI, NEXUS y SUP, relacionadas con el personal administrativo de las instituciones educativas.</v>
          </cell>
          <cell r="N129" t="str">
            <v>El servicio se sustenta en la necesidad de atender las consultas y orientar a los usuarios del sistema AYNI, del Sistema de Administración de Plazas (NEXUS) y del Sistema Único de Planillas (SUP) de las IGED para el correcto registro de información y en la canalización de las habilitaciones requeridas relacionadas al personal administrativo de II.EE.; así como en la necesidad de revisión y análisis de la correcta implementación de los módulos en el sistema AYNI (relacionados a PA de IE) que el Minedu va desarrollando, conforme a lo estipulado en el sub numeral 4.5 y Única Disposición Complementaria Transitoria del Decreto Supremo N° 017-2021-MINEDU.</v>
          </cell>
          <cell r="P129" t="str">
            <v>El proveedor es un profesional con conocimiento y experiencia relacionada al Personal Administrativo en II.EE. de Educación Básica y sus procedimientos administrativos (marco normativo vinculado a los DLeg. 276 y DLeg. 1057- CAS, gestión de plazas, gestión de presupuesto, entre otros); adquirido a través de sus labores en diferentes instancias descentralizadas: MINEDU, DRE, UGEL. Adicionalmente, posee conocimiento y experiencia en el manejo de sistemas informáticos y de los Sistemas de gestión de plazas y personal del Ministerio de Educación (NEXUS, SUP y AYNI) y del Ministerio de Economía vinculados (AIRHSP-MEF); así como en la atención de requerimientos de IGED en materia de personal administrativo de IE a nivel nacional. Sumado a ello, ha participado en la validación de los nuevos Módulos del Sistema AYNI, en materia de registro y gestión de personal administrativo de IE.</v>
          </cell>
          <cell r="Q129">
            <v>188</v>
          </cell>
          <cell r="R129" t="str">
            <v>1.	Realizar la atención de consultas de tipo técnico por parte de las IGED sobre el Sistema AYNI y/o el Sistema de Administración de Plazas (NEXUS) y/o el Sistema Único de Planillas (SUP), en tanto se implementa el Sistema AYNI.
2.	Análisis de las consultas y requerimientos realizadas por las IGED y compartidas por la DIF, brindadas respecto al personal administrativo de II.EE. de Educación Básica Regular en el Sistema AYNI, el Sistema de Administración de Plazas (NEXUS) y el Sistema Único de Planillas (SUP).
3.	Participar en reuniones organizadas por la Dirección de Fortalecimiento de la Gestión Escolar (DIF) para la elaboración, revisión y validación de insumos requeridos para la implementación de los módulos en el sistema AYNI, respecto al personal administrativo de IE.
4.	Participar en reuniones organizadas por la Dirección de Fortalecimiento de la Gestión Escolar (DIF) para la articulación en la implementación de los módulos del Sistema AYNI, NEXUS y SUP en torno al personal administrativo de IE.
5.	Formular recomendaciones de las principales consideraciones que se deben tener a raíz de la atención en los Sistemas AYNI, el Sistema de Administración de Plazas (NEXUS) y el Sistema Único de Planillas (SUP).</v>
          </cell>
          <cell r="S129" t="str">
            <v>1er entregable</v>
          </cell>
          <cell r="T129">
            <v>30</v>
          </cell>
          <cell r="U129" t="str">
            <v>1.	Reporte de la atención de consultas por las IGED sobre el Sistema AYNI y/o el Sistema de Administración de Plazas (NEXUS) y/o el Sistema Único de Planillas (SUP), en torno al personal administrativo de IE, hasta la fecha de presentación del primer entregable.
2.	Análisis de las consultas y requerimientos realizadas por las IGED y compartidas por la DIF, en torno al personal administrativo de IE, hasta la fecha de presentación del primer entregable.
3.	Reporte de reuniones y coordinaciones establecidas con la DIF y otras oficinas dentro del Minedu en torno a la elaboración, revisión y/o validación de implementaciones para la articulación de los Sistemas AYNI, NEXUS y SUP, en torno al personal administrativo de IE y en el marco de lo estipulado en la normativa aplicable, hasta la fecha de presentación del primer entregable.</v>
          </cell>
          <cell r="W129">
            <v>7500</v>
          </cell>
          <cell r="Y129" t="str">
            <v>2do entregable</v>
          </cell>
          <cell r="Z129">
            <v>60</v>
          </cell>
          <cell r="AA129" t="str">
            <v>1.	Reporte de la atención de consultas por las IGED sobre el Sistema AYNI y/o el Sistema de Administración de Plazas (NEXUS) y/o el Sistema Único de Planillas (SUP), en torno al personal administrativo de IE, hasta la fecha correspondiente al segundo entregable.
2.	Análisis de las consultas y requerimientos realizadas por las IGED y compartidas por la DIF, en torno al personal administrativo de IE, hasta la fecha correspondiente al segundo entregable.
3.	Reporte de reuniones y coordinaciones establecidas con la DIF y otras oficinas dentro del Minedu en torno a la elaboración, revisión y/o validación de implementaciones para la articulación de los Sistemas AYNI, NEXUS y SUP, en torno al personal administrativo de IE y en el marco de lo estipulado en la normativa aplicable, hasta la fecha correspondiente al segundo entregable.
4.	Principales recomendaciones identificados a partir de las atenciones realizadas a las DRE, GRE, UGEL y CM sobre el Sistema de Administración y Control de Plazas (NEXUS), el Sistema AYNI, y el Sistema Único de Planillas (SUP).</v>
          </cell>
          <cell r="AC129">
            <v>7500</v>
          </cell>
          <cell r="BO129" t="str">
            <v>02</v>
          </cell>
          <cell r="BP129" t="str">
            <v>60</v>
          </cell>
          <cell r="BQ129" t="str">
            <v>Ingeniería de Sistemas</v>
          </cell>
          <cell r="BR129" t="str">
            <v>Titulado</v>
          </cell>
          <cell r="BT129">
            <v>4</v>
          </cell>
          <cell r="BU129">
            <v>3</v>
          </cell>
          <cell r="BV129" t="str">
            <v>Experiencia en labores y/o actividades relacionadas a procedimientos de gestión y/o procesos de racionalización o remuneraciones y/o  Sistemas Administrativos y/o especialista o analista Informático y/o especialista en monitoreo y evaluación en gestión educativa</v>
          </cell>
          <cell r="BW129" t="str">
            <v>Proveedor Especifico</v>
          </cell>
          <cell r="BX129">
            <v>15000</v>
          </cell>
          <cell r="BY129" t="str">
            <v>QUINCE MIL  Y 00/100 SOLES</v>
          </cell>
          <cell r="BZ129" t="str">
            <v>Dirección de Fortalecimiento de la Gestion Escolar</v>
          </cell>
          <cell r="CA129" t="str">
            <v>Directora de Fortalecimiento de la Gestión Escolar, previo informe de la Coordinación de fortalecimiento del Personal Administrativo de II.EE.</v>
          </cell>
          <cell r="CB129" t="str">
            <v>Coordinación de fortalecimiento del Personal Administrativo de II.EE.</v>
          </cell>
          <cell r="CC129" t="str">
            <v xml:space="preserve">YOHAN GABRIEL GONZALES BLANCO </v>
          </cell>
          <cell r="CD129" t="str">
            <v>Mixto</v>
          </cell>
          <cell r="CE129" t="str">
            <v>SEDE CENTRAL</v>
          </cell>
          <cell r="CF129" t="str">
            <v>Lima Metropolitana</v>
          </cell>
          <cell r="CG129" t="str">
            <v>Lima / Callao</v>
          </cell>
          <cell r="CH129" t="str">
            <v>YERBASANTA JARA ERIK LEONARDO</v>
          </cell>
          <cell r="CI129">
            <v>10707659861</v>
          </cell>
          <cell r="CJ129" t="str">
            <v>70765986</v>
          </cell>
          <cell r="CK129" t="str">
            <v>PJ. RAMIRO PRIALE MZ. D LT. 1 - CASMA / CASMA / ANCASH</v>
          </cell>
          <cell r="CL129" t="str">
            <v>EYERBASANTAJARA@GMAIL.COM</v>
          </cell>
          <cell r="CM129">
            <v>45748</v>
          </cell>
          <cell r="CN129">
            <v>45778</v>
          </cell>
          <cell r="CO129" t="str">
            <v/>
          </cell>
          <cell r="CP129" t="str">
            <v/>
          </cell>
          <cell r="CQ129" t="str">
            <v/>
          </cell>
          <cell r="CR129" t="str">
            <v/>
          </cell>
          <cell r="CS129" t="str">
            <v/>
          </cell>
          <cell r="CT129" t="str">
            <v/>
          </cell>
        </row>
        <row r="130">
          <cell r="A130">
            <v>130</v>
          </cell>
          <cell r="B130" t="str">
            <v>Luis Cardenas</v>
          </cell>
          <cell r="E130">
            <v>2853</v>
          </cell>
          <cell r="F130">
            <v>211666</v>
          </cell>
          <cell r="G130">
            <v>2701</v>
          </cell>
          <cell r="H130">
            <v>3457</v>
          </cell>
          <cell r="I130">
            <v>45715</v>
          </cell>
          <cell r="J130">
            <v>45715</v>
          </cell>
          <cell r="K130">
            <v>45719</v>
          </cell>
          <cell r="L130" t="str">
            <v>Servicio Profesional</v>
          </cell>
          <cell r="M130" t="str">
            <v>Servicio Especializado para la elaboración de una propuesta de consideraciones para el cierre de brecha de personal administrativo de Instituciones Educativas públicas de Educación Básica durante el año 2026.</v>
          </cell>
          <cell r="N130" t="str">
            <v>El servicio especializado tiene como objetivo contar con una propuesta de consideraciones para la formulación de un cierre de brecha de personal administrativo de Instituciones Educativas públicas de Educación Básica durante el año 2026, aplicando para tal efecto la normativa vigente en materia de criterios de asignación de personal administrativo, lo que permitirá contar con el personal administrativo necesario para llevar a cabo los diferentes procesos de la gestión escolar y, en particular, asegurar la gestión de las condiciones operativas (CGE3).</v>
          </cell>
          <cell r="P130" t="str">
            <v>Respecto al cumplimiento de los objetivos del servicio es necesario la contratación del presente proveedor, debido a que cuenta con experiencia general y específica mínima requerida en labores y actividades relacionadas al análisis de necesidades de personal administrativo de las II. EE., cuenta con conocimientos de los distintos conceptos remunerativos, desplazamientos y diversas acciones administrativas empleadas en el sector educación, lo que garantizará una oportuna orientación a las IGED sobre el proceso de racionalización de plazas administrativas y las acciones orientadas a la presentación de solicitudes de presupuesto para creación de plazas durante el Año Fiscal 2026.
Por ello, la contratación de este proveedor no solo asegura una ejecución ágil y eficaz de las acciones planificadas, sino que también aporta un valor añadido al proceso de cierre de brecha de personal administrativo de Instituciones Educativas públicas de Educación Básica durante el año 2026.</v>
          </cell>
          <cell r="Q130">
            <v>188</v>
          </cell>
          <cell r="R130" t="str">
            <v>1.	Realizar el análisis de la situación actual del personal administrativo en II.EE. públicas de Educación Básica a nivel de cargos y región.
2.	Realizar el análisis de la brecha existente del personal administrativo de II.EE. públicas de Educación Básica según la normativa vigente en materia de criterios de asignación de dicho personal.
3.	Realizar el análisis de la aplicación de los criterios de asignación de personal administrativo en II.EE. públicas de Educación Básica en el marco de la normativa vigente.
4.	Elaborar una propuesta de conceptos remunerativos para los cargos asociados a la brecha de existente de personal administrativo en II.EE. públicas de Educación Básica.
5.	Realizar el análisis del costeo asociado al cierre de la brecha de personal administrativo de II.EE. públicas de Educación Básica.
6.	Consideraciones para la elaboración de una propuesta para el cierre de brecha de personal administrativo de II.EE. públicas de Educación Básica durante el 2026.</v>
          </cell>
          <cell r="S130" t="str">
            <v>1er entregable</v>
          </cell>
          <cell r="T130">
            <v>30</v>
          </cell>
          <cell r="U130" t="str">
            <v>Informe que contenga:
1.	Análisis de la situación actual del personal administrativo en II.EE. públicas de Educación Básica a nivel de cargos y región.
2.	Análisis de la brecha existente del personal administrativo de II.EE. públicas de Educación Básica según la normativa vigente en materia de criterios de asignación de dicho personal.
3.	Análisis de la aplicación de los criterios de asignación de personal administrativo en II.EE. públicas de Educación Básica en el marco de la normativa vigente.</v>
          </cell>
          <cell r="W130">
            <v>6000</v>
          </cell>
          <cell r="Y130" t="str">
            <v>2do entregable</v>
          </cell>
          <cell r="Z130">
            <v>60</v>
          </cell>
          <cell r="AA130" t="str">
            <v>Informe que contenga:
1.	Propuesta de conceptos remunerativos para los cargos asociados a la brecha de existente de personal administrativo en II.EE. públicas de Educación Básica.
2.	Análisis del costeo asociado al cierre de la brecha de personal administrativo de II.EE. públicas de Educación Básica.
3.	Consideraciones para la elaboración de una propuesta para el cierre de brecha de personal administrativo de II.EE. públicas de Educación Básica durante el 2026.</v>
          </cell>
          <cell r="AC130">
            <v>6000</v>
          </cell>
          <cell r="BO130" t="str">
            <v>02</v>
          </cell>
          <cell r="BP130" t="str">
            <v>60</v>
          </cell>
          <cell r="BQ130" t="str">
            <v>Economía y Negocios Internacionales y/o Ciencias Económicas.</v>
          </cell>
          <cell r="BR130" t="str">
            <v>Bachiller</v>
          </cell>
          <cell r="BT130">
            <v>4</v>
          </cell>
          <cell r="BU130">
            <v>2</v>
          </cell>
          <cell r="BV130" t="str">
            <v>Experiencia en servicios relacionados a procesos de recursos humanos y/o gestión administrativa y/o especialista en recursos humanos y/o elaborando propuestas para el fortalecimiento del personal administrativo de II.EE y/o temas afines al servicio.</v>
          </cell>
          <cell r="BW130" t="str">
            <v>Proveedor Especifico</v>
          </cell>
          <cell r="BX130">
            <v>12000</v>
          </cell>
          <cell r="BY130" t="str">
            <v>DOCE MIL  Y 00/100 SOLES</v>
          </cell>
          <cell r="BZ130" t="str">
            <v>Dirección de Fortalecimiento de la Gestion Escolar</v>
          </cell>
          <cell r="CA130" t="str">
            <v>Directora de Fortalecimiento de la Gestión Escolar, previo informe de la Coordinación de fortalecimiento del Personal Administrativo de II.EE.</v>
          </cell>
          <cell r="CB130" t="str">
            <v>Coordinación de fortalecimiento del Personal Administrativo de II.EE.</v>
          </cell>
          <cell r="CC130" t="str">
            <v xml:space="preserve">YOHAN GABRIEL GONZALES BLANCO </v>
          </cell>
          <cell r="CD130" t="str">
            <v>Mixto</v>
          </cell>
          <cell r="CE130" t="str">
            <v>SEDE CENTRAL</v>
          </cell>
          <cell r="CF130" t="str">
            <v>Lima Metropolitana</v>
          </cell>
          <cell r="CG130" t="str">
            <v>Lima / Callao</v>
          </cell>
          <cell r="CH130" t="str">
            <v>ZEÑA DAMIAN CESAR HERNAN</v>
          </cell>
          <cell r="CI130">
            <v>10770625802</v>
          </cell>
          <cell r="CJ130" t="str">
            <v>77062580</v>
          </cell>
          <cell r="CK130" t="str">
            <v>Urb. Faucett Mz. "E" Lote 16, Callao / Callao / Callao</v>
          </cell>
          <cell r="CL130" t="str">
            <v>cesarzd10.7.95@gmail.com</v>
          </cell>
          <cell r="CM130">
            <v>45748</v>
          </cell>
          <cell r="CN130">
            <v>45778</v>
          </cell>
          <cell r="CO130" t="str">
            <v/>
          </cell>
          <cell r="CP130" t="str">
            <v/>
          </cell>
          <cell r="CQ130" t="str">
            <v/>
          </cell>
          <cell r="CR130" t="str">
            <v/>
          </cell>
          <cell r="CS130" t="str">
            <v/>
          </cell>
          <cell r="CT130" t="str">
            <v/>
          </cell>
        </row>
        <row r="131">
          <cell r="A131">
            <v>131</v>
          </cell>
          <cell r="B131" t="str">
            <v>Luis Cardenas</v>
          </cell>
          <cell r="E131">
            <v>2843</v>
          </cell>
          <cell r="F131">
            <v>211671</v>
          </cell>
          <cell r="G131">
            <v>2887</v>
          </cell>
          <cell r="H131">
            <v>3655</v>
          </cell>
          <cell r="I131">
            <v>45716</v>
          </cell>
          <cell r="J131">
            <v>45716</v>
          </cell>
          <cell r="K131">
            <v>45719</v>
          </cell>
          <cell r="L131" t="str">
            <v>Servicio Profesional</v>
          </cell>
          <cell r="M131" t="str">
            <v>Servicio especializado para la elaboración de una propuesta de actualización de la conformación y los roles de las comisiones técnicas del proceso de racionalización de personal administrativo de II.EE. públicas de Educación Básica.</v>
          </cell>
          <cell r="N131" t="str">
            <v>El servicio tiene como objetivo contar con una propuesta para la actualización de la conformación y los roles de las comisiones técnicas del proceso de racionalización de personal administrativo de II.EE. de Educación Básica, la cual tomará en cuenta el análisis de la normativa vigente en relación a las funciones de las Instancias de Gestión Educativa Descentralizada (IGED) y su vínculo con el proceso de racionalización. Ello, a su vez, contribuirá a la generación de una actualización de la normativa vigente del proceso de racionalización, así como en la elaboración de orientaciones para las IGED durante la implementación de dicho proceso, a fin de que las II.EE. cuenten con el personal requerido para llevar a cabo los diferentes procesos de la gestión escolar y, en particular, asegurar la gestión de las condiciones operativas (CGE3).</v>
          </cell>
          <cell r="P131" t="str">
            <v>El proveedor es un profesional con conocimiento y experiencia relacionada a la Gestión del Personal Administrativo en II.EE. de Educación Básica (marco normativo, perfiles, funciones, plazas, sistemas de registro, entre otros); así como a la formulación, sustento, y seguimiento de implementación de intervenciones en materia de cierre de brecha de personal administrativo de II.EE. de educación básica y a la formulación, sustento e implementación de normativa vinculada a la asignación de brecha de personal administrativo de II.EE. de educación básica focalizadas.
Por ello, el perfil profesional indicado resulta idóneo para el desarrollo de las actividades, el cual consiste en el Servicio especializado para la elaboración de una propuesta de actualización de la conformación y los roles de las comisiones técnicas del proceso de racionalización de personal administrativo de II.EE. públicas de Educación Básica.</v>
          </cell>
          <cell r="Q131">
            <v>188</v>
          </cell>
          <cell r="R131" t="str">
            <v>1.	Análisis de la normativa vigente en materia de las Instituciones Educativas Públicas Emblemáticas y las Escuelas Bicentenario.
2.	Análisis situacional de la brecha de personal administrativo de las Instituciones Educativas Públicas Emblemáticas y las Escuelas Bicentenarias.
3.	Análisis de las funciones de las Instancias de Gestión Educativa Local vinculadas con el proceso de racionalización del personal administrativo de II.EE. de Educación Básica.
4.	Análisis de la pertinencia del tipo de dispositivo normativo para la iniciativa de conversión de plazas 276 como parte de la etapa de revisión del MEF.
5.	Propuesta de roles para las comisiones técnicas del proceso de racionalización, en el marco de la estrategia de actualización de la Norma Técnica del proceso de racionalización del personal administrativo de II.EE. de Educación Básica.
6.	Propuesta de conformación de comisiones técnicas del proceso racionalización en las IGED, en el marco de la estrategia de actualización de la Norma Técnica del proceso de racionalización del personal administrativo de II.EE. de Educación Básica.</v>
          </cell>
          <cell r="S131" t="str">
            <v>1er entregable</v>
          </cell>
          <cell r="T131">
            <v>30</v>
          </cell>
          <cell r="U131" t="str">
            <v>1.	Análisis de la normativa vigente en materia de las Instituciones Educativas Públicas Emblemáticas y las Escuelas Bicentenario.
2.	Análisis situacional de la brecha de personal administrativo de las Instituciones Educativas Públicas Emblemáticas y las Escuelas Bicentenarias.
3.	Análisis de las funciones de las Instancias de Gestión Educativa Local vinculadas con el proceso de racionalización del personal administrativo de II.EE. de Educación Básica.</v>
          </cell>
          <cell r="W131">
            <v>7500</v>
          </cell>
          <cell r="Y131" t="str">
            <v>2do entregable</v>
          </cell>
          <cell r="Z131">
            <v>60</v>
          </cell>
          <cell r="AA131" t="str">
            <v>1.	Análisis de la pertinencia del tipo de dispositivo normativo para la iniciativa de conversión de plazas 276 como parte de la etapa de revisión del MEF.
2.	Propuesta de roles para las comisiones técnicas del proceso de racionalización, en el marco de la estrategia de actualización de la Norma Técnica del proceso de racionalización del personal administrativo de II.EE. de Educación Básica.
3.	Propuesta de conformación de comisiones técnicas del proceso de racionalización en las IGED, en el marco de la estrategia de actualización de la Norma Técnica del proceso de racionalización del personal administrativo de II.EE. de Educación Básica.</v>
          </cell>
          <cell r="AC131">
            <v>7500</v>
          </cell>
          <cell r="BO131" t="str">
            <v>02</v>
          </cell>
          <cell r="BP131" t="str">
            <v>60</v>
          </cell>
          <cell r="BQ131" t="str">
            <v>Ingeniería Industrial</v>
          </cell>
          <cell r="BR131" t="str">
            <v>Titulado</v>
          </cell>
          <cell r="BT131">
            <v>4</v>
          </cell>
          <cell r="BU131">
            <v>3</v>
          </cell>
          <cell r="BV131" t="str">
            <v>Experiencia en labores y/o actividades elaborando perfiles de puesto y/o procedimientos de gestión y/o rediseñando procesos y/o elaborando  propuestas para el fortalecimiento del personal administrativo de II.EE.</v>
          </cell>
          <cell r="BW131" t="str">
            <v>Proveedor Especifico</v>
          </cell>
          <cell r="BX131">
            <v>15000</v>
          </cell>
          <cell r="BY131" t="str">
            <v>QUINCE MIL  Y 00/100 SOLES</v>
          </cell>
          <cell r="BZ131" t="str">
            <v>Dirección de Fortalecimiento de la Gestion Escolar</v>
          </cell>
          <cell r="CA131" t="str">
            <v>Directora de Fortalecimiento de la Gestión Escolar, previo informe de la Coordinación de fortalecimiento del Personal Administrativo de II.EE.</v>
          </cell>
          <cell r="CB131" t="str">
            <v>Coordinación de fortalecimiento del Personal Administrativo de II.EE.</v>
          </cell>
          <cell r="CC131" t="str">
            <v xml:space="preserve">YOHAN GABRIEL GONZALES BLANCO </v>
          </cell>
          <cell r="CD131" t="str">
            <v>Mixto</v>
          </cell>
          <cell r="CE131" t="str">
            <v>SEDE CENTRAL</v>
          </cell>
          <cell r="CF131" t="str">
            <v>Lima Metropolitana</v>
          </cell>
          <cell r="CG131" t="str">
            <v>Lima / Callao</v>
          </cell>
          <cell r="CH131" t="str">
            <v>CAUTY ZAPATA NIELS ANTENOR</v>
          </cell>
          <cell r="CI131">
            <v>10479159560</v>
          </cell>
          <cell r="CJ131" t="str">
            <v>47915956</v>
          </cell>
          <cell r="CK131" t="str">
            <v>Mz Y LT 1, Urb. Santo Domingo ( Novena Etapa) - Carabayllo - Lima, Lima</v>
          </cell>
          <cell r="CL131" t="str">
            <v>ncautyz@uni.pe</v>
          </cell>
          <cell r="CM131">
            <v>45748</v>
          </cell>
          <cell r="CN131">
            <v>45778</v>
          </cell>
          <cell r="CO131" t="str">
            <v/>
          </cell>
          <cell r="CP131" t="str">
            <v/>
          </cell>
          <cell r="CQ131" t="str">
            <v/>
          </cell>
          <cell r="CR131" t="str">
            <v/>
          </cell>
          <cell r="CS131" t="str">
            <v/>
          </cell>
          <cell r="CT131" t="str">
            <v/>
          </cell>
        </row>
        <row r="132">
          <cell r="A132">
            <v>132</v>
          </cell>
          <cell r="B132" t="str">
            <v>Luis Cardenas</v>
          </cell>
          <cell r="E132">
            <v>2842</v>
          </cell>
          <cell r="F132">
            <v>211678</v>
          </cell>
          <cell r="G132">
            <v>2981</v>
          </cell>
          <cell r="H132">
            <v>3755</v>
          </cell>
          <cell r="I132">
            <v>45718</v>
          </cell>
          <cell r="J132">
            <v>45718</v>
          </cell>
          <cell r="K132">
            <v>45719</v>
          </cell>
          <cell r="L132" t="str">
            <v>Servicio Profesional</v>
          </cell>
          <cell r="M132" t="str">
            <v>Servicio especializado para la elaboración de una propuesta metodológica para la definición de criterios de asignación de personal administrativo en instituciones educativas a nivel nacional, con el objetivo de actualizar la norma de racionalización en el marco del fortalecimiento del personal administrativo de IE.</v>
          </cell>
          <cell r="N132" t="str">
            <v>El servicio se sustenta en la necesidad de contar con modelos estadísticos que nos permitan definir criterios adecuados de asignación de personal administrativo en instituciones educativas a nivel nacional, en el marco de la actualización de la norma técnica de racionalización, a fin de contribuir con el fortalecimiento del personal administrativo de Instituciones Educativas públicas de Educación Básica.</v>
          </cell>
          <cell r="P132" t="str">
            <v>Respecto al cumplimiento de los objetivos del servicio es necesario la contratación del presente proveedor, debido a que cuenta con experiencia general y específica mínima requerida en labores y actividades relacionadas al análisis estadístico de diversas variables a través del uso de bases de datos del sector educación, tiene conocimiento en relación al proceso de racionalización de otros regímenes laborales y ha realizado diversos análisis en materia presupuestal relacionada a los procesos de validación y consistencia de bases de datos.
En esta línea, la contratación de otro proveedor supone una curva de aprendizaje que afectaría los plazos para la actualización de la norma técnica de racionalización.</v>
          </cell>
          <cell r="Q132">
            <v>188</v>
          </cell>
          <cell r="R132" t="str">
            <v>1.	Elaborar una matriz de variables para la caracterización de personal administrativo de IE a nivel nacional identificando características de las variables, así como fuentes de información.
2.	Elaborar un informe descriptivo de caracterización del personal administrativo en IE según cargos.
3.	Elaborar una matriz de sistematización de metodologías y/o modelos econométricos para definir criterios de asignación de personal administrativo.
4.	Elaborar una propuesta de variables para la aplicación de metodologías para la definición de criterios de asignación del personal administrativo. 
5.	Elaborar una propuesta metodológica para la definición de criterios para la asignación de personal administrativo de IE a nivel nacional por tipo de cargo.
6.	Elaborar un análisis de variables disponibles para la construcción de una base de datos de asignación de personal administrativo por tipo de cargo.</v>
          </cell>
          <cell r="S132" t="str">
            <v>1er entregable</v>
          </cell>
          <cell r="T132">
            <v>30</v>
          </cell>
          <cell r="U132" t="str">
            <v>Informe del servicio, que contenga:
1.	Matriz de variables para la caracterización de personal administrativo a nivel nacional identificando sus características y fuentes de información.
2.	Informe descriptivo sobre la caracterización cuantitativa del personal administrativo a nivel nacional según cargos.
3.	Matriz preliminar de sistematización de metodologías y/o modelos econométricos para definir los criterios de asignación de personal administrativo. 
4.	Propuesta preliminar de variables para la aplicación de metodologías y/o modelos en la definición de criterios de asignación de personal administrativo de IE a nivel nacional por tipo de cargo.</v>
          </cell>
          <cell r="W132">
            <v>6500</v>
          </cell>
          <cell r="Y132" t="str">
            <v>2do entregable</v>
          </cell>
          <cell r="Z132">
            <v>60</v>
          </cell>
          <cell r="AA132" t="str">
            <v>Informe del servicio, que contenga:
1.	Matriz final de sistematización de metodologías y/o modelos econométricos para definir criterios de asignación de personal administrativo.
2.	Propuesta final de variables seleccionadas para aplicar metodologías y/o modelos para la definición de criterios de asignación de personal administrativo de IE a nivel nacional por tipo de cargo.
3.	Propuesta metodológica para definir los criterios para la asignación de personal administrativo de IE a nivel nacional por tipo de cargo, basada en las variables seleccionadas.
4.	Análisis de las variables disponibles para la construcción de una base de datos sobre la asignación de personal administrativo por tipo de cargo.</v>
          </cell>
          <cell r="AC132">
            <v>6500</v>
          </cell>
          <cell r="BO132" t="str">
            <v>02</v>
          </cell>
          <cell r="BP132" t="str">
            <v>60</v>
          </cell>
          <cell r="BQ132" t="str">
            <v>Economia</v>
          </cell>
          <cell r="BR132" t="str">
            <v>Titulado</v>
          </cell>
          <cell r="BT132">
            <v>4</v>
          </cell>
          <cell r="BU132">
            <v>2</v>
          </cell>
          <cell r="BV132" t="str">
            <v>Experiencia en labores y/o actividades relacionadas como analista de ingresos presupuestales y/o analista de base de datos y/o análisis y monitoreo en materia económica o financiera y/o analista económico y/o temas económicos en el sector público.</v>
          </cell>
          <cell r="BW132" t="str">
            <v>Proveedor Especifico</v>
          </cell>
          <cell r="BX132">
            <v>13000</v>
          </cell>
          <cell r="BY132" t="str">
            <v>TRECE MIL  Y 00/100 SOLES</v>
          </cell>
          <cell r="BZ132" t="str">
            <v>Dirección de Fortalecimiento de la Gestion Escolar</v>
          </cell>
          <cell r="CA132" t="str">
            <v>Directora de Fortalecimiento de la Gestión Escolar, previo informe de la Coordinación de fortalecimiento del Personal Administrativo de II.EE.</v>
          </cell>
          <cell r="CB132" t="str">
            <v>Coordinación de fortalecimiento del Personal Administrativo de II.EE.</v>
          </cell>
          <cell r="CC132" t="str">
            <v xml:space="preserve">YOHAN GABRIEL GONZALES BLANCO </v>
          </cell>
          <cell r="CD132" t="str">
            <v>Mixto</v>
          </cell>
          <cell r="CE132" t="str">
            <v>SEDE CENTRAL</v>
          </cell>
          <cell r="CF132" t="str">
            <v>Lima Metropolitana</v>
          </cell>
          <cell r="CG132" t="str">
            <v>Lima / Callao</v>
          </cell>
          <cell r="CH132" t="str">
            <v>ZHU TAPIA SANTOS SENG</v>
          </cell>
          <cell r="CI132">
            <v>10733349501</v>
          </cell>
          <cell r="CJ132" t="str">
            <v>73334950</v>
          </cell>
          <cell r="CK132" t="str">
            <v>AV. PETIT THOUARS N° 1456 - CERCADO DE LIMA. URB SANTA BEATRIZ - LIMA - LIMA</v>
          </cell>
          <cell r="CL132" t="str">
            <v>santos.zhu16@gmail.com</v>
          </cell>
          <cell r="CM132">
            <v>45748</v>
          </cell>
          <cell r="CN132">
            <v>45778</v>
          </cell>
        </row>
        <row r="133">
          <cell r="A133">
            <v>133</v>
          </cell>
          <cell r="B133" t="str">
            <v>Luis Cardenas</v>
          </cell>
          <cell r="E133">
            <v>2844</v>
          </cell>
          <cell r="F133">
            <v>211682</v>
          </cell>
          <cell r="G133">
            <v>2921</v>
          </cell>
          <cell r="H133">
            <v>3698</v>
          </cell>
          <cell r="I133">
            <v>45716</v>
          </cell>
          <cell r="J133">
            <v>45716</v>
          </cell>
          <cell r="K133">
            <v>45719</v>
          </cell>
          <cell r="L133" t="str">
            <v>Servicio Profesional</v>
          </cell>
          <cell r="M133" t="str">
            <v>Servicio especializado para la administración operativa de las DRE, GRE, UGEL y CM, relacionadas con el personal administrativo de las II.EE. públicas del territorio nacional.</v>
          </cell>
          <cell r="N133" t="str">
            <v>El servicio se basa en la necesidad de proporcionar atención operativa a las solicitudes realizadas por las DRE, GRE, UGEL y Colegios Militares, vinculadas al personal administrativo de las II.EE. públicas del país, que son enviadas a la Dirección de Fortalecimiento de la Gestión Escolar (DIF), con el objetivo de que puedan llevar a cabo las acciones necesarias de dicho personal a tiempo y de esta manera se garanticen las condiciones operativas de la gestión escolar.</v>
          </cell>
          <cell r="P133" t="str">
            <v>Respecto al cumplimiento de los objetivos del servicio es necesario la contratación del presente proveedor, debido a que cuenta con experiencia general y específica mínima requerida en labores y actividades relacionadas a la atención de diversas consultas en materia laboral relacionada con el personal administrativo de las II. EE., cuenta con conocimientos de los distintos conceptos remunerativos, desplazamientos y diversas acciones administrativas empleadas en el sector educación. 
En esta línea, la contratación de otro proveedor supone una curva de aprendizaje que afectaría la atención oportuna de las diversas consultas de las IGED relacionadas con el personal administrativo de las II. EE.</v>
          </cell>
          <cell r="Q133">
            <v>188</v>
          </cell>
          <cell r="R133" t="str">
            <v>1.	Atención de las solicitudes presentadas por las IGED y compartidas por la DIF, a fin de corroborar que cumplen con los requisitos previstos para su implementación dentro del marco normativo vigente.
2.	Realizar las coordinaciones necesarias con las direcciones involucradas (DITEN/DAGED/OTIC) para la atención de consultas y/o solicitudes presentadas por las IGED y compartidas por la DIF, vinculadas al personal de II.EE. públicas.
3.	Realizar las coordinaciones necesarias con las IGED a fin de brindar orientaciones para el levantamiento de observaciones emitidas producto de la revisión de las solicitudes que presenten vinculadas al personal de IE.
4.	Realizar la sistematización de información para la identificación de recomendaciones para agilizar la atención de las solicitudes de las IGED que son remitidas a la DIF, vinculadas al personal de II.EE. públicas del país.
5.	Generar insumos de acuerdo a la identificación de problemas de las solicitudes realizadas por las IGED.</v>
          </cell>
          <cell r="S133" t="str">
            <v>1er entregable</v>
          </cell>
          <cell r="T133">
            <v>30</v>
          </cell>
          <cell r="U133" t="str">
            <v>Informe del servicio, que contenga:
1.	Reporte de atención operativa de las solicitudes de las IGED compartidas por la DIF, con el objetivo de verificar su cumplimiento con los requisitos establecidos para su implementación dentro del marco normativo vigente, hasta la fecha de presentación del primer entregable.
2.	Reporte de reuniones de coordinación con las IGED y/o con otras direcciones del Minedu, hasta la fecha de presentación del primer entregable.
3.	Sistematización de las recomendaciones relacionados a las atenciones brindadas, hasta la fecha de presentación del primer entregable.</v>
          </cell>
          <cell r="W133">
            <v>6000</v>
          </cell>
          <cell r="Y133" t="str">
            <v>2do entregable</v>
          </cell>
          <cell r="Z133">
            <v>60</v>
          </cell>
          <cell r="AA133" t="str">
            <v>Informe del servicio, que contenga:
1.	Reporte de atención operativa de las solicitudes de las IGED compartidas por la DIF, con el objetivo de verificar su cumplimiento con los requisitos establecidos para su implementación dentro del marco normativo vigente, hasta la fecha de presentación del segundo entregable.
2.	Reporte de reuniones de coordinación con las IGED y/o con otras direcciones del Minedu, hasta la fecha de presentación del segundo entregable.
3.	Sistematización de las recomendaciones relacionados a las atenciones brindadas, hasta la fecha de presentación del segundo entregable.
4.	Reporte de los principales insumos generados para fortalecer la orientación a las DRE, GRE, UGEL y CM respecto al registro del personal de las II.EE. públicas del país, hasta la fecha de presentación del segundo entregable.</v>
          </cell>
          <cell r="AC133">
            <v>6000</v>
          </cell>
          <cell r="BO133" t="str">
            <v>02</v>
          </cell>
          <cell r="BP133" t="str">
            <v>60</v>
          </cell>
          <cell r="BQ133" t="str">
            <v>Contabilidad</v>
          </cell>
          <cell r="BR133" t="str">
            <v>Titulado</v>
          </cell>
          <cell r="BT133">
            <v>4</v>
          </cell>
          <cell r="BU133">
            <v>2</v>
          </cell>
          <cell r="BV133" t="str">
            <v>Experiencia en labores y/o actividades relacionadas a asistencia administrativa y/o analista en gestión de recursos humanos y/o Coordinador de planillas o remuneraciones y/o temas afines al servicio.</v>
          </cell>
          <cell r="BW133" t="str">
            <v>Proveedor Especifico</v>
          </cell>
          <cell r="BX133">
            <v>12000</v>
          </cell>
          <cell r="BY133" t="str">
            <v>DOCE MIL  Y 00/100 SOLES</v>
          </cell>
          <cell r="BZ133" t="str">
            <v>Dirección de Fortalecimiento de la Gestion Escolar</v>
          </cell>
          <cell r="CA133" t="str">
            <v>Directora de Fortalecimiento de la Gestión Escolar, previo informe de la Coordinación de fortalecimiento del Personal Administrativo de II.EE.</v>
          </cell>
          <cell r="CB133" t="str">
            <v>Coordinación de fortalecimiento del Personal Administrativo de II.EE.</v>
          </cell>
          <cell r="CC133" t="str">
            <v xml:space="preserve">YOHAN GABRIEL GONZALES BLANCO </v>
          </cell>
          <cell r="CD133" t="str">
            <v>Mixto</v>
          </cell>
          <cell r="CE133" t="str">
            <v>SEDE CENTRAL</v>
          </cell>
          <cell r="CF133" t="str">
            <v>Lima Metropolitana</v>
          </cell>
          <cell r="CG133" t="str">
            <v>Lima / Callao</v>
          </cell>
          <cell r="CH133" t="str">
            <v>LOARTE CARDICH JOHNY</v>
          </cell>
          <cell r="CI133">
            <v>10417166322</v>
          </cell>
          <cell r="CJ133" t="str">
            <v>41716632</v>
          </cell>
          <cell r="CK133" t="str">
            <v>Jr. JUAN ANTONIO RIBEYRO 184-Dto. 405 – JESUS MARIA - LIMA - LIMA</v>
          </cell>
          <cell r="CL133" t="str">
            <v>jl_cardich@hotmail.com</v>
          </cell>
          <cell r="CM133">
            <v>45748</v>
          </cell>
          <cell r="CN133">
            <v>45778</v>
          </cell>
        </row>
        <row r="134">
          <cell r="A134">
            <v>134</v>
          </cell>
          <cell r="B134" t="str">
            <v>Luis Cardenas</v>
          </cell>
          <cell r="E134">
            <v>2845</v>
          </cell>
          <cell r="F134">
            <v>211692</v>
          </cell>
          <cell r="G134">
            <v>2959</v>
          </cell>
          <cell r="H134">
            <v>3803</v>
          </cell>
          <cell r="I134">
            <v>45719</v>
          </cell>
          <cell r="J134">
            <v>45719</v>
          </cell>
          <cell r="K134">
            <v>45719</v>
          </cell>
          <cell r="L134" t="str">
            <v>Servicio Profesional</v>
          </cell>
          <cell r="M134" t="str">
            <v>Servicio de asistencia técnica para el diseño pedagógico de acciones formativas dirigidas al fortalecimiento de capacidades de auxiliares de educación de II. EE. públicas focalizadas, orientadas a la mejora de la calidad de la gestión escolar.</v>
          </cell>
          <cell r="N134" t="str">
            <v>El servicio se sustenta en la necesidad de contar con una propuesta de diseño pedagógico que permita la implementación de acciones formativas orientadas al fortalecimiento y desarrollo de las competencias y capacidades de auxiliares de educación de las IIEE públicas. Esto teniendo en consideración que este personal ejerce funciones de apoyo a la labor docente, contribuyendo así al desarrollo de una gestión escolar de calidad.</v>
          </cell>
          <cell r="P134" t="str">
            <v>Respecto al cumplimiento de los objetivos del servicio es necesario la contratación del presente proveedor, debido a que cuenta con experiencia general y específica mínima requerida en labores y actividades relacionadas al diseño instruccional y elaboración de recursos de aprendizaje, incluyendo la experiencia específica para cursos virtuales, producción de contenidos y diseño de recursos audiovisuales para entidades públicas (rubro educación) y/o instituciones relacionadas a la enseñanza. 
En esta línea, la contratación de otro proveedor supone una curva de aprendizaje que afectaría el tiempo de desarrollo del proyecto, ya que la elaboración del diseño instruccional implica tener una metodología específica, además la experiencia sustentada por la proveedora en entidades formadoras, asegura un estándar de calidad que impactará en los aprendizajes de auxiliares de educación de las IIEE públicas.</v>
          </cell>
          <cell r="Q134">
            <v>188</v>
          </cell>
          <cell r="R134" t="str">
            <v>1.	Participar en reuniones organizadas por la Dirección de Fortalecimiento de la Gestión Escolar (DIF) en relación al curso autoformativo dirigido a auxiliares de educación.
2.	Elaborar propuesta del diseño instruccional, que incluya el perfil de ingreso y resultados esperados de los participantes de un curso dirigido a auxiliares de educación.
3.	Elaborar la propuesta de matriz de la secuencia metodológica, matriz de materiales formativos y de evaluación del curso autoformativo dirigido a auxiliares de educación.
4.	Elaborar la propuesta del sílabo para la implementación del curso autoformativo dirigido a auxiliares de educación.
5.	Revisar, indagar y analizar información que contribuya al desarrollo de los contenidos propuestos para el curso autoformativo dirigido a auxiliares de educación.
6.	Elaboración de contenidos propuestos para el curso autoformativo dirigido a auxiliares de educación.
7.	Elaborar una propuesta de evaluación de entrada y recursos complementarios para el curso autoformativo dirigido a auxiliares de educación.</v>
          </cell>
          <cell r="S134" t="str">
            <v>1er entregable</v>
          </cell>
          <cell r="T134">
            <v>30</v>
          </cell>
          <cell r="U134" t="str">
            <v>El informe deberá contener:
1.	Plan de actividades principales a realizar, incluyendo, las reuniones organizadas por la DIF. 
2.	Definición del perfil de ingreso y resultados esperados de participantes.
3.	Propuesta del diseño instruccional para el curso autoformativo dirigido a auxiliares de educación.
4.	Explicación y propuesta de matriz de la secuencia metodológica del curso autoformativo dirigido a auxiliares de educación.
5.	Matriz de materiales formativos y de evaluaciones elaborados para el curso autoformativo dirigido a auxiliares de educación.</v>
          </cell>
          <cell r="W134">
            <v>7000</v>
          </cell>
          <cell r="Y134" t="str">
            <v>2do entregable</v>
          </cell>
          <cell r="Z134">
            <v>60</v>
          </cell>
          <cell r="AA134" t="str">
            <v>El informe deberá contener:
1.	Propuesta de sílabo para la implementación del curso autoformativo dirigido a auxiliares de educación.
2.	Desarrollo de contenidos propuestos para el curso autoformativo dirigido a auxiliares de educación.
3.	Propuesta de recursos complementarios para el avance del curso autoformativo dirigido a auxiliares de educación.
4.	Propuesta de evaluación de entrada del curso autoformativo dirigido a auxiliares de educación.</v>
          </cell>
          <cell r="AC134">
            <v>7000</v>
          </cell>
          <cell r="BO134" t="str">
            <v>02</v>
          </cell>
          <cell r="BP134" t="str">
            <v>60</v>
          </cell>
          <cell r="BQ134" t="str">
            <v>Psicología</v>
          </cell>
          <cell r="BR134" t="str">
            <v>Titulado</v>
          </cell>
          <cell r="BT134">
            <v>4</v>
          </cell>
          <cell r="BU134">
            <v>3</v>
          </cell>
          <cell r="BV134" t="str">
            <v>Experiencia en labores y/o actividades relacionadas al diseño instruccional para cursos virtuales y/o elaboración de contenidos para cursos virtuales y/o temas referentes al fortalecimiento de la gestión escolar y/o temas afines al servicio.</v>
          </cell>
          <cell r="BW134" t="str">
            <v>Proveedor Especifico</v>
          </cell>
          <cell r="BX134">
            <v>14000</v>
          </cell>
          <cell r="BY134" t="str">
            <v>CATORCE MIL  Y 00/100 SOLES</v>
          </cell>
          <cell r="BZ134" t="str">
            <v>Dirección de Fortalecimiento de la Gestion Escolar</v>
          </cell>
          <cell r="CA134" t="str">
            <v>Directora de Fortalecimiento de la Gestión Escolar, previo informe de la Coordinación de fortalecimiento del Personal Administrativo de II.EE.</v>
          </cell>
          <cell r="CB134" t="str">
            <v>Coordinación de fortalecimiento del Personal Administrativo de II.EE.</v>
          </cell>
          <cell r="CC134" t="str">
            <v xml:space="preserve">YOHAN GABRIEL GONZALES BLANCO </v>
          </cell>
          <cell r="CD134" t="str">
            <v>Mixto</v>
          </cell>
          <cell r="CE134" t="str">
            <v>SEDE CENTRAL</v>
          </cell>
          <cell r="CF134" t="str">
            <v>Lima Metropolitana</v>
          </cell>
          <cell r="CG134" t="str">
            <v>Lima / Callao</v>
          </cell>
          <cell r="CH134" t="str">
            <v>MENDOZA MOYONERO CECILIA PAMELA</v>
          </cell>
          <cell r="CI134">
            <v>10468522760</v>
          </cell>
          <cell r="CJ134" t="str">
            <v>46852276</v>
          </cell>
          <cell r="CK134" t="str">
            <v>Avenida General Eugenio Garzón 1693 - Jesus Maria - Lima - Lima</v>
          </cell>
          <cell r="CL134" t="str">
            <v>ceci.mendoza.3009@gmail.com</v>
          </cell>
          <cell r="CM134">
            <v>45748</v>
          </cell>
          <cell r="CN134">
            <v>45778</v>
          </cell>
        </row>
        <row r="135">
          <cell r="A135">
            <v>135</v>
          </cell>
          <cell r="B135" t="str">
            <v>Luis Cardenas</v>
          </cell>
          <cell r="E135">
            <v>2837</v>
          </cell>
          <cell r="F135">
            <v>211701</v>
          </cell>
          <cell r="G135">
            <v>2920</v>
          </cell>
          <cell r="H135">
            <v>3697</v>
          </cell>
          <cell r="I135">
            <v>45716</v>
          </cell>
          <cell r="J135">
            <v>45716</v>
          </cell>
          <cell r="K135">
            <v>45719</v>
          </cell>
          <cell r="L135" t="str">
            <v>Servicio Profesional</v>
          </cell>
          <cell r="M135" t="str">
            <v>Servicio de Asistencia Técnica para planificar y ejecutar acompañamientos personalizados a equipos técnicos de UGEL de las regiones de la zona 1 (Arequipa y Cusco) que participan en la implementación de la etapa 2 de la estrategia de los Círculos de interaprendizaje de los Directivos con el propósito fortalecer el liderazgo pedagógico de los directores de las Instituciones Educativas Públicas.</v>
          </cell>
          <cell r="N135" t="str">
            <v>El objetivo del presente servicio se sustenta en la necesidad de fortalecer las capacidades y proporcionar un acompañamiento continuo a los especialistas de UGEL de las regiones de la zona 1(Arequipa y Cusco), con el objetivo de garantizar la implementación efectiva de estrategias formativas orientadas a los directivos, específicamente, la estrategia denominada “Círculos de Interaprendizaje de Directivos”. Esta iniciativa busca descentralizar la ejecución de las estrategias contempladas en el Programa Nacional de Formación y Capacitación para directores y subdirectores de Instituciones Educativas, optimizando significativamente la cobertura y el impacto del programa.</v>
          </cell>
          <cell r="P135" t="str">
            <v>Profesionalmente cuenta con experiencia como especialista pedagógico para el fortalecimiento de la gestión escolar, a fin de formar a los coordinadores de las Redes Educativas Rurales, además de contar amplia habilidad como asistente técnico, en la implementación de estrategias formativas a Directivos, como Mentoría, Visitas de Gestión Escolar y Comunidades de Aprendizajes Profesional; así como como directora de las II.EE públicas.
Por ello, el perfil indicado resulta idóneo para el cumplimiento de las actividades del Servicio de Asistencia Técnica para planificar y ejecutar acompañamientos personalizados a equipos técnicos de UGEL de las regiones de la zona 1 (Arequipa y Cusco) que participan en la implementación de la etapa 2 de la estrategia de los Círculos de interaprendizaje de los Directivos con el propósito fortalecer el liderazgo pedagógico de los directores de las Instituciones Educativas Públicas.</v>
          </cell>
          <cell r="Q135">
            <v>187</v>
          </cell>
          <cell r="R135" t="str">
            <v>1.	Participar en los procesos de inducción y reuniones de trabajo presencial y/o virtual, organizadas por la Dirección de Fortalecimiento de la Gestión Escolar.
2.	Elaborar una propuesta de planificación al acompañamiento personalizado dirigido a los equipos técnicos de UGEL de las DRE que implementan la estrategia de los Círculos de Interaprendizaje de Directivos en la Zona 1(Arequipa y Cusco).
3.	Brindar asesoramiento presencial y virtual a los equipos técnicos de UGEL de las DRE de la zona 1(Arequipa y Cusco) en la elaboración de sus planes de trabajo específicos para la ejecución de la estrategia de los Círculos de Interaprendizaje de Directivos.
4.	Gestionar con equipos técnicos de UGEL de las DRE de la Zona 1(Arequipa y Cusco), los cronogramas de la implementación de las sesiones de la estrategia de los Círculos de Interaprendizaje de Directivos.
5.	Brindar acompañamiento presencial y virtual a los equipos técnicos de UGEL de las DRE de la zona 1 (Arequipa y Cusco) en el desarrollo de las sesiones de la estrategia de los Círculos de Interaprendizaje de Directivos.</v>
          </cell>
          <cell r="S135" t="str">
            <v>Único entregable</v>
          </cell>
          <cell r="T135">
            <v>30</v>
          </cell>
          <cell r="U135" t="str">
            <v>Informe del servicio, que contenga:
1.	Propuesta de plan de acompañamiento formativo 1 a equipos técnicos de UGEL de las DRE que implementan la estrategia de los Círculos de Interaprendizaje de Directivos en la Zona 1 (Arequipa y Cusco).
2.	Resultados de la ejecución del acompañamiento formativo 1 a equipos técnicos de UGEL de las DRE de la zona 1(Arequipa y Cusco), sustentado con fichas de acompañamiento.
3.	Reporte de asistencia de los directivos a sus CID de la zona 1 (Arequipa y Cusco), sustentado con actas de reunión.
4.	Registro fotográfico del acompañamiento formativo 1 realizado a especialistas de educación de la zona 1(Arequipa y Cusco).</v>
          </cell>
          <cell r="W135">
            <v>7990</v>
          </cell>
          <cell r="BO135" t="str">
            <v>01</v>
          </cell>
          <cell r="BP135" t="str">
            <v>30</v>
          </cell>
          <cell r="BQ135" t="str">
            <v>Educación</v>
          </cell>
          <cell r="BR135" t="str">
            <v>Titulado</v>
          </cell>
          <cell r="BT135">
            <v>5</v>
          </cell>
          <cell r="BU135">
            <v>3</v>
          </cell>
          <cell r="BV135"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135" t="str">
            <v>Proveedor Especifico</v>
          </cell>
          <cell r="BX135">
            <v>7990</v>
          </cell>
          <cell r="BY135" t="str">
            <v>SIETE MIL NOVECIENTOS NOVENTA Y 00/100 SOLES</v>
          </cell>
          <cell r="BZ135" t="str">
            <v>Dirección de Fortalecimiento de la Gestion Escolar</v>
          </cell>
          <cell r="CA135" t="str">
            <v>Directora de Fortalecimiento de la Gestión Escolar, previo informe de la Coordinación de Liderazgo Directivo</v>
          </cell>
          <cell r="CB135" t="str">
            <v>Coordinación de Liderazgo Directivo</v>
          </cell>
          <cell r="CC135" t="str">
            <v>Gonzalo Escalante</v>
          </cell>
          <cell r="CD135" t="str">
            <v>Mixto</v>
          </cell>
          <cell r="CE135" t="str">
            <v>NO CORRESPONDE</v>
          </cell>
          <cell r="CF135" t="str">
            <v>Arequipa y Cusco</v>
          </cell>
          <cell r="CG135" t="str">
            <v>Arequipa y Cusco</v>
          </cell>
          <cell r="CH135" t="str">
            <v>MAURE TTUPA RINA</v>
          </cell>
          <cell r="CI135">
            <v>10401186111</v>
          </cell>
          <cell r="CJ135" t="str">
            <v>40118611</v>
          </cell>
          <cell r="CK135" t="str">
            <v>AV.ARGENTINA 205  DISTRITO ALTO SELVA ALEGRE /  PROVINCIA/DEPARTAMENTO AREQUIPA</v>
          </cell>
          <cell r="CL135" t="str">
            <v>rinamt1@gmail.com</v>
          </cell>
          <cell r="CM135">
            <v>45748</v>
          </cell>
          <cell r="CN135" t="str">
            <v/>
          </cell>
          <cell r="CO135" t="str">
            <v/>
          </cell>
          <cell r="CP135" t="str">
            <v/>
          </cell>
          <cell r="CQ135" t="str">
            <v/>
          </cell>
          <cell r="CR135" t="str">
            <v/>
          </cell>
          <cell r="CS135" t="str">
            <v/>
          </cell>
          <cell r="CT135" t="str">
            <v/>
          </cell>
        </row>
        <row r="136">
          <cell r="A136">
            <v>136</v>
          </cell>
          <cell r="B136" t="str">
            <v>Luis Cardenas</v>
          </cell>
          <cell r="E136">
            <v>2838</v>
          </cell>
          <cell r="F136">
            <v>211722</v>
          </cell>
          <cell r="G136">
            <v>3083</v>
          </cell>
          <cell r="H136">
            <v>3952</v>
          </cell>
          <cell r="I136">
            <v>45719</v>
          </cell>
          <cell r="J136">
            <v>45719</v>
          </cell>
          <cell r="K136">
            <v>45719</v>
          </cell>
          <cell r="L136" t="str">
            <v>Servicio Profesional</v>
          </cell>
          <cell r="M136" t="str">
            <v>Servicio de Asistencia Técnica para planificar y ejecutar acompañamientos personalizados a equipos técnicos de UGEL de las regiones de la zona 2 (Lambayeque, Cajamarca y La Libertad), que participan en la implementación de la etapa 2 de la estrategia de los Círculos de interaprendizaje de los Directivos con el propósito fortalecer el liderazgo pedagógico de los directores de las Instituciones Educativas Públicas.</v>
          </cell>
          <cell r="N136" t="str">
            <v>El objetivo del presente servicio se sustenta en la necesidad de fortalecer las capacidades y proporcionar un acompañamiento continuo a los especialistas de UGEL de las regiones de la zona 2 (Lambayeque, Cajamarca y La Libertad), con el objetivo de garantizar la implementación efectiva de estrategias formativas orientadas a los directivos, específicamente, la estrategia denominada “Círculos de Interaprendizaje de Directivos”. Esta iniciativa busca descentralizar la ejecución de las estrategias contempladas en el Programa Nacional de Formación y Capacitación para directores y subdirectores de Instituciones Educativas, optimizando significativamente la cobertura y el impacto del programa.</v>
          </cell>
          <cell r="P136" t="str">
            <v>El profesional cuenta con amplia experiencia en la asistencia técnica para el desarrollo de la formación de Tutores y Asesores para el Diplomado de Gestión Escolar, con amplia experiencia en la implementación de estrategias formativas a Directivos como Mentoría, Visitas en Gestión Escolar y Comunidades de Aprendizaje Profesional, así como el fortalecimiento de diversos contenidos como: Planificación y Evaluación Institucional, Monitoreo y Acompañamiento Pedagógico, Convivencia Escolar.
Por ello, el perfil indicado resulta idóneo para el desarrollo de las actividades del Servicio de Asistencia Técnica para planificar y ejecutar acompañamientos personalizados a equipos técnicos de UGEL de las regiones de la zona 2 (Lambayeque, Cajamarca y La Libertad), que participan en la implementación de la etapa 2 de la estrategia de los Círculos de interaprendizaje de los Directivos con el propósito fortalecer el liderazgo pedagógico de los directores de las Instituciones Educativas Públicas.</v>
          </cell>
          <cell r="Q136">
            <v>187</v>
          </cell>
          <cell r="R136" t="str">
            <v xml:space="preserve">1.	Participar en los procesos de inducción y reuniones de trabajo presencial y/o virtual, organizadas por la Dirección de Fortalecimiento de la Gestión Escolar.
2.	Elaborar una propuesta de planificación al acompañamiento personalizado dirigido a los equipos técnicos de UGEL de las DRE que implementan la estrategia de los Círculos de Interaprendizaje de Directivos en la Zona 2(Lambayeque, Cajamarca y La Libertad).
3.	Brindar asesoramiento presencial y virtual a los equipos técnicos de UGEL de las DRE de la Zona 2(Lambayeque, Cajamarca y La Libertad) en la elaboración de sus planes de trabajo específicos para la ejecución de la estrategia de los Círculos de Interaprendizaje de Directivos.
4.	Gestionar con equipos técnicos de UGEL de las DRE de la Zona 2(Lambayeque, Cajamarca y La Libertad), los cronogramas para la implementación y acompañamiento de las sesiones de la estrategia de los Círculos de Interaprendizaje de Directivos.
5.	Brindar acompañamiento presencial y virtual a los equipos técnicos de UGEL de las DRE de la Zona 2(Lambayeque, Cajamarca y La Libertad), en el desarrollo de las sesiones de la estrategia de los Círculos de Interaprendizaje de Directivos. </v>
          </cell>
          <cell r="S136" t="str">
            <v>Único entregable</v>
          </cell>
          <cell r="T136">
            <v>30</v>
          </cell>
          <cell r="U136" t="str">
            <v>Informe del servicio, que contenga:
1.	Propuesta de plan de acompañamiento formativo 1 a equipos técnicos de UGEL de las DRE que implementan la estrategia de los Círculos de Interaprendizaje de Directivos (CID) en la Zona 2(Lambayeque, Cajamarca y La Libertad).
2.	Resultados de la ejecución del acompañamiento formativo 1 a equipos técnicos de la zona 2(Lambayeque, Cajamarca y La Libertad), sustentado con fichas de acompañamiento, hasta la fecha de presentación del primer entregable.
3.	Reporte de asistencia de los directivos a sus CID de la zona 2(Lambayeque, Cajamarca y La Libertad), sustentado con actas de reunión.
4.	Registro fotográfico del acompañamiento formativo 1 realizado a especialistas de educación de la zona 2(Lambayeque, Cajamarca y La Libertad).</v>
          </cell>
          <cell r="W136">
            <v>7990</v>
          </cell>
          <cell r="BO136" t="str">
            <v>01</v>
          </cell>
          <cell r="BP136" t="str">
            <v>30</v>
          </cell>
          <cell r="BQ136" t="str">
            <v>Educación</v>
          </cell>
          <cell r="BR136" t="str">
            <v>Titulado</v>
          </cell>
          <cell r="BT136">
            <v>5</v>
          </cell>
          <cell r="BU136">
            <v>3</v>
          </cell>
          <cell r="BV136"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136" t="str">
            <v>Proveedor Especifico</v>
          </cell>
          <cell r="BX136">
            <v>7990</v>
          </cell>
          <cell r="BY136" t="str">
            <v>SIETE MIL NOVECIENTOS NOVENTA Y 00/100 SOLES</v>
          </cell>
          <cell r="BZ136" t="str">
            <v>Dirección de Fortalecimiento de la Gestion Escolar</v>
          </cell>
          <cell r="CA136" t="str">
            <v>Directora de Fortalecimiento de la Gestión Escolar, previo informe de la Coordinación de Liderazgo Directivo</v>
          </cell>
          <cell r="CB136" t="str">
            <v>Coordinación de Liderazgo Directivo</v>
          </cell>
          <cell r="CC136" t="str">
            <v>Gonzalo Escalante</v>
          </cell>
          <cell r="CD136" t="str">
            <v>Mixto</v>
          </cell>
          <cell r="CE136" t="str">
            <v>NO CORRESPONDE</v>
          </cell>
          <cell r="CF136" t="str">
            <v>Lambayeque, Cajamarca y La Libertad</v>
          </cell>
          <cell r="CG136" t="str">
            <v>Lambayeque, Cajamarca y La Libertad</v>
          </cell>
          <cell r="CH136" t="str">
            <v>MONCAYO VARIAS ENRIQUE ELISEO</v>
          </cell>
          <cell r="CI136">
            <v>10175427479</v>
          </cell>
          <cell r="CJ136" t="str">
            <v>17542747</v>
          </cell>
          <cell r="CK136" t="str">
            <v>Residencial Augusto B. Leguía Edufu. IV Dpto 401 - Lambayeque, Chiclayo, Chiclayo</v>
          </cell>
          <cell r="CL136" t="str">
            <v>KIKEASESORDEGESTION@GMAIL.COM</v>
          </cell>
          <cell r="CM136">
            <v>45748</v>
          </cell>
          <cell r="CN136" t="str">
            <v/>
          </cell>
          <cell r="CO136" t="str">
            <v/>
          </cell>
          <cell r="CP136" t="str">
            <v/>
          </cell>
          <cell r="CQ136" t="str">
            <v/>
          </cell>
          <cell r="CR136" t="str">
            <v/>
          </cell>
          <cell r="CS136" t="str">
            <v/>
          </cell>
          <cell r="CT136" t="str">
            <v/>
          </cell>
        </row>
        <row r="137">
          <cell r="A137">
            <v>137</v>
          </cell>
          <cell r="B137" t="str">
            <v>Luis Cardenas</v>
          </cell>
          <cell r="E137">
            <v>2833</v>
          </cell>
          <cell r="F137">
            <v>211746</v>
          </cell>
          <cell r="G137">
            <v>2846</v>
          </cell>
          <cell r="H137">
            <v>3613</v>
          </cell>
          <cell r="I137">
            <v>45716</v>
          </cell>
          <cell r="J137">
            <v>45716</v>
          </cell>
          <cell r="K137">
            <v>45719</v>
          </cell>
          <cell r="L137" t="str">
            <v>Servicio Profesional</v>
          </cell>
          <cell r="M137" t="str">
            <v>Servicio especializado en la ejecución de acciones de fortalecimiento dirigidas a directivos de instituciones educativas y de acompañamiento personalizados a equipos técnicos de UGEL de la región Lima que participan en la estrategia de los Círculos de interaprendizaje de los Directivos para fortalecer el liderazgo pedagógico de los directores de las instituciones educativas.</v>
          </cell>
          <cell r="N137" t="str">
            <v>El objetivo del servicio se sustenta en la necesidad de Planificar y ejecutar estrategias formativas que promuevan el liderazgo directivo desarrollando temáticas priorizadas de la gestión escolar y el acompañamiento a los especialistas de UGEL de Lima  para la implementación efectiva de la estrategia formativa denominada “Círculos de Interaprendizaje de Directivos” que promueve el fortalecimiento del liderazgo y la gestión escolar efectiva reflejada en el desarrollo de los estudiantes.</v>
          </cell>
          <cell r="P137" t="str">
            <v>Respecto al cumplimiento de los objetivos del servicio es necesario la contratación del presente proveedor, debido a que cuenta con los requisitos y la experiencia en el desarrollo de acciones formativas sobre planificación institucional, monitoreo y acompañamiento del servicio educativo, gestión escolar y liderazgo pedagógico. Con más de 10 años en experiencia general y más de 5 años de experiencia específica en puestos de planificación institucional, gestión escolar, gestión y monitoreo de procesos pedagógicos, implementación de políticas educativas y asistencia técnico-pedagógica. Se ha desempeñado como director de institución educativa, especialista y director de Unidad de Gestión Educativa Local, lo que avala el conocimiento necesario para el diseño y ejecución estrategias formativas que permitan fortalecer el liderazgo directivo y el desarrollo profesional de directivos de instituciones educativas para una gestión escolar eficiente. Asimismo, complementa su experiencia con una formación académica en liderazgo educativo, monitoreo de la práctica pedagógica y mejora de los aprendizajes. En esa línea, la contratación de otro proveedor supone una curva de aprendizaje que afectaría el desarrollo de las actividades formativas en los plazos programados.</v>
          </cell>
          <cell r="Q137" t="str">
            <v>46 - DA</v>
          </cell>
          <cell r="R137" t="str">
            <v xml:space="preserve">1.	Elaborar propuesta de acción de fortalecimiento dirigida a directivos de IIEE en el marco del inicio y del desarrollo del año escolar 2025.
2.	Implementar acciones de fortalecimiento en temáticas relacionadas a la gestión escolar y liderazgo pedagógico, dirigidas a directivos de instituciones educativas de las regiones priorizadas l y ll, para mejorar su desempeño en la gestión escolar.
3.	Desarrollar acciones de acompañamiento a especialistas de UGEL en la región Lima para el desarrollo de los Círculos de interaprendizaje de Directivos 
4.	Participar en reuniones de coordinación y trabajo con los especialistas del Minedu y/o IGED para el desarrollo de acciones de fortalecimiento del liderazgo directivo. </v>
          </cell>
          <cell r="S137" t="str">
            <v>1er entregable</v>
          </cell>
          <cell r="T137">
            <v>30</v>
          </cell>
          <cell r="U137" t="str">
            <v>Informe del servicio, que contenga:
1.	Propuesta de diseño de una acción de fortalecimiento dirigido a directivos de IIEE en el marco del inicio del año escolar 2025 para la región priorizada I.
2.	Reporte de una acción de fortalecimiento dirigido a directivos de IIEE en el marco del inicio del año escolar 2025 en la región priorizada l.
3.	Propuesta de Plan de acompañamiento personalizado I (presencial y virtual) a los equipos técnicos de UGEL de la región Lima para el desarrollo de los CID en sus planes de trabajo.
4.	Resultados del acompañamiento personalizado I (presencial y virtual) a equipos técnicos de UGEL de la región Lima, sustentado listas de asistencia.</v>
          </cell>
          <cell r="W137">
            <v>7000</v>
          </cell>
          <cell r="Y137" t="str">
            <v>2do entregable</v>
          </cell>
          <cell r="Z137">
            <v>60</v>
          </cell>
          <cell r="AA137" t="str">
            <v>Informe del servicio, que contenga:
1.	Propuesta de diseño de una acción de fortalecimiento dirigido a directivos de IIEE en el marco del desarrollo del año escolar 2025 para la región priorizada II. 
2.	Reporte de una acción de fortalecimiento dirigido a directivos de IIEE en el marco del inicio del año escolar 2025 en la región priorizada II. 
3.	Propuesta de Plan de acompañamiento personalizado II (presencial y virtual) a los equipos técnicos de UGEL de la región Lima para el desarrollo de los CID en sus planes de trabajo.
4.	Resultados del acompañamiento personalizado II (presencial y virtual) a equipos técnicos de UGEL de la región Lima, sustentado listas de asistencia.</v>
          </cell>
          <cell r="AC137">
            <v>7000</v>
          </cell>
          <cell r="BO137" t="str">
            <v>02</v>
          </cell>
          <cell r="BP137" t="str">
            <v>60</v>
          </cell>
          <cell r="BQ137" t="str">
            <v>Educación</v>
          </cell>
          <cell r="BR137" t="str">
            <v>Titulado</v>
          </cell>
          <cell r="BT137">
            <v>4</v>
          </cell>
          <cell r="BU137">
            <v>3</v>
          </cell>
          <cell r="BV137" t="str">
            <v>Experiencia en labores y/o actividades relacionadas a la planificación institucional en sector educación y/o asistencia técnico pedagógica y/o supervisión del servicio educativo y/o especialista en educación y/o temas relacionados a la gestión escolar.</v>
          </cell>
          <cell r="BW137" t="str">
            <v>Proveedor Especifico</v>
          </cell>
          <cell r="BX137">
            <v>14000</v>
          </cell>
          <cell r="BY137" t="str">
            <v>CATORCE MIL  Y 00/100 SOLES</v>
          </cell>
          <cell r="BZ137" t="str">
            <v>Dirección de Fortalecimiento de la Gestion Escolar</v>
          </cell>
          <cell r="CA137" t="str">
            <v>Directora de Fortalecimiento de la Gestión Escolar, previo informe de la Coordinación de Liderazgo Directivo</v>
          </cell>
          <cell r="CB137" t="str">
            <v>Coordinación de Liderazgo Directivo</v>
          </cell>
          <cell r="CC137" t="str">
            <v>Gonzalo Escalante</v>
          </cell>
          <cell r="CD137" t="str">
            <v>Mixto</v>
          </cell>
          <cell r="CE137" t="str">
            <v>SEDE CENTRAL</v>
          </cell>
          <cell r="CF137" t="str">
            <v>Lima Metropolitana</v>
          </cell>
          <cell r="CG137" t="str">
            <v>Lima / Callao</v>
          </cell>
          <cell r="CH137" t="str">
            <v>PARCCO QUISPE LUIS ANGEL</v>
          </cell>
          <cell r="CI137">
            <v>10095186721</v>
          </cell>
          <cell r="CJ137" t="str">
            <v>09518672</v>
          </cell>
          <cell r="CK137" t="str">
            <v>Urb. Victor Raul Haya de la Torre Mz M - Lt 14 Distrito de Independencia, provincia de Lima, departamento de Lima</v>
          </cell>
          <cell r="CL137" t="str">
            <v>parcco1970@gmail.com</v>
          </cell>
          <cell r="CM137">
            <v>45748</v>
          </cell>
          <cell r="CN137">
            <v>45778</v>
          </cell>
          <cell r="CO137" t="str">
            <v/>
          </cell>
          <cell r="CP137" t="str">
            <v/>
          </cell>
          <cell r="CQ137" t="str">
            <v/>
          </cell>
          <cell r="CR137" t="str">
            <v/>
          </cell>
          <cell r="CS137" t="str">
            <v/>
          </cell>
          <cell r="CT137" t="str">
            <v/>
          </cell>
        </row>
        <row r="138">
          <cell r="A138">
            <v>138</v>
          </cell>
          <cell r="B138" t="str">
            <v>Luis Cardenas</v>
          </cell>
          <cell r="E138">
            <v>2834</v>
          </cell>
          <cell r="F138">
            <v>211768</v>
          </cell>
          <cell r="G138">
            <v>2709</v>
          </cell>
          <cell r="H138">
            <v>3469</v>
          </cell>
          <cell r="I138">
            <v>45716</v>
          </cell>
          <cell r="J138">
            <v>45716</v>
          </cell>
          <cell r="K138">
            <v>45719</v>
          </cell>
          <cell r="L138" t="str">
            <v>Servicio Profesional</v>
          </cell>
          <cell r="M138" t="str">
            <v>Servicio especializado para la sistematización y análisis de buenas prácticas de gestión escolar en Perú que contribuyan a la profesionalización del cargo directivo y el liderazgo escolar.</v>
          </cell>
          <cell r="N138" t="str">
            <v>El objetivo del servicio se sustenta en desarrollar un análisis especializado de las buenas prácticas de gestión escolar en Perú, mediante la revisión y sistematización de experiencias exitosas reconocidas en concursos nacionales, con el fin de identificar elementos clave que contribuyan a la profesionalización del cargo directivo de IE y al mejoramiento de la gestión escolar.</v>
          </cell>
          <cell r="P138" t="str">
            <v>Respecto al cumplimiento de los objetivos del servicio es necesario la contratación del presente proveedor, debido a que cuenta con experiencia general y específica requerida en labores y actividades relacionadas a investigación en sector educación, así como análisis y sistematización de información. Asimismo, su experiencia se complementa con su formación en investigación e implementación de estrategias en el desarrollo social, políticas educativas, proyectos y programas sociales, cuenta con 4 años de experiencia general en la administración pública y/o privada. Por ello el perfil indicado resulta idóneo para dar cumplimiento de las actividades de acuerdo a los términos de referencia.</v>
          </cell>
          <cell r="Q138" t="str">
            <v>46 - DA</v>
          </cell>
          <cell r="R138" t="str">
            <v>1.	Elaborar una matriz de sistematización para organizar y analizar las buenas prácticas de gestión escolar identificadas en los concursos nacionales, como por ejemplo el Concurso de Buenas Prácticas de Gestión Educativa, Concurso Nacional de Proyectos de Innovación Educativa, Maestro que Deja Huella, entre otros que se identifiquen.
2.	Desarrollar criterios de categorización para clasificar las buenas prácticas según sus características, ámbitos de gestión, impacto y potencial de replicabilidad.
3.	Analizar las características distintivas de las experiencias exitosas, identificando factores comunes, estrategias y condiciones para su implementación.
4.	Identificar las competencias y habilidades directivas destacadas en las buenas prácticas que contribuyen al éxito de la gestión escolar.
5.	Elaborar recomendaciones fundamentadas para fortalecer la profesionalización del cargo directivo, basadas en las evidencias encontradas en las buenas prácticas.
6.	Diseñar una propuesta de líneas de trabajo para profundizar en la profesionalización del cargo directivo, partiendo de los hallazgos de la sistematización.</v>
          </cell>
          <cell r="S138" t="str">
            <v>1er entregable</v>
          </cell>
          <cell r="T138">
            <v>30</v>
          </cell>
          <cell r="U138" t="str">
            <v>Informe de servicio que contenga:
1.	Identificación y selección de concursos de buenas prácticas en gestión escolar cuyos ganadores serán incluidos en una matriz de sistematización.
2.	Propuesta de matriz de sistematización de buenas prácticas de gestión escolar, que incluya la estructura y criterios que permitan caracterizarlas, con el avance del llenado hasta la fecha de presentación del primer entregable.
3.	Propuesta de organización del espacio de almacenamiento digital de las buenas prácticas.</v>
          </cell>
          <cell r="W138">
            <v>7500</v>
          </cell>
          <cell r="Y138" t="str">
            <v>2do entregable</v>
          </cell>
          <cell r="Z138">
            <v>60</v>
          </cell>
          <cell r="AA138" t="str">
            <v>Informe de servicio que contenga:
1.	Matriz de sistematización de buenas prácticas en gestión escolar con el llenado de la información, hasta la fecha de presentación del segundo entregable.
2.	Análisis sobre las competencias y habilidades directivas identificadas en las buenas prácticas que contribuyen al éxito de la gestión escolar y fortalecimiento del liderazgo directivo.
3.	Propuesta de recomendaciones y líneas de trabajo para la profesionalización del cargo directivo, basadas en la evidencia recopilada de las buenas prácticas analizadas.</v>
          </cell>
          <cell r="AC138">
            <v>7500</v>
          </cell>
          <cell r="BO138" t="str">
            <v>02</v>
          </cell>
          <cell r="BP138" t="str">
            <v>60</v>
          </cell>
          <cell r="BQ138" t="str">
            <v>Sociología</v>
          </cell>
          <cell r="BR138" t="str">
            <v>Titulado</v>
          </cell>
          <cell r="BT138">
            <v>4</v>
          </cell>
          <cell r="BU138">
            <v>3</v>
          </cell>
          <cell r="BV138" t="str">
            <v>Experiencia en labores y/o actividades elaborando propuestas de mejora de procesos y/o Investigador principal o sistematización de investigación educativa y/o Coordinador de proyectos educativos o sociales y/o formulación de proyectos o políticas públicas o sociales y/o especialista en procesos de evaluación o procesos de acreditación de calidad educativa o universitaria y/o Analista en Investigación y/o temas afines al servicio.</v>
          </cell>
          <cell r="BW138" t="str">
            <v>Proveedor Especifico</v>
          </cell>
          <cell r="BX138">
            <v>15000</v>
          </cell>
          <cell r="BY138" t="str">
            <v>QUINCE MIL  Y 00/100 SOLES</v>
          </cell>
          <cell r="BZ138" t="str">
            <v>Dirección de Fortalecimiento de la Gestion Escolar</v>
          </cell>
          <cell r="CA138" t="str">
            <v>Directora de Fortalecimiento de la Gestión Escolar, previo informe de la Coordinación de Liderazgo Directivo</v>
          </cell>
          <cell r="CB138" t="str">
            <v>Coordinación de Liderazgo Directivo</v>
          </cell>
          <cell r="CC138" t="str">
            <v>Gonzalo Escalante</v>
          </cell>
          <cell r="CD138" t="str">
            <v>Mixto</v>
          </cell>
          <cell r="CE138" t="str">
            <v>SEDE CENTRAL</v>
          </cell>
          <cell r="CF138" t="str">
            <v>Lima Metropolitana</v>
          </cell>
          <cell r="CG138" t="str">
            <v>Lima / Callao</v>
          </cell>
          <cell r="CH138" t="str">
            <v>NUÑEZ CUBA DIEGO RODRIGO</v>
          </cell>
          <cell r="CI138">
            <v>10473584021</v>
          </cell>
          <cell r="CJ138" t="str">
            <v>47358402</v>
          </cell>
          <cell r="CK138" t="str">
            <v>JR. DANIEL CARRION 579, DPTO 302, MAGDALENA / LIMA - LIMA</v>
          </cell>
          <cell r="CL138" t="str">
            <v>DIEGO92.NC@GMAIL.COM</v>
          </cell>
          <cell r="CM138">
            <v>45748</v>
          </cell>
          <cell r="CN138">
            <v>45778</v>
          </cell>
          <cell r="CO138" t="str">
            <v/>
          </cell>
          <cell r="CP138" t="str">
            <v/>
          </cell>
          <cell r="CQ138" t="str">
            <v/>
          </cell>
          <cell r="CR138" t="str">
            <v/>
          </cell>
          <cell r="CS138" t="str">
            <v/>
          </cell>
          <cell r="CT138" t="str">
            <v/>
          </cell>
        </row>
        <row r="139">
          <cell r="A139">
            <v>139</v>
          </cell>
          <cell r="B139" t="str">
            <v>Luis Cardenas</v>
          </cell>
          <cell r="E139">
            <v>2835</v>
          </cell>
          <cell r="F139">
            <v>211772</v>
          </cell>
          <cell r="G139">
            <v>2656</v>
          </cell>
          <cell r="H139">
            <v>3408</v>
          </cell>
          <cell r="I139">
            <v>45715</v>
          </cell>
          <cell r="J139">
            <v>45715</v>
          </cell>
          <cell r="K139">
            <v>45719</v>
          </cell>
          <cell r="L139" t="str">
            <v>Servicio Profesional</v>
          </cell>
          <cell r="M139" t="str">
            <v>Servicio de asistencia técnica para la gestión y fortalecimiento del portal web de directivos, incluyendo su mantenimiento, análisis de interacción; y difusión estratégica de contenidos de la DIF.</v>
          </cell>
          <cell r="N139" t="str">
            <v>El objetivo del servicio es garantizar la operatividad y optimización del Portal Web de Directivos mediante su mantenimiento, actualización y análisis de interacción, asegurando su alineación con las necesidades de los usuarios. Asimismo, fortalecer la difusión estratégica de los contenidos desarrollados por la DIF, articulando esfuerzos comunicacionales que incrementen su alcance y contribuyan a la mejora del trabajo de los equipos directivos de las instituciones educativas.</v>
          </cell>
          <cell r="P139" t="str">
            <v xml:space="preserve">La proveedora cuenta con experiencia en comunicación social, creación audiovisual y la gestión de contenidos en plataformas web, especialmente en WordPress, así como en la implementación de estrategias de difusión efectivas, orientadas a las necesidades de los usuarios, con 7 años de experiencia general en la administración pública y/o privada.
En esta línea, la contratación de otra proveedora supone una curva de aprendizaje que retrasaría la gestión de la información para la oportuna toma de decisiones por parte de la Coordinación de Liderazgo Pedagógico. Por ello el perfil indicado resulta idóneo para dar cumplimiento de las actividades de acuerdo a los términos de referencia. </v>
          </cell>
          <cell r="Q139" t="str">
            <v>46 PIM</v>
          </cell>
          <cell r="R139" t="str">
            <v>1.	Elaborar un informe sobre la gestión y desempeño del portal web para directivos, incluyendo las actualizaciones y mejoras realizadas. 
2.	Desarrollar un reporte y análisis del rendimiento del portal web, que incluya la gestión de feedback de los usuarios, respuestas a comentarios y monitoreo del tráfico web. 
3.	Participar en reuniones de coordinación y trabajo con los especialistas del Minedu.
4.	Elaborar una propuesta de estrategia de difusión mediante contenidos gráficos, enfocada en aumentar la visibilidad del portal web de directivos y fortalecer su posicionamiento entre sus usuarios.
5.	Elaborar una propuesta de acciones de optimización de los procesos de comunicación y difusión de los contenidos clave para el portal web para directivos, desarrollados por la DIF, a fin de aumentar el alcance y la efectividad de la comunicación.</v>
          </cell>
          <cell r="S139" t="str">
            <v>1er entregable</v>
          </cell>
          <cell r="T139">
            <v>30</v>
          </cell>
          <cell r="U139" t="str">
            <v>Informe del servicio, que contenga:
1.	Informe sobre la gestión y desempeño del portal web de directivos, incluyendo las actualizaciones y mejoras realizadas, hasta la fecha de presentación del primer entregable.
2.	Reporte del análisis de rendimiento y optimización del portal web, que incluya la gestión de feedback de los usuarios, respuestas a comentarios y monitoreo del tráfico web, hasta la fecha de presentación del primer entregable.
3.	Propuesta de una estrategia de difusión y visibilización del portal web de directivos, mediante contenidos gráficos y otras acciones comunicacionales, hasta la fecha de presentación del primer entregable.
4.	Reporte de acciones de articulación y difusión de contenidos desarrollados por la DIF, hasta la fecha de presentación del primer entregable.</v>
          </cell>
          <cell r="W139">
            <v>7000</v>
          </cell>
          <cell r="Y139" t="str">
            <v>2do entregable</v>
          </cell>
          <cell r="Z139">
            <v>60</v>
          </cell>
          <cell r="AA139" t="str">
            <v>Informe del servicio, que contenga:
1.	Informe sobre la gestión y desempeño del portal web de directivos, incluyendo las actualizaciones y mejoras realizadas, hasta la fecha de presentación del segundo entregable.
2.	Reporte del análisis de rendimiento y optimización del portal web, que incluya la gestión de feedback de los usuarios, respuestas a comentarios y monitoreo del tráfico web, hasta la fecha de presentación del segundo entregable.
3.	Propuesta de una estrategia de difusión y visibilización del portal web de directivos, mediante contenidos gráficos y otras acciones comunicacionales, hasta la fecha de presentación del segundo entregable.
4.	Reporte de acciones de articulación y difusión de contenidos desarrollados por la DIF, hasta la fecha de presentación del segundo entregable.</v>
          </cell>
          <cell r="AC139">
            <v>7000</v>
          </cell>
          <cell r="BO139" t="str">
            <v>02</v>
          </cell>
          <cell r="BP139" t="str">
            <v>60</v>
          </cell>
          <cell r="BQ139" t="str">
            <v>Periodismo</v>
          </cell>
          <cell r="BR139" t="str">
            <v>Titulado</v>
          </cell>
          <cell r="BT139">
            <v>4</v>
          </cell>
          <cell r="BU139">
            <v>2</v>
          </cell>
          <cell r="BV139" t="str">
            <v>Experiencia en labores y/o actividades relacionadas a comunicación social y/o creativa audiovisual y/o asistencia de comunicaciones y/o temas relacionados a elaboración de contenidos para plataformas web.</v>
          </cell>
          <cell r="BW139" t="str">
            <v>Proveedor Especifico</v>
          </cell>
          <cell r="BX139">
            <v>14000</v>
          </cell>
          <cell r="BY139" t="str">
            <v>CATORCE MIL  Y 00/100 SOLES</v>
          </cell>
          <cell r="BZ139" t="str">
            <v>Dirección de Fortalecimiento de la Gestion Escolar</v>
          </cell>
          <cell r="CA139" t="str">
            <v>Directora de Fortalecimiento de la Gestión Escolar, previo informe de la Coordinación de Liderazgo Directivo</v>
          </cell>
          <cell r="CB139" t="str">
            <v>Coordinación de Liderazgo Directivo</v>
          </cell>
          <cell r="CC139" t="str">
            <v>Leonor torres matos</v>
          </cell>
          <cell r="CD139" t="str">
            <v>Mixto</v>
          </cell>
          <cell r="CE139" t="str">
            <v>SEDE CENTRAL</v>
          </cell>
          <cell r="CF139" t="str">
            <v>Lima Metropolitana</v>
          </cell>
          <cell r="CG139" t="str">
            <v>Lima / Callao</v>
          </cell>
          <cell r="CH139" t="str">
            <v>PORTILLA CHAVEZ JULIA LUISA</v>
          </cell>
          <cell r="CI139">
            <v>10445919891</v>
          </cell>
          <cell r="CJ139" t="str">
            <v>44591989</v>
          </cell>
          <cell r="CK139" t="str">
            <v xml:space="preserve">PASEO DEL DEPORTE 291. URB. SANTA ELENA / CHICLAYO / CHICLAYO / LAMBAYEQUE </v>
          </cell>
          <cell r="CL139" t="str">
            <v>julitaluisa@hotmail.com</v>
          </cell>
          <cell r="CM139">
            <v>45748</v>
          </cell>
          <cell r="CN139">
            <v>45778</v>
          </cell>
          <cell r="CO139" t="str">
            <v/>
          </cell>
          <cell r="CP139" t="str">
            <v/>
          </cell>
          <cell r="CQ139" t="str">
            <v/>
          </cell>
          <cell r="CR139" t="str">
            <v/>
          </cell>
          <cell r="CS139" t="str">
            <v/>
          </cell>
          <cell r="CT139" t="str">
            <v/>
          </cell>
        </row>
        <row r="140">
          <cell r="A140">
            <v>140</v>
          </cell>
          <cell r="B140" t="str">
            <v>Luis Cardenas</v>
          </cell>
          <cell r="E140">
            <v>2836</v>
          </cell>
          <cell r="F140">
            <v>211774</v>
          </cell>
          <cell r="G140">
            <v>2770</v>
          </cell>
          <cell r="H140">
            <v>3532</v>
          </cell>
          <cell r="I140">
            <v>45716</v>
          </cell>
          <cell r="J140">
            <v>45716</v>
          </cell>
          <cell r="K140">
            <v>45719</v>
          </cell>
          <cell r="L140" t="str">
            <v>Servicio Profesional</v>
          </cell>
          <cell r="M140" t="str">
            <v>Servicio especializado para la implementación y seguimiento de la asistencia técnica para el desarrollo de "Círculos de Interaprendizaje de Directivos", en la etapa 2: Etapa de monitoreo y acompañamiento, dirigida a equipos técnicos de UGEL de las regiones de la zona 1 y 2, con el objetivo de fortalecer el liderazgo pedagógico de los directores de escuelas públicas.</v>
          </cell>
          <cell r="N140" t="str">
            <v>El presente servicio tiene como propósito asegurar una implementación altamente efectiva de la Etapa 2: Monitoreo y Acompañamiento, dirigida a los equipos técnicos de las UGEL, en el marco de la estrategia "Círculos de Interaprendizaje de Directivos de Instituciones Educativas" (CID). Esta fase debe ejecutarse con el máximo rigor, garantizando la conformación y desarrollo de los Círculos de Interaprendizaje de Directivos en las regiones priorizadas. Su objetivo principal es fortalecer de manera significativa el liderazgo pedagógico de los directores de instituciones educativas públicas, mediante un trabajo articulado con los equipos técnicos de las Unidades de Gestión Educativa Local, con el fin de generar un impacto sostenible y transformador en la gestión educativa.</v>
          </cell>
          <cell r="P140" t="str">
            <v>Respecto al cumplimiento de los objetivos del servicio es necesario la contratación del presente proveedor, debido a que cuenta con experiencia general y específica mínima requerida en labores y actividades relacionadas al diseño e implementación de estrategias formativas efectivas. Estas estrategias están orientadas al fortalecimiento del liderazgo pedagógico de los directivos en instituciones públicas, un área crítica para el desarrollo educativo. Además, el proveedor cuenta con una capacidad excepcional en la gestión de trabajo colaborativo y coordinado entre las distintas instancias de gestión educativa descentralizadas. Esta habilidad asegura una implementación coherente y alineada con las políticas y necesidades educativas a nivel regional y nacional. 
En esta línea, la contratación de otro proveedor conllevaría un riesgo significativo debido a la curva de aprendizaje requerida, lo cual podría ralentizar el progreso en las acciones de fortalecimiento del liderazgo directivo. El proveedor, en cambio, ya cuenta con la experiencia necesaria en la elaboración de propuestas normativas y estrategias para el desarrollo de liderazgo en equipos directivos. Este conocimiento incluye la coordinación efectiva con los equipos de la Dirección de Fortalecimiento de la Gestión Escolar, lo que garantiza una continuidad y consistencia en el avance de las iniciativas. Por ello, la contratación de este proveedor no solo asegura una ejecución ágil y eficaz de las acciones planificadas, sino que también aporta un valor añadido al proceso de desarrollo del liderazgo en las instituciones educativas, basado en su vasta experiencia y conocimiento en el sector.</v>
          </cell>
          <cell r="Q140" t="str">
            <v>46 PIM</v>
          </cell>
          <cell r="R140" t="str">
            <v>1.	Coordinar con el equipo de monitoreo de la DIF la producción de reportes de resultados personalizados de liderazgo directivo de la zona 1 y 2 (Arequipa y Cusco; y Lambayeque, Cajamarca y La Libertad).
2.	Acompañar al equipo de asistentes técnicos que desarrollan la asistencia técnica para el desarrollo "Círculos de Interaprendizaje de Directivos".
3.	Elaborar propuesta de taller temático 1 como parte de unas de las líneas de acción de la asistencia técnica para el desarrollo de "Círculos de Interaprendizaje Directivo". 
4.	Realizar el seguimiento a la implementación de la etapa 2: "Monitoreo y acompañamiento formativo", dirigida a equipos técnicos de UGEL.
5.	Participar de reuniones con integrantes de la Dirección de Fortalecimiento de la Gestión Escolar.</v>
          </cell>
          <cell r="S140" t="str">
            <v>Único entregable</v>
          </cell>
          <cell r="T140">
            <v>30</v>
          </cell>
          <cell r="U140" t="str">
            <v>Informe del servicio, que contenga:
1.	Reporte de coordinaciones con el equipo de monitoreo de la DIF para la producción de informes personalizados de liderazgo directivo de regiones priorizadas (zona 1, Arequipa y Cusco y Zona 2, Lambayeque, Cajamarca y La Libertad).
2.	Reporte del acompañamiento a asistentes técnicos que desarrollan el seguimiento a los equipos de UGEL en la implementación de los "Círculos de Interaprendizaje de Directivos".
3.	Propuesta metodológica del taller temático 1 como parte de la estrategia de los CID, donde se incluye objetivo, beneficiarios, ponentes y desarrollo de contenido sobre un tema específico.
4.	Reporte de seguimiento a la etapa 2 de los CID denominada "Monitoreo y acompañamiento formativo" dirigida a equipos técnicos de UGEL.</v>
          </cell>
          <cell r="W140">
            <v>7500</v>
          </cell>
          <cell r="BO140" t="str">
            <v>01</v>
          </cell>
          <cell r="BP140" t="str">
            <v>30</v>
          </cell>
          <cell r="BQ140" t="str">
            <v>Educación</v>
          </cell>
          <cell r="BR140" t="str">
            <v>Titulado</v>
          </cell>
          <cell r="BT140">
            <v>4</v>
          </cell>
          <cell r="BU140">
            <v>3</v>
          </cell>
          <cell r="BV140" t="str">
            <v>Experiencia en labores y/o actividades relacionadas en asistencia tecnica como especialista en gestión escolar y/o monitoreo de prácticas educativas y/o elaborando propuestas formativas para directivos de IIEE y/o brindando asistencia técnica pedagógica a directivos de IIEE y/o recopilación de información relacionadas a la gestión escolar y/o elaboración de propuestas de herramientas e instrumentos sobre gestión escolar.</v>
          </cell>
          <cell r="BW140" t="str">
            <v>Proveedor Especifico</v>
          </cell>
          <cell r="BX140">
            <v>7500</v>
          </cell>
          <cell r="BY140" t="str">
            <v>SIETE MIL QUINIENTOS Y 00/100 SOLES</v>
          </cell>
          <cell r="BZ140" t="str">
            <v>Dirección de Fortalecimiento de la Gestion Escolar</v>
          </cell>
          <cell r="CA140" t="str">
            <v>Directora de Fortalecimiento de la Gestión Escolar, previo informe de la Coordinación de Liderazgo Directivo</v>
          </cell>
          <cell r="CB140" t="str">
            <v>Coordinación de Liderazgo Directivo</v>
          </cell>
          <cell r="CC140" t="str">
            <v>Gonzalo Escalante</v>
          </cell>
          <cell r="CD140" t="str">
            <v>Mixto</v>
          </cell>
          <cell r="CE140" t="str">
            <v>SEDE CENTRAL</v>
          </cell>
          <cell r="CF140" t="str">
            <v>Lima Metropolitana</v>
          </cell>
          <cell r="CG140" t="str">
            <v>Lima / Callao</v>
          </cell>
          <cell r="CH140" t="str">
            <v>HURTADO MELGAREJO DAVID ANTONIO</v>
          </cell>
          <cell r="CI140">
            <v>10441530078</v>
          </cell>
          <cell r="CJ140" t="str">
            <v>44153007</v>
          </cell>
          <cell r="CK140" t="str">
            <v>URBANIZACIÓN SESQUICENTENARIO MZ. G, LT. 1-CALLAO/CALLAO - LIMA</v>
          </cell>
          <cell r="CL140" t="str">
            <v>davidhurtadomelgarej@gmail.com</v>
          </cell>
          <cell r="CM140">
            <v>45748</v>
          </cell>
          <cell r="CN140" t="str">
            <v/>
          </cell>
          <cell r="CO140" t="str">
            <v/>
          </cell>
          <cell r="CP140" t="str">
            <v/>
          </cell>
          <cell r="CQ140" t="str">
            <v/>
          </cell>
          <cell r="CR140" t="str">
            <v/>
          </cell>
          <cell r="CS140" t="str">
            <v/>
          </cell>
          <cell r="CT140" t="str">
            <v/>
          </cell>
        </row>
        <row r="141">
          <cell r="A141">
            <v>141</v>
          </cell>
          <cell r="B141" t="str">
            <v>Luis Cardenas</v>
          </cell>
          <cell r="E141">
            <v>2822</v>
          </cell>
          <cell r="F141">
            <v>211781</v>
          </cell>
          <cell r="G141">
            <v>2946</v>
          </cell>
          <cell r="H141">
            <v>3722</v>
          </cell>
          <cell r="I141">
            <v>45716</v>
          </cell>
          <cell r="J141">
            <v>45716</v>
          </cell>
          <cell r="K141">
            <v>45719</v>
          </cell>
          <cell r="L141" t="str">
            <v>Servicio Técnico</v>
          </cell>
          <cell r="M141" t="str">
            <v>Servicio de asistencia técnica para la ejecución de la estrategia de comunicación territorial orientada a la retención de la meta de atención de los directivos participantes, a la difusión de la preinscripción, así como el diseño de recursos y la configuración de los mismos en el sistema para la gestión de la información elaborado en el marco el Programa Nacional de Formación y Capacitación de Directores y Subdirectores de Instituciones Educativas 2025.</v>
          </cell>
          <cell r="N141" t="str">
            <v>El servicio se sustenta en la necesidad de comunicación oportuna dirigida a los directivos participantes matriculados en la oferta formativa virtual con fines de retención, así como la comunicación con fines de difusión del proceso de pre inscripción para mejorar la tasa de matrícula en la oferta de mejora continua. Asimismo, otro objetivo de la contratación es contar con propuestas de diseño de módulos para el sistema de gestión de la información, elaboradas en el marco del Programa Nacional de Formación de Directores y Subdirectores de IE, que contribuyan a mejorar la participación y retención de los directivos participantes. De este modo, la Dirección puede contribuir al desarrollo de una gestión escolar de calidad, facilitando las condiciones operativas que contribuyan al desarrollo integral de los estudiantes, las mismas que están comprendidas dentro de los Dominios 1 y 2 del Marco de Buen Desempeño Directivo (MBDDir).</v>
          </cell>
          <cell r="P141" t="str">
            <v>El proveedor cuenta con amplia experiencia como soporte técnico informático desarrollándose en el mantenimiento y desarrollo de módulos de registros para aplicativo web, monitoreo y seguimiento de actividades, además tiene experiencia en la consolidación y seguimiento de las consultas y/o requerimientos que requiera atender, así como el desarrollo de sistemas de información, proponiendo alternativas de automatización de los procesos de gestión de la información.
Además, suma a su expertise profesional el análisis, sistematización y elaboración de reportes integrados de gestión en el marco de la implementación del “Diplomado en gestión escolar 2020”, es por ello, que el perfil indicado resulta idóneo para el cumplimiento de las actividades del término de referencia, orientada a maximizar la retención y compromiso de los directivos participantes, en el marco el Programa Nacional de Formación y Capacitación de Directores y Subdirectores de Instituciones Educativas.</v>
          </cell>
          <cell r="Q141" t="str">
            <v>46 - DA</v>
          </cell>
          <cell r="R141" t="str">
            <v>1.	Coordinar con el equipo de especialistas de la Coordinación de Formación para determinar los lineamientos y criterios para la elaboración de las propuestas solicitadas.  
2.	Participar en reuniones virtuales o presenciales organizadas por la Dirección de Fortalecimiento de la Gestión Escolar (DIF) en relación a la implementación de la formación a los directivos.
3.	Elaborar reporte de mailing y/o mensajes enviados a los directivos participantes referido a los cursos virtuales del Programa Nacional de Formación realizados con fines de retención en el marco de la implementación del curso “Liderazgo situado” de la oferta formativa de mejora continua del Programa Nacional de Formación y Capacitación.
4.	Presentar informe sobre la resolución de observaciones conforme a las coordinaciones realizadas para asegurar la correcta configuración de la propuesta de diseño del sistema de gestión de la información en el marco del Programa Nacional de Formación de Directivos.
5.	Elaborar reporte de mailing y/o mensajes enviados a los directivos focalizados por la Coordinación de Formación para el curso 2 del Programa Nacional de Formación realizados en el marco de la preinscripción hasta la fecha de corte.
6.	Elaborar propuesta de un diseño para el desarrollo de la opción "Horario" en el módulo "Configuración", enfocada en la gestión eficiente de la información de los participantes del sistema de gestión de la información en el marco del Programa Nacional de Formación de Directivos.
7.	Elaborar propuesta de una matriz de responsabilidades de los actores involucrados en el diplomado de inducción del sistema de gestión de la información, en el marco del Programa Nacional de Formación de Directivo</v>
          </cell>
          <cell r="S141" t="str">
            <v>1er entregable</v>
          </cell>
          <cell r="T141">
            <v>30</v>
          </cell>
          <cell r="U141" t="str">
            <v>Informe del servicio, que contenga:
1.	Reporte de mailing y/o mensajes enviados a los directivos participantes referido a los cursos virtuales del Programa Nacional de Formación realizados con fines de retención en el marco de la implementación del curso “Liderazgo situado” de la oferta formativa de mejora continua del Programa Nacional de Formación y Capacitación, hasta la fecha de presentado del primer entregable.
2.	Informe sobre la resolución de observaciones conforme a las coordinaciones realizadas para asegurar la correcta configuración de la propuesta de diseño del sistema de gestión de la información en el marco del Programa Nacional de Formación de Directivos, hasta la fecha de presentado del primer entregable.
3.	Reporte de mailing y/o mensajes enviados a los directivos focalizados por la Coordinación de Formación para el curso 2 del Programa Nacional de Formación realizados en el marco de la preinscripción, hasta la fecha de presentado del primer entregable.</v>
          </cell>
          <cell r="W141">
            <v>5000</v>
          </cell>
          <cell r="Y141" t="str">
            <v>2do entregable</v>
          </cell>
          <cell r="Z141">
            <v>60</v>
          </cell>
          <cell r="AA141" t="str">
            <v>Informe del servicio, que contenga:
1.	Reporte de mailing y/o mensajes enviados a los directivos focalizados por la Coordinación de Formación para el curso 2 del Programa Nacional de Formación realizados en el marco de la preinscripción, hasta la fecha de presentación del segundo entregable.
2.	Propuesta de un diseño para el desarrollo de la opción "Horario" en el módulo "Configuración", enfocada en la gestión eficiente de la información de los participantes del sistema de gestión de la información, en el marco del Programa Nacional de Formación de Directivos
3.	Propuesta de una matriz de responsabilidades de los actores involucrados en diplomado de inducción del sistema de gestión de la información en el marco del Programa Nacional de Formación de Directivos.</v>
          </cell>
          <cell r="AC141">
            <v>5000</v>
          </cell>
          <cell r="BO141" t="str">
            <v>02</v>
          </cell>
          <cell r="BP141" t="str">
            <v>60</v>
          </cell>
          <cell r="BQ141" t="str">
            <v>Computación e Informática</v>
          </cell>
          <cell r="BR141" t="str">
            <v>Profesional Técnico Titulado</v>
          </cell>
          <cell r="BT141">
            <v>4</v>
          </cell>
          <cell r="BU141">
            <v>2</v>
          </cell>
          <cell r="BV141" t="str">
            <v>Experiencia en labores y/o actividades relacionadas a análisis de  información y/o elaboración, sistematización o adecuación de reportes y/o monitoreo al registro de información y/o supervisión y/o análisis, sistematización y la elaboración de reportes y/o implementación de  sistemas de información.</v>
          </cell>
          <cell r="BW141" t="str">
            <v>Proveedor Especifico</v>
          </cell>
          <cell r="BX141">
            <v>10000</v>
          </cell>
          <cell r="BY141" t="str">
            <v>DIEZ MIL  Y 00/100 SOLES</v>
          </cell>
          <cell r="BZ141" t="str">
            <v>Dirección de Fortalecimiento de la Gestion Escolar</v>
          </cell>
          <cell r="CA141" t="str">
            <v>Directora de Fortalecimiento de la Gestión Escolar, previo informe de la Coordinación de Formación de Directivos</v>
          </cell>
          <cell r="CB141" t="str">
            <v>Coordinación de Formación de Directivos</v>
          </cell>
          <cell r="CC141" t="str">
            <v>Brenda Galagarza</v>
          </cell>
          <cell r="CD141" t="str">
            <v>Mixto</v>
          </cell>
          <cell r="CE141" t="str">
            <v>SEDE CENTRAL</v>
          </cell>
          <cell r="CF141" t="str">
            <v>Lima Metropolitana</v>
          </cell>
          <cell r="CG141" t="str">
            <v>Lima / Callao</v>
          </cell>
          <cell r="CH141" t="str">
            <v>SULLUCHUCO AURIS MICHAEL ALDO</v>
          </cell>
          <cell r="CI141">
            <v>10424405855</v>
          </cell>
          <cell r="CJ141" t="str">
            <v>42440585</v>
          </cell>
          <cell r="CK141" t="str">
            <v>MZ B LT 26 P. JOVEN LOS EUCALIPTOS - CAMPOY / SAN JUAN DE LURIGANCHO - LIMA - LIMA</v>
          </cell>
          <cell r="CL141" t="str">
            <v>386aldo@gmail.com</v>
          </cell>
          <cell r="CM141">
            <v>45748</v>
          </cell>
          <cell r="CN141">
            <v>45778</v>
          </cell>
          <cell r="CO141" t="str">
            <v/>
          </cell>
          <cell r="CP141" t="str">
            <v/>
          </cell>
          <cell r="CQ141" t="str">
            <v/>
          </cell>
          <cell r="CR141" t="str">
            <v/>
          </cell>
          <cell r="CS141" t="str">
            <v/>
          </cell>
          <cell r="CT141" t="str">
            <v/>
          </cell>
        </row>
        <row r="142">
          <cell r="A142">
            <v>142</v>
          </cell>
          <cell r="B142" t="str">
            <v>Luis Cardenas</v>
          </cell>
          <cell r="E142">
            <v>2827</v>
          </cell>
          <cell r="F142">
            <v>211790</v>
          </cell>
          <cell r="G142">
            <v>2702</v>
          </cell>
          <cell r="H142">
            <v>3459</v>
          </cell>
          <cell r="I142">
            <v>45715</v>
          </cell>
          <cell r="J142">
            <v>45715</v>
          </cell>
          <cell r="K142">
            <v>45719</v>
          </cell>
          <cell r="L142" t="str">
            <v>Servicio Profesional</v>
          </cell>
          <cell r="M142" t="str">
            <v>Servicio de asistencia técnica para la supervisión operativa a la designación de directivos fortalezas, supervisión operativa y seguimiento al desempeño y la elaboración de recursos para la implementación de la oferta formativa de las etapas Inducción y Mejora continua del Programa Nacional de Formación 2025, que incluya diseño de indicadores, metodología de supervisión operativa y seguimiento al desempeño de los actores implementadores.</v>
          </cell>
          <cell r="N142" t="str">
            <v>El servicio se sustenta en la necesidad de contar con recursos y reportes en torno a la realización de la supervisión operativa de la oferta formativa virtual 2025 en el marco del Programa Nacional de Formación de Directores y Subdirectores de IE que contribuyan a mejorar la participación y retención de los directivos como parte de la implementación de la mencionada oferta formativa tanto para mejora continua como para inducción, que atiende cada una a más de 7 mil directivos, contribuyendo así al logro de las metas trazadas, promoviendo con ello el desarrollo de una gestión escolar de calidad, facilitando las condiciones operativas que contribuyan al desarrollo integral de los estudiantes, las mismas que están comprendidas dentro de los Dominios 1 y 2 del Marco de Buen Desempeño Directivo (MBDDir).</v>
          </cell>
          <cell r="P142" t="str">
            <v>Respecto al cumplimiento de los objetivos del servicio es necesaria la contratación del presente proveedor debido a que este cuenta con los requisitos y la experiencia en el procesamiento, análisis y sistematización de información y el monitoreo de acciones o proyectos o programas sociales en especial en el sector educación, así como la generación de indicadores y diseño de instrumentos para tal fin. Con más de 6 años de experiencia general y más de 3 años en experiencia específica vinculada al procesamiento, análisis y sistematización de información, recojo de información cualitativa o cuantitativa, elaboración de bases de datos, codificación, monitoreo y evaluación de programas, generación de indicadores diseño de instrumentos y tableros. Esta experiencia avala su contratación para el desarrollo del presente servicio.</v>
          </cell>
          <cell r="Q142" t="str">
            <v>46 - DA</v>
          </cell>
          <cell r="R142" t="str">
            <v>1.	Coordinar con el equipo de especialistas de la Coordinación de Formación para determinar los lineamientos y criterios para la elaboración de las propuestas solicitadas.
2.	Participar en reuniones virtuales o presenciales organizadas por la Dirección de Fortalecimiento de la Gestión Escolar (DIF) en relación a la implementación de la formación a los directivos.
3.	Elaborar análisis de desempeño de los actores implementadores como parte del monitoreo operativo de la implementación del curso “Liderazgo situado” de la oferta formativa de mejora continua del Programa Nacional de Formación.
4.	Presentar informe de acciones de seguimiento a la recuperación de información de la estrategia "directivos fortaleza" de la oferta formativa del Programa Nacional de Formación.
5.	Elaborar propuesta de matriz de indicadores de implementación a ser empleados como parte del seguimiento y supervisión operativa del curso 2 de la oferta formativa de Mejora contina a brindarse en el marco del Programa Nacional de Formación.
6.	Elaborar propuesta de estrategia de supervisión operativa a ser empleada como parte de la implementación del curso 2 de la oferta formativa de mejora continua, que incluya funciones y actividades del equipo implementador del Programa Nacional de Formación como parte del seguimiento y supervisión operativa de la oferta formativa de la Etapa de inducción a brindarse en el marco del Programa Nacional de Formación.
7.	Elaboración de propuesta preliminar de matriz de indicadores de implementación a ser empleados como parte del seguimiento y supervisión operativa de la oferta formativa de la Etapa de inducción a brindarse en el marco del Programa Nacional de Formación.
8.	Elaboración de propuesta preliminar de organización y procesos clave para la implementación de la oferta formativa de la etapa de inducción como parte del del Programa Nacional de Formación.
9.	Elaboración de propuesta preliminar de funciones y flujos operativos a ser empleados como parte del seguimiento y supervisión operativa de la oferta formativa de la Etapa de inducción a brindarse en el marco del Programa Nacional de Formación.</v>
          </cell>
          <cell r="S142" t="str">
            <v>1er entregable</v>
          </cell>
          <cell r="T142">
            <v>30</v>
          </cell>
          <cell r="U142" t="str">
            <v>Informe del servicio, que contenga:
1.	Análisis de desempeño de los actores implementadores como parte del monitoreo operativo de la implementación del curso “Liderazgo situado” de la oferta formativa de mejora continua del Programa Nacional de Formación, hasta la fecha de presentado del primer entregable.
2.	Informe de acciones de seguimiento a la recuperación de información de la estrategia "directivos fortaleza" de la oferta formativa del Programa Nacional de Formación, hasta la fecha de presentado del primer entregable.
3.	Propuesta de matriz de indicadores de implementación a ser empleados como parte del seguimiento y supervisión operativa del curso 2 de la oferta formativa de Mejora contina a brindarse en el marco del Programa Nacional de Formación.
4.	Propuesta de estrategia de supervisión operativa a ser empleada como parte de la implementación del curso 2 de la oferta formativa de mejora continua, que incluya funciones y actividades del equipo implementador del Programa Nacional de Formación.</v>
          </cell>
          <cell r="W142">
            <v>7500</v>
          </cell>
          <cell r="Y142" t="str">
            <v>2do entregable</v>
          </cell>
          <cell r="Z142">
            <v>60</v>
          </cell>
          <cell r="AA142" t="str">
            <v>Informe del servicio, que contenga:
1.	Propuesta preliminar de matriz de indicadores de implementación a ser empleados como parte del seguimiento y supervisión operativa de la oferta formativa de la Etapa de inducción a brindarse en el marco del Programa Nacional de Formación.
2.	Propuesta preliminar de organización y procesos clave para la implementación de la oferta formativa de la etapa de inducción como parte del del Programa Nacional de Formación.
3.	Propuesta preliminar de funciones y flujos operativos a ser empleados como parte del seguimiento y supervisión operativa de la oferta formativa de la Etapa de inducción a brindarse en el marco del Programa Nacional de Formación.</v>
          </cell>
          <cell r="AC142">
            <v>7500</v>
          </cell>
          <cell r="BO142" t="str">
            <v>02</v>
          </cell>
          <cell r="BP142" t="str">
            <v>60</v>
          </cell>
          <cell r="BQ142" t="str">
            <v>Sociología</v>
          </cell>
          <cell r="BR142" t="str">
            <v>Bachiller</v>
          </cell>
          <cell r="BT142">
            <v>4</v>
          </cell>
          <cell r="BU142">
            <v>3</v>
          </cell>
          <cell r="BV142" t="str">
            <v>Servicio relacionados a elaboración de instrumentos de recojo de información y/o temas de educación o investigación en redacción y edición de textos y/o sistematización y análisis de información y/o seguimiento o monitoreo de proyectos educativos.</v>
          </cell>
          <cell r="BW142" t="str">
            <v>Proveedor Especifico</v>
          </cell>
          <cell r="BX142">
            <v>15000</v>
          </cell>
          <cell r="BY142" t="str">
            <v>QUINCE MIL  Y 00/100 SOLES</v>
          </cell>
          <cell r="BZ142" t="str">
            <v>Dirección de Fortalecimiento de la Gestion Escolar</v>
          </cell>
          <cell r="CA142" t="str">
            <v>Directora de Fortalecimiento de la Gestión Escolar, previo informe de la Coordinación de Formación de Directivos</v>
          </cell>
          <cell r="CB142" t="str">
            <v>Coordinación de Formación de Directivos</v>
          </cell>
          <cell r="CC142" t="str">
            <v>Nadia Gallardo Jimenez</v>
          </cell>
          <cell r="CD142" t="str">
            <v>Mixto</v>
          </cell>
          <cell r="CE142" t="str">
            <v>SEDE CENTRAL</v>
          </cell>
          <cell r="CF142" t="str">
            <v>Lima Metropolitana</v>
          </cell>
          <cell r="CG142" t="str">
            <v>Lima / Callao</v>
          </cell>
          <cell r="CH142" t="str">
            <v>TUANAMA ALVAREZ JORGE</v>
          </cell>
          <cell r="CI142">
            <v>10463652428</v>
          </cell>
          <cell r="CJ142" t="str">
            <v>46365242</v>
          </cell>
          <cell r="CK142" t="str">
            <v>JR. SANTA PERPETUA N° 449, URB. PANDO 3ERA ETAPA - LIMA  / LIMA - LIMA</v>
          </cell>
          <cell r="CL142" t="str">
            <v>J.TUANAMA@PUCP.PE</v>
          </cell>
          <cell r="CM142">
            <v>45748</v>
          </cell>
          <cell r="CN142">
            <v>45778</v>
          </cell>
          <cell r="CO142" t="str">
            <v/>
          </cell>
          <cell r="CP142" t="str">
            <v/>
          </cell>
          <cell r="CQ142" t="str">
            <v/>
          </cell>
          <cell r="CR142" t="str">
            <v/>
          </cell>
          <cell r="CS142" t="str">
            <v/>
          </cell>
          <cell r="CT142" t="str">
            <v/>
          </cell>
        </row>
        <row r="143">
          <cell r="A143">
            <v>143</v>
          </cell>
          <cell r="B143" t="str">
            <v>Luis Cardenas</v>
          </cell>
          <cell r="E143">
            <v>2824</v>
          </cell>
          <cell r="F143">
            <v>211792</v>
          </cell>
          <cell r="G143">
            <v>2888</v>
          </cell>
          <cell r="H143">
            <v>3656</v>
          </cell>
          <cell r="I143">
            <v>45716</v>
          </cell>
          <cell r="J143">
            <v>45716</v>
          </cell>
          <cell r="K143">
            <v>45719</v>
          </cell>
          <cell r="L143" t="str">
            <v>Servicio Profesional</v>
          </cell>
          <cell r="M143" t="str">
            <v>Servicio de asistencia técnica para la elaboración de recursos operativos y el monitoreo de los registros de información como parte de la implementación de la oferta formativa a ser brindada a los directivos en las etapas de Inducción y Mejora continua en el marco del Programa Nacional de Formación y Capacitación de Directores y Subdirectores de Instituciones Educativas 2025.</v>
          </cell>
          <cell r="N143" t="str">
            <v>Se sustenta en la necesidad de contar con un servicio profesional encargado de elaborar la propuesta de instrumentos de registro de información, así como realizar el monitoreo a los registros de información empleados como parte de la implementación de la oferta formativa brindada a directivos en su etapa de Inducción y Mejora continua a través del Programa Nacional de Formación de Directores y Subdirectores, que evidencie las interacciones realizadas, identificando necesidades de atención y comunicación de los directivos participantes. Este servicio también generara reportes de participación de los directivos en los talleres ofrecidos en el marco de la territorialización del Programa Nacional de Formación.</v>
          </cell>
          <cell r="P143" t="str">
            <v>El proveedor cuenta con amplia experiencia en implementación de proceso formativos, destacando en procesos de gestión de la información, optimización de datos, seguimiento y monitoreo de información, así como automatización de información. Además, suma a su expertise su experiencia para el acompañamiento pedagógico en las estrategias formativas de Asesoría Pedagógica, GIA, RTC y cursos virtuales.
Por ello, el perfil profesional indicado resulta idóneo para el desarrollo de las actividades del presente termino de referencia, el cual consiste en brindar el Servicio para elaboración de recursos operativos y el monitoreo de los registros de información como parte de la implementación de la oferta formativa a ser brindada a los directivos en el marco del Programa Nacional de Formación y Capacitación de Directores y Subdirectores de Instituciones Educativas 2025.</v>
          </cell>
          <cell r="Q143" t="str">
            <v>46 - DA</v>
          </cell>
          <cell r="R143" t="str">
            <v>1.	Participar en reuniones virtuales o presenciales organizadas por la Dirección de Fortalecimiento de la Gestión Escolar (DIF) en relación a la implementación de la formación a los directivos.
2.	Elaborar propuesta de registros de información establecidos como parte de la implementación del curso “Liderazgo situado” de la oferta formativa de mejora continua del Programa Nacional de Formación y Capacitación.
3.	Elaborar reporte de monitoreo a los registros de información establecidos como parte de la implementación del curso “Liderazgo situado” de la oferta formativa de mejora continua del Programa Nacional de Formación y Capacitación.
4.	Presentar informe que contenga identificación de alertas y sistematización de resultados obtenidos que incluya propuestas de mejora, como parte del monitoreo establecidos como parte de la implementación del curso “Liderazgo situado” de la oferta formativa de mejora continua del Programa Nacional de Formación y Capacitación.
5.	Elaborar reporte de participación de directivos focalizados a los talleres formativos facilitados por la Coordinación de Formación en el marco de la territorialización del Programa Nacional de Formación, por DRE y UGEL.
6.	Elaborar propuesta de matriz de instrumentos para el registro de información del curso 2 de la oferta formativa de la Etapa de Mejora continua a brindarse en el marco del Programa Nacional de Formación y Capacitación durante el 2025.
7.	Elaborar propuesta de matriz de instrumentos para el registro de información para la implementación de la Etapa de inducción de la oferta formativa a brindarse en el marco del Programa Nacional de Formación y Capacitación durante el 2025.</v>
          </cell>
          <cell r="S143" t="str">
            <v>1er entregable</v>
          </cell>
          <cell r="T143">
            <v>30</v>
          </cell>
          <cell r="U143" t="str">
            <v>Informe del servicio, que contenga:
1.	Reporte de monitoreo a los registros de información establecidos como parte de la implementación del curso “Liderazgo situado” de la oferta formativa de mejora continua del Programa Nacional de Formación y Capacitación, hasta la fecha de presentación del primer entregable.
2.	Informe que contenga la identificación de alertas y sistematización de resultados obtenidos que incluya propuestas de mejora, como parte del monitoreo establecidos como parte de la implementación del curso “Liderazgo situado” de la oferta formativa de mejora continua del Programa Nacional de Formación y Capacitación, hasta la fecha de presentación del primer entregable.
3.	Reporte de participación de directivos focalizados a los talleres formativos facilitados por la Coordinación de Formación en el marco de la territorialización del Programa Nacional de Formación, por DRE y UGEL, hasta la fecha de presentación del primer entregable.</v>
          </cell>
          <cell r="W143">
            <v>7250</v>
          </cell>
          <cell r="Y143" t="str">
            <v>2do entregable</v>
          </cell>
          <cell r="Z143">
            <v>60</v>
          </cell>
          <cell r="AA143" t="str">
            <v>Informe del servicio, que contenga:
1.	Elaboración de propuesta de matriz de instrumentos para el registro de información del curso 2 de la oferta formativa de la Etapa de Mejora continua a brindarse en el marco del Programa Nacional de Formación y Capacitación durante el 2025.                                  
2.	Elaboración de propuesta de matriz de instrumentos para el registro de información para la implementación de la Etapa de inducción de la oferta formativa a brindarse en el marco del Programa Nacional de Formación y Capacitación durante el 2025.
3.	Reporte de participación de directivos focalizados a los talleres formativos facilitados por la Coordinación de Formación en el marco de la territorialización del Programa Nacional de Formación, por DRE y UGEL, hasta la fecha de presentación del segundo entregable.</v>
          </cell>
          <cell r="AC143">
            <v>7250</v>
          </cell>
          <cell r="BO143" t="str">
            <v>02</v>
          </cell>
          <cell r="BP143" t="str">
            <v>60</v>
          </cell>
          <cell r="BQ143" t="str">
            <v>Educación</v>
          </cell>
          <cell r="BR143" t="str">
            <v>Titulado</v>
          </cell>
          <cell r="BT143">
            <v>4</v>
          </cell>
          <cell r="BU143">
            <v>3</v>
          </cell>
          <cell r="BV143" t="str">
            <v>Experiencia en labores y/o actividades relacionadas en el diseño de herramientas metodológicas, monitoreo y/o planeamiento operativo y/o supervisión de proyectos o programas y/o asistente académico y/o asesoría pedagógica y/o acompañamiento y monitoreo relacionadas a la gestión escolar y/o especialista pedagógico y/o docente.</v>
          </cell>
          <cell r="BW143" t="str">
            <v>Proveedor Especifico</v>
          </cell>
          <cell r="BX143">
            <v>14500</v>
          </cell>
          <cell r="BY143" t="str">
            <v>CATORCE MIL QUINIENTOS Y 00/100 SOLES</v>
          </cell>
          <cell r="BZ143" t="str">
            <v>Dirección de Fortalecimiento de la Gestion Escolar</v>
          </cell>
          <cell r="CA143" t="str">
            <v>Directora de Fortalecimiento de la Gestión Escolar, previo informe de la Coordinación de Formación de Directivos</v>
          </cell>
          <cell r="CB143" t="str">
            <v>Coordinación de Formación de Directivos</v>
          </cell>
          <cell r="CC143" t="str">
            <v>Brenda Galagarza</v>
          </cell>
          <cell r="CD143" t="str">
            <v>Mixto</v>
          </cell>
          <cell r="CE143" t="str">
            <v>SEDE CENTRAL</v>
          </cell>
          <cell r="CF143" t="str">
            <v>Lima Metropolitana</v>
          </cell>
          <cell r="CG143" t="str">
            <v>Lima / Callao</v>
          </cell>
          <cell r="CH143" t="str">
            <v>YAULLI CANALES HENRY ALONSO</v>
          </cell>
          <cell r="CI143">
            <v>10401137730</v>
          </cell>
          <cell r="CJ143" t="str">
            <v>40113773</v>
          </cell>
          <cell r="CK143" t="str">
            <v>Calle C, Mz G58 - Lt 15, AAHH Bocanegra Sector V - Callao / Callao - Callao</v>
          </cell>
          <cell r="CL143" t="str">
            <v>henry.yaullicanales@gmail.com</v>
          </cell>
          <cell r="CM143">
            <v>45748</v>
          </cell>
          <cell r="CN143">
            <v>45778</v>
          </cell>
          <cell r="CO143" t="str">
            <v/>
          </cell>
          <cell r="CP143" t="str">
            <v/>
          </cell>
          <cell r="CQ143" t="str">
            <v/>
          </cell>
          <cell r="CR143" t="str">
            <v/>
          </cell>
          <cell r="CS143" t="str">
            <v/>
          </cell>
          <cell r="CT143" t="str">
            <v/>
          </cell>
        </row>
        <row r="144">
          <cell r="A144">
            <v>144</v>
          </cell>
          <cell r="B144" t="str">
            <v>Luis Cardenas</v>
          </cell>
          <cell r="E144">
            <v>2825</v>
          </cell>
          <cell r="F144">
            <v>211798</v>
          </cell>
          <cell r="G144">
            <v>2952</v>
          </cell>
          <cell r="H144">
            <v>3728</v>
          </cell>
          <cell r="I144">
            <v>45718</v>
          </cell>
          <cell r="J144">
            <v>45718</v>
          </cell>
          <cell r="K144">
            <v>45719</v>
          </cell>
          <cell r="L144" t="str">
            <v>Servicio Profesional</v>
          </cell>
          <cell r="M144" t="str">
            <v>Servicio especializado para la elaboración de reportes de seguimiento de avance de la participación de los directivos, análisis de eficacia y efectividad de la comunicación para la retención, y elaboración de propuesta de diseño del sistema de gestión de la información de la oferta formativa del Programa Nacional de Formación.</v>
          </cell>
          <cell r="N144" t="str">
            <v>El servicio se sustenta en la necesidad de contar con una propuesta de formulación de un sistema para la gestión de la información del Programa Nacional de Formación y Capacitación de directivos, en sus etapas de Inducción y Mejora continua. Este sistema permitirá realizar un seguimiento a la implementación de la oferta formativa brindada desde la DIF, centralizando la información operativa y facilitando el acceso a datos en tiempo real sobre la eficacia y eficiencia de las acciones implementadas para mejorar la retención. Asimismo, este servicio generará reportes sobre el avance de actividades y realizará un análisis de la eficacia y efectividad de las estrategias de comunicación empleadas para la retención de la oferta formativa de la Mejora continua a nivel nacional y regional, de modo que sea posible maximizar el número de constancias obtenidas por los directivos, certificando la aprobación de la propuesta formativa desarrollada por el Programa Nacional de Formación.</v>
          </cell>
          <cell r="P144" t="str">
            <v>La proveedora cuenta con amplia experiencia en la gestión de información en proyectos educativos dirigidos al público directivo de IE, que incluye formación virtual, sistematización de información, análisis estadístico e ingeniería de sistemas de información. Asimismo, suma a su expertise actividades de sistematización, generación de reportes estadísticos, que permite en la implementación de proyectos y/ programas, una toma de decisiones basados en evidencia. Es por ello, que el perfil indicado resulta idóneo para el desarrollo de las actividades del Servicio especializado para la elaboración de reportes de seguimiento de avance de la participación de los directivos, análisis de eficacia y efectividad de la comunicación para la retención, y elaboración de propuesta de diseño del sistema de gestión de la información de la oferta formativa del Programa Nacional de Formación.</v>
          </cell>
          <cell r="Q144" t="str">
            <v>46 - DA</v>
          </cell>
          <cell r="R144" t="str">
            <v>1.	Participar en reuniones virtuales organizadas por la Dirección de Fortalecimiento de la Gestión Escolar (DIF) en relación al fortalecimiento de la gestión escolar y formación de directivos.
2.	Elaborar reportes sobre el control de avance de la participación de los directivos participantes en la oferta formativa implementación del curso “Liderazgo situado” de la oferta formativa de mejora continua del Programa Nacional de Formación y Capacitación.
3.	Elaborar reporte y análisis estadístico de la eficacia y efectividad de las comunicaciones remitidas a directivos participantes respecto al avance de las actividades del curso “Liderazgo situado” de la oferta formativa de mejora continua del Programa Nacional de Formación y Capacitación.
4.	Elaborar reporte de participantes que obtuvieron constancia del curso “Liderazgo situado” de la oferta formativa de mejora continua del Programa Nacional de Formación. 
5.	Elaborar reporte sobre las coordinaciones realizadas con el equipo operativo para asegurar la correcta configuración y ejecución de los procesos establecidos en la propuesta de diseño del sistema de gestión de la información de la oferta formativa del Programa Nacional de Formación. 
6.	Elaborar reporte de avance de directivos matriculados en el curso 2 de mejora continua del Programa Nacional de Formación.  
7.	Elabora informe sobre la prueba unitaria y la validación de la opción "Horario" en el módulo "Configuración", centrada en la gestión eficiente de la información de los participantes como parte de la propuesta de diseño del sistema de gestión de la información en el marco del Programa Nacional de Formación.
8.	Elaborar propuesta de un boceto que contenga el esquema general del sistema de gestión de la información propuesto, considerando las etapas del diplomado de inducción en el marco del Programa Nacional de Formación de Directivos.</v>
          </cell>
          <cell r="S144" t="str">
            <v>1er entregable</v>
          </cell>
          <cell r="T144">
            <v>30</v>
          </cell>
          <cell r="U144" t="str">
            <v>Informe que contenga:
1.	Reportes sobre el control de avance de la participación de los directivos participantes en la oferta formativa implementación del curso “Liderazgo situado” de la oferta formativa de mejora continua del Programa Nacional de Formación, hasta la fecha de presentación del primer entregable.
2.	Reporte y análisis estadísticos de la eficacia y efectividad de las comunicaciones remitidas a directivos participantes respecto al avance de las actividades del curso “Liderazgo situado” de la oferta formativa de mejora continua del Programa Nacional de Formación a nivel nacional, hasta la fecha de presentación del primer entregable.
3.	Reporte sobre las coordinaciones realizadas con el equipo operativo para asegurar la correcta configuración y ejecución de los procesos establecidos en la propuesta de diseño del sistema de gestión de la información de la oferta formativa del Programa Nacional de Formación, hasta la fecha de presentación del primer entregable.</v>
          </cell>
          <cell r="W144">
            <v>7000</v>
          </cell>
          <cell r="Y144" t="str">
            <v>2do entregable</v>
          </cell>
          <cell r="Z144">
            <v>60</v>
          </cell>
          <cell r="AA144" t="str">
            <v>Informe que contenga:
1.	Reporte de participantes que cumplen los criterios de aprobación para la obtención de constancia del curso “Liderazgo situado” de la oferta formativa de mejora continua del Programa Nacional de Formación.
2.	Reporte de avance de directivos matriculados en el curso 2 de mejora continua del Programa Nacional de Formación.
3.	Informe sobre la prueba unitaria y la validación de la opción "Horario" en el módulo "Configuración", centrada en la gestión eficiente de la información de los participantes como parte de la propuesta de diseño del sistema de gestión de la información en el marco del Programa Nacional de Formación de Directivos.
4.	Propuesta de un boceto que contenga el esquema general del sistema de gestión de la información propuesto, considerando las etapas del diplomado de inducción en el marco del Programa Nacional de Formación de Directivos.</v>
          </cell>
          <cell r="AC144">
            <v>7000</v>
          </cell>
          <cell r="BO144" t="str">
            <v>02</v>
          </cell>
          <cell r="BP144" t="str">
            <v>60</v>
          </cell>
          <cell r="BQ144" t="str">
            <v>Ingeniería de Sistemas e Informática</v>
          </cell>
          <cell r="BR144" t="str">
            <v>Titulado</v>
          </cell>
          <cell r="BT144">
            <v>6</v>
          </cell>
          <cell r="BU144">
            <v>3</v>
          </cell>
          <cell r="BV144" t="str">
            <v>Experiencia en labores y/o actividades relacionadas a gestión de la información y/o sistematización de información y/o análisis de información y/o diseño y elaboración de reportes.</v>
          </cell>
          <cell r="BW144" t="str">
            <v>Proveedor Especifico</v>
          </cell>
          <cell r="BX144">
            <v>14000</v>
          </cell>
          <cell r="BY144" t="str">
            <v>CATORCE MIL  Y 00/100 SOLES</v>
          </cell>
          <cell r="BZ144" t="str">
            <v>Dirección de Fortalecimiento de la Gestion Escolar</v>
          </cell>
          <cell r="CA144" t="str">
            <v>Directora de Fortalecimiento de la Gestión Escolar, previo informe de la Coordinación de Formación de Directivos</v>
          </cell>
          <cell r="CB144" t="str">
            <v>Coordinación de Formación de Directivos</v>
          </cell>
          <cell r="CC144" t="str">
            <v>Brenda Galagarza</v>
          </cell>
          <cell r="CD144" t="str">
            <v>Mixto</v>
          </cell>
          <cell r="CE144" t="str">
            <v>SEDE CENTRAL</v>
          </cell>
          <cell r="CF144" t="str">
            <v>Lima Metropolitana</v>
          </cell>
          <cell r="CG144" t="str">
            <v>Lima / Callao</v>
          </cell>
          <cell r="CH144" t="str">
            <v>CASTILLO CAICO SUSAN MELISSA</v>
          </cell>
          <cell r="CI144">
            <v>10460775731</v>
          </cell>
          <cell r="CJ144" t="str">
            <v>46077573</v>
          </cell>
          <cell r="CK144" t="str">
            <v>LOS MILANOS 538 - URB. CORPAC - SAN ISIDRO / LIMA - LIMA</v>
          </cell>
          <cell r="CL144" t="str">
            <v>susanmelissacas@gmail.com</v>
          </cell>
          <cell r="CM144">
            <v>45748</v>
          </cell>
          <cell r="CN144">
            <v>45778</v>
          </cell>
          <cell r="CO144" t="str">
            <v/>
          </cell>
          <cell r="CP144" t="str">
            <v/>
          </cell>
          <cell r="CQ144" t="str">
            <v/>
          </cell>
          <cell r="CR144" t="str">
            <v/>
          </cell>
          <cell r="CS144" t="str">
            <v/>
          </cell>
          <cell r="CT144" t="str">
            <v/>
          </cell>
        </row>
        <row r="145">
          <cell r="A145">
            <v>145</v>
          </cell>
          <cell r="B145" t="str">
            <v>Luis Cardenas</v>
          </cell>
          <cell r="E145">
            <v>2826</v>
          </cell>
          <cell r="F145">
            <v>211803</v>
          </cell>
          <cell r="G145">
            <v>2960</v>
          </cell>
          <cell r="H145">
            <v>3734</v>
          </cell>
          <cell r="I145">
            <v>45719</v>
          </cell>
          <cell r="J145">
            <v>45719</v>
          </cell>
          <cell r="K145">
            <v>45719</v>
          </cell>
          <cell r="L145" t="str">
            <v>Servicio Profesional</v>
          </cell>
          <cell r="M145" t="str">
            <v>Servicio especializado para la focalización de directivos, así como el tratamiento de avance de directivos preinscritos con fines de matrícula en el curso 2 de mejora continua 2025 dirigido a directivos de II.EE; así como la elaboración de una propuesta de indicadores para una encuesta a nivel nacional dirigida a directivos de IE sobre gestión escolar, en el marco del Programa Nacional de Formación y Capacitación a Directivos de IIEE.</v>
          </cell>
          <cell r="N145" t="str">
            <v>El servicio se sustenta en la necesidad de contar con un análisis estadístico que nos permita conocer los directores y subdirectores con experiencia en el cargo y que se encuentran aptos para recibir formación de la etapa de mejora continua del Programa Nacional de Formación  y  Capacitación a Directivos de IIEE así como caracterizar esta población con el objetivo de conocer al público que recibirá la formación para fortalecer nuestra oferta formativa.</v>
          </cell>
          <cell r="P145" t="str">
            <v>Respecto al cumplimiento de los objetivos del servicio es necesaria la contratación del presente proveedor debido a que este cuenta con los requisitos y la experiencia en el procesamiento, análisis y sistematización de información estadística. Cuenta con 4 años de experiencia en el procesamiento y la consistencia de bases datos censales a nivel nacional, así como en la elaboración de indicadores y reportes estadísticos. Esta experiencia avala su contratación para el Servicio especializado para la focalización de directivos, así como el tratamiento de avance de directivos preinscritos con fines de matrícula en el curso 2 de mejora continua 2025 dirigido a directivos de II.EE; así como la elaboración de una propuesta de indicadores para una encuesta a nivel nacional dirigida a directivos de IE sobre gestión escolar, en el marco del Programa Nacional de Formación y Capacitación a Directivos de IIEE.</v>
          </cell>
          <cell r="Q145" t="str">
            <v>46 - DA</v>
          </cell>
          <cell r="R145" t="str">
            <v>1.	Elaborar una base de datos de caracterización de directivos activos a la fecha de corte.
2.	Actualizar tablero DIF con información de directivos activos a la fecha de corte.
3.	Elaborar una propuesta de focalización de directivos para el curso 2 de mejora continúa dirigido a directivos de II.EE.
4.	Elaborar una propuesta de tablero de reporte amigable de indicadores estratégicos de la DIF para el año 2025. 
5.	Elaborar un reporte de avance de directivos preinscritos en el curso 2 de mejora continua 2025 en el marco del Programa Nacional de Formación y Capacitación a Directores y Subdirectores de IE.
6.	Diseñar una propuesta de matriz de indicadores sobre la gestión escolar a directivos de IE a nivel nacional.</v>
          </cell>
          <cell r="S145" t="str">
            <v>1er entregable</v>
          </cell>
          <cell r="T145">
            <v>30</v>
          </cell>
          <cell r="U145" t="str">
            <v>Informe del servicio, que contenga:
1.	Base de datos actualizada con variables de caracterización de directivos activos e instituciones educativas a nivel nacional, hasta la fecha de presentación del primer entregable.
2.	Tablero DIF actualizado con caracterización de directivos e instituciones educativas activas, hasta la fecha de presentación del primer entregable.
3.	Propuesta de focalización de directivos para el curso 2 de mejora continua 2025 y lista de directivos focalizados para difusión.
4.	Propuesta de tablero de reporte amigable de indicadores estratégicos de la DIF para el año 2025.</v>
          </cell>
          <cell r="W145">
            <v>6250</v>
          </cell>
          <cell r="Y145" t="str">
            <v>2do entregable</v>
          </cell>
          <cell r="Z145">
            <v>60</v>
          </cell>
          <cell r="AA145" t="str">
            <v>Informe del servicio, que contenga:
1.	Base de datos actualizada con variables de caracterización de directivos activos e instituciones educativas a nivel nacional, hasta la fecha de presentación del segundo entregable. 
2.	Tablero DIF actualizado con caracterización de directivos e instituciones educativas activas, hasta la fecha de presentación del segundo entregable.
3.	Reporte de avance de directivos preinscritos en el curso 2 de mejora continua 2025 y situación de apto o no apto para matricularse en el curso.
4.	Propuesta de matriz de indicadores sobre gestión escolar para una encuesta a nivel nacional dirigida a directores de IE.</v>
          </cell>
          <cell r="AC145">
            <v>6250</v>
          </cell>
          <cell r="BO145" t="str">
            <v>02</v>
          </cell>
          <cell r="BP145" t="str">
            <v>60</v>
          </cell>
          <cell r="BQ145" t="str">
            <v>Economia</v>
          </cell>
          <cell r="BR145" t="str">
            <v>Bachiller</v>
          </cell>
          <cell r="BT145">
            <v>4</v>
          </cell>
          <cell r="BU145">
            <v>2</v>
          </cell>
          <cell r="BV145" t="str">
            <v>Experiencia en labores y/o actividades relacionadas como analista de ingresos presupuestales y/o analista de base de datos y/o análisis y monitoreo en materia económica o financiera y/o analista económico y/o temas económicos en el sector público.</v>
          </cell>
          <cell r="BW145" t="str">
            <v>Proveedor Especifico</v>
          </cell>
          <cell r="BX145">
            <v>12500</v>
          </cell>
          <cell r="BY145" t="str">
            <v>DOCE MIL QUINIENTOS Y 00/100 SOLES</v>
          </cell>
          <cell r="BZ145" t="str">
            <v>Dirección de Fortalecimiento de la Gestion Escolar</v>
          </cell>
          <cell r="CA145" t="str">
            <v>Directora de Fortalecimiento de la Gestión Escolar, previo informe de la Coordinación de Formación de Directivos</v>
          </cell>
          <cell r="CB145" t="str">
            <v>Coordinación de Formación de Directivos</v>
          </cell>
          <cell r="CC145" t="str">
            <v>Nadia Gallardo Jimenez</v>
          </cell>
          <cell r="CD145" t="str">
            <v>Mixto</v>
          </cell>
          <cell r="CE145" t="str">
            <v>SEDE CENTRAL</v>
          </cell>
          <cell r="CF145" t="str">
            <v>Lima Metropolitana</v>
          </cell>
          <cell r="CG145" t="str">
            <v>Lima / Callao</v>
          </cell>
          <cell r="CH145" t="str">
            <v>GARCIA FIGUEROA GERARDO ANDRES JACINTO</v>
          </cell>
          <cell r="CI145">
            <v>10479953886</v>
          </cell>
          <cell r="CJ145" t="str">
            <v>47995388</v>
          </cell>
          <cell r="CK145" t="str">
            <v>AVENIDA LOS LIBERTADORES 243 - ATE / LIMA / LIMA</v>
          </cell>
          <cell r="CL145" t="str">
            <v>GA.GARCIAF@ALUM.UP.EDU.PE</v>
          </cell>
          <cell r="CM145">
            <v>45748</v>
          </cell>
          <cell r="CN145">
            <v>45778</v>
          </cell>
          <cell r="CO145" t="str">
            <v/>
          </cell>
          <cell r="CP145" t="str">
            <v/>
          </cell>
          <cell r="CQ145" t="str">
            <v/>
          </cell>
          <cell r="CR145" t="str">
            <v/>
          </cell>
          <cell r="CS145" t="str">
            <v/>
          </cell>
          <cell r="CT145" t="str">
            <v/>
          </cell>
        </row>
        <row r="146">
          <cell r="A146">
            <v>146</v>
          </cell>
          <cell r="B146" t="str">
            <v>Luis Cardenas</v>
          </cell>
          <cell r="E146">
            <v>2828</v>
          </cell>
          <cell r="F146">
            <v>211811</v>
          </cell>
          <cell r="G146">
            <v>2889</v>
          </cell>
          <cell r="H146">
            <v>3657</v>
          </cell>
          <cell r="I146">
            <v>45716</v>
          </cell>
          <cell r="J146">
            <v>45716</v>
          </cell>
          <cell r="K146">
            <v>45722</v>
          </cell>
          <cell r="L146" t="str">
            <v>Servicio Profesional</v>
          </cell>
          <cell r="M146" t="str">
            <v>Servicio especializado para analizar plazas directivas desiertas en el marco del Concurso de Acceso para cargos directivos de IE y de especialistas en 2022 - 2023 y confiabilidad de instrumento sobre liderazgo directivo de IE para uso territorial de directivos.</v>
          </cell>
          <cell r="N146" t="str">
            <v>El servicio se sustenta en la necesidad de contar con un análisis estadístico de la brecha de formación a directivos a nivel nacional que permita proponer estrategias para el cierre de esas brechas así como conocer las motivaciones de los postulantes a cargos directivos en renunciar a las plazas ofertadas en el marco del concurso de acceso para cargos directivos y de especialistas en 2022 y 2023 con la finalidad de diseñar estrategias que contribuyan a la profesionalización de la trayectoria directiva en el marco de la carrera Pública Magisterial y la formación brindada a los directivos a través del Programa Nacional de Formación y Capacitación a Directivos de IIEE. De este modo, la Dirección de Fortalecimiento de la Gestión Escolar podrá tener mejores sustentos para una mayor incidencia en los dispositivos normativos que regulan las plazas orgánicas directivas.</v>
          </cell>
          <cell r="P146" t="str">
            <v>La proveedora cuenta con amplia experiencia en construcción y análisis de base de datos y evaluación de datos estadísticos, elaboración de estudios cualitativos y cuantitativos, así como el seguimiento y monitoreo de indicadores. Además, dado su expertise en el sector, conoce los criterios de las variables y las bases de datos institucionales para el desarrollo de análisis estadístico. Por ello, el perfil profesional resulta idóneo para el cumplimiento de las actividades de esta orden de servicio, la cual consiste en analizar plazas directivas desiertas en el marco del Concurso de Acceso para cargos directivos de IE y de especialistas en 2022 - 2023 y confiabilidad de instrumento sobre liderazgo directivo de IE para uso territorial de directivos.</v>
          </cell>
          <cell r="Q146" t="str">
            <v>46 - DA</v>
          </cell>
          <cell r="R146" t="str">
            <v>1.	Elaborar instrumento del estudio de plazas directivas desiertas en el marco del concurso de Acceso directivo de IE.
2.	Desarrollar análisis de confiabilidad de la dimensión de Clima escolar para el aprendizaje del instrumento de percepción de liderazgo directivo de IE.
3.	Elaborar informe de análisis psicométrico de la Dimensión asociada a Clima Escolar para el aprendizaje del instrumento sobre liderazgo directivo de IE.
4.	Elaborar propuesta de actualización del instrumento de liderazgo directivo de IE para aplicar en asistencia técnica a especialistas de las IGED.
5.	Elaborar reporte final de ejecución del plan del campo para estudio de plazas directivas desiertas en el marco del concurso de Acceso directivo de IE.
6.	Desarrollar el análisis sobre las variables que inciden sobre la probabilidad de que una plaza resulte desierta, en el marco del concurso público de acceso a cargo directivo de IE, a través de técnicas econométricas.
7.	Sistematizar los hallazgos del campo sobre estudio de plazas directivas desiertas en el marco del concurso de Acceso directivo de IE.
8.	Elaborar propuesta de reporte al directivo, del instrumento de liderazgo directivo de IE para aplicar en asistencia técnica a especialistas de las IGED.</v>
          </cell>
          <cell r="S146" t="str">
            <v>1er entregable</v>
          </cell>
          <cell r="T146">
            <v>30</v>
          </cell>
          <cell r="U146" t="str">
            <v>Informe del servicio, que contenga:
1.	Instrumento del estudio de plazas directivas desiertas en el marco del concurso de Acceso directivo de IE.
2.	Análisis de confiabilidad de la dimensión de Clima escolar para el aprendizaje del instrumento de percepción de liderazgo directivo de IE.
3.	Informe de análisis psicométrico de la Dimensión asociada a Clima Escolar para el aprendizaje del instrumento sobre liderazgo directivo de IE.
4.	Propuesta de actualización del instrumento de liderazgo directivo de IE para aplicar en asistencia técnica a especialistas de las IGED.</v>
          </cell>
          <cell r="W146">
            <v>7500</v>
          </cell>
          <cell r="Y146" t="str">
            <v>2do entregable</v>
          </cell>
          <cell r="Z146">
            <v>60</v>
          </cell>
          <cell r="AA146" t="str">
            <v>Informe del servicio, que contenga:
1.	Reporte final de ejecución del plan del campo para estudio de plazas directivas desiertas en el marco del concurso de Acceso directivo de IE.
2.	Análisis sobre las variables que inciden sobre la probabilidad de que una plaza resulte desierta, en el marco del concurso público de acceso a cargo directivo de IE, a través de técnicas econométricas.
3.	Sistematización de hallazgos del campo sobre estudio de plazas directivas desiertas en el marco del concurso de Acceso directivo de IE.
4.	Propuesta de reporte al directivo del instrumento de liderazgo directivo de IE para aplicar en asistencia técnica a especialistas de las IGED.</v>
          </cell>
          <cell r="AC146">
            <v>7500</v>
          </cell>
          <cell r="BO146" t="str">
            <v>02</v>
          </cell>
          <cell r="BP146" t="str">
            <v>60</v>
          </cell>
          <cell r="BQ146" t="str">
            <v>Economía</v>
          </cell>
          <cell r="BR146" t="str">
            <v>Titulado</v>
          </cell>
          <cell r="BT146">
            <v>6</v>
          </cell>
          <cell r="BU146">
            <v>4</v>
          </cell>
          <cell r="BV146" t="str">
            <v>Servicio como analista económico y/o asistente de investigación y/o seguimiento y monitoreo.</v>
          </cell>
          <cell r="BW146" t="str">
            <v>Proveedor Especifico</v>
          </cell>
          <cell r="BX146">
            <v>15000</v>
          </cell>
          <cell r="BY146" t="str">
            <v>QUINCE MIL  Y 00/100 SOLES</v>
          </cell>
          <cell r="BZ146" t="str">
            <v>Dirección de Fortalecimiento de la Gestion Escolar</v>
          </cell>
          <cell r="CA146" t="str">
            <v>Directora de Fortalecimiento de la Gestión Escolar, previo informe de la Coordinación de Formación de Directivos</v>
          </cell>
          <cell r="CB146" t="str">
            <v>Coordinación de Formación de Directivos</v>
          </cell>
          <cell r="CC146" t="str">
            <v>Brenda Galagarza</v>
          </cell>
          <cell r="CD146" t="str">
            <v>Mixto</v>
          </cell>
          <cell r="CE146" t="str">
            <v>SEDE CENTRAL</v>
          </cell>
          <cell r="CF146" t="str">
            <v>Lima Metropolitana</v>
          </cell>
          <cell r="CG146" t="str">
            <v>Lima / Callao</v>
          </cell>
          <cell r="CH146" t="str">
            <v>SANCHEZ ANGULO THYARA GIAJAIRA</v>
          </cell>
          <cell r="CI146">
            <v>10473960881</v>
          </cell>
          <cell r="CJ146" t="str">
            <v>47396088</v>
          </cell>
          <cell r="CK146" t="str">
            <v>Av. Betancourt Urb. Juan Pablo II Mz. 97 Lt. 44/Los Olivos/Lima/Lima</v>
          </cell>
          <cell r="CL146" t="str">
            <v>thyara234@gmail.com</v>
          </cell>
          <cell r="CM146">
            <v>45751</v>
          </cell>
          <cell r="CN146">
            <v>45781</v>
          </cell>
          <cell r="CO146" t="str">
            <v/>
          </cell>
          <cell r="CP146" t="str">
            <v/>
          </cell>
          <cell r="CQ146" t="str">
            <v/>
          </cell>
          <cell r="CR146" t="str">
            <v/>
          </cell>
          <cell r="CS146" t="str">
            <v/>
          </cell>
          <cell r="CT146" t="str">
            <v/>
          </cell>
        </row>
        <row r="147">
          <cell r="A147">
            <v>147</v>
          </cell>
          <cell r="B147" t="str">
            <v>Luis Cardenas</v>
          </cell>
          <cell r="E147">
            <v>2829</v>
          </cell>
          <cell r="F147">
            <v>211816</v>
          </cell>
          <cell r="G147">
            <v>3082</v>
          </cell>
          <cell r="H147">
            <v>3951</v>
          </cell>
          <cell r="I147">
            <v>45719</v>
          </cell>
          <cell r="J147">
            <v>45719</v>
          </cell>
          <cell r="K147">
            <v>45719</v>
          </cell>
          <cell r="L147" t="str">
            <v>Servicio Profesional</v>
          </cell>
          <cell r="M147" t="str">
            <v>Servicio especializado para la elaboración de propuesta de herramienta validada de medición de prácticas efectivas del liderazgo para su autoaplicación territorial por parte de directivos, así como para fortalecer la propuesta formativa del Programa Nacional de Formación y la profesionalización de la trayectoria directiva en el marco de la carrera pública magisterial.</v>
          </cell>
          <cell r="N147" t="str">
            <v>El servicio se sustenta en la necesidad de dotar de herramientas para la mejor detección de necesidades formativas del directivo en ejercicio del cargo, así como, desde la Dirección de Fortalecimiento de la Gestión Escolar contar con el análisis de información para la medición de prácticas efectivas de liderazgo directivo en la gestión escolar lo cual contribuya a fortalecer la formación del Programa Nacional de Formación, así como a la profesionalización de la trayectoria directiva en el marco de la Carrera Pública Magisterial. Esto constituye un hito fundamental en el camino de la mejora de la práctica en gestión escolar efectiva debido a que es un instrumento de uso directo del beneficiario, incidiendo en su mejora continua.</v>
          </cell>
          <cell r="P147" t="str">
            <v>Respecto al cumplimiento de los objetivos del servicio es necesario la contratación del presente proveedor que se trata de un economista con maestría en Gestión de la Inversión Social (Universidad del Pacífico) con amplia experiencia en seguimiento y monitoreo de programas presupuestales, evaluación de planes operativos institucionales, procesamiento y gestión de información socioeconómica, diseño de instrumentos para la medición de indicadores, reportes estadísticos, entre otros. Es decir, se trata de un proveedor que cuenta con experiencia general y específica requerida en labores y actividades relacionadas a la generación de evidencias para el fortalecimiento de la gestión escolar elaborando teorías de cambio y matriz de indicadores a intervenciones, modelos de cierre de brecha y análisis de información estadística del sector. Interés en tema educativos y desarrollo social.
En esta línea, la contratación de otro proveedor supone una curva de aprendizaje que afectaría la necesidad que se busca atender a través del presente servicio.</v>
          </cell>
          <cell r="Q147" t="str">
            <v>46 - DA</v>
          </cell>
          <cell r="R147" t="str">
            <v>1.	Elaborar análisis de confiabilidad del instrumento de percepción de liderazgo efectivo para docentes.
2.	Elaborar un informe de análisis psicométrico de los instrumentos de percepción de liderazgo efectivo.
3.	Elaborar un documento ejecutivo con los resultados del análisis psicométrico de los instrumentos de percepción de liderazgo efectivo.
4.	Elaborar una propuesta de criterio de medición de los resultados por dimensiones y/o subdimensiones de los instrumentos de percepción de liderazgo efectivo.
5.	Elaborar un informe de análisis para la medición de los resultados por dimensión y/o subdimensión de los instrumentos de percepción de liderazgo efectivo.
6.	Elaborar una propuesta de diseño de estudio para el recojo de información sobre el liderazgo distribuido de directivos para una gestión escolar efectiva.</v>
          </cell>
          <cell r="S147" t="str">
            <v>1er entregable</v>
          </cell>
          <cell r="T147">
            <v>30</v>
          </cell>
          <cell r="U147" t="str">
            <v>Informe del servicio, que contenga:
1.	Análisis de confiabilidad del instrumento de percepción de liderazgo directivo efectivo para docentes de la dimensión Misión escolar y la dimensión de Gestionar el programa de aprendizaje.
2.	Informe del análisis psicométrico de los instrumentos de percepción de liderazgo directivo efectivo director y docente de la dimensión misión escolar y la dimensión de Gestionar el programa de aprendizaje.
3.	Presentación de resultados del análisis psicométrico de los instrumentos de percepción de liderazgo directivo efectivo director y docente de la dimensión misión escolar y la dimensión de Gestionar el programa de aprendizaje</v>
          </cell>
          <cell r="W147">
            <v>7500</v>
          </cell>
          <cell r="Y147" t="str">
            <v>2do entregable</v>
          </cell>
          <cell r="Z147">
            <v>60</v>
          </cell>
          <cell r="AA147" t="str">
            <v>Informe del servicio, que contenga:
1.	Propuesta de criterio de medición de los resultados por dimensiones y/o subdimensiones de los instrumentos de percepción de liderazgo directivo efectivo director y docente, con fines formativos.
2.	Presentación de resultados de análisis para la medición de los resultados por dimensiones y/o subdimensiones de los instrumentos de percepción de liderazgo directivo efectivo director y docente, con fines formativos.
3.	Propuesta de diseño de estudio para recojo de información sobre el liderazgo distribuido de directivos para una gestión escolar efectiva.</v>
          </cell>
          <cell r="AC147">
            <v>7500</v>
          </cell>
          <cell r="BO147" t="str">
            <v>02</v>
          </cell>
          <cell r="BP147" t="str">
            <v>60</v>
          </cell>
          <cell r="BQ147" t="str">
            <v>Economía</v>
          </cell>
          <cell r="BR147" t="str">
            <v>Titulado</v>
          </cell>
          <cell r="BT147">
            <v>5</v>
          </cell>
          <cell r="BU147">
            <v>3</v>
          </cell>
          <cell r="BV147" t="str">
            <v>Experiencia en labores y/o actividades relacionada como analista económico y/o asistente de investigación y/o coordinador o especialista de monitoreo y evaluación y/o analista estadístico y/o sistematización y análisis de información, seguimiento y/o monitoreo de proyectos y programas y/o aplicación de técnicas cuantitativas.</v>
          </cell>
          <cell r="BW147" t="str">
            <v>Proveedor Especifico</v>
          </cell>
          <cell r="BX147">
            <v>15000</v>
          </cell>
          <cell r="BY147" t="str">
            <v>QUINCE MIL  Y 00/100 SOLES</v>
          </cell>
          <cell r="BZ147" t="str">
            <v>Dirección de Fortalecimiento de la Gestion Escolar</v>
          </cell>
          <cell r="CA147" t="str">
            <v>Directora de Fortalecimiento de la Gestión Escolar, previo informe de la Coordinación de Formación de Directivos</v>
          </cell>
          <cell r="CB147" t="str">
            <v>Coordinación de Formación de Directivos</v>
          </cell>
          <cell r="CC147" t="str">
            <v>Brenda Galagarza</v>
          </cell>
          <cell r="CD147" t="str">
            <v>Mixto</v>
          </cell>
          <cell r="CE147" t="str">
            <v>SEDE CENTRAL</v>
          </cell>
          <cell r="CF147" t="str">
            <v>Lima Metropolitana</v>
          </cell>
          <cell r="CG147" t="str">
            <v>Lima / Callao</v>
          </cell>
          <cell r="CH147" t="str">
            <v>CAMPOS VELAZCO JUAN ANTONIO</v>
          </cell>
          <cell r="CI147">
            <v>10463733118</v>
          </cell>
          <cell r="CJ147" t="str">
            <v>46373311</v>
          </cell>
          <cell r="CK147" t="str">
            <v>Sector 1 Grupo 17 Manzana C Lote 3 Villa el Salvador / Lima - Lima</v>
          </cell>
          <cell r="CL147" t="str">
            <v>jcamposv90@gmail.com</v>
          </cell>
          <cell r="CM147">
            <v>45748</v>
          </cell>
          <cell r="CN147">
            <v>45778</v>
          </cell>
          <cell r="CO147" t="str">
            <v/>
          </cell>
          <cell r="CP147" t="str">
            <v/>
          </cell>
          <cell r="CQ147" t="str">
            <v/>
          </cell>
          <cell r="CR147" t="str">
            <v/>
          </cell>
          <cell r="CS147" t="str">
            <v/>
          </cell>
          <cell r="CT147" t="str">
            <v/>
          </cell>
        </row>
        <row r="148">
          <cell r="A148">
            <v>148</v>
          </cell>
          <cell r="B148" t="str">
            <v>Luis Cardenas</v>
          </cell>
          <cell r="E148">
            <v>2830</v>
          </cell>
          <cell r="F148">
            <v>211821</v>
          </cell>
          <cell r="G148">
            <v>2847</v>
          </cell>
          <cell r="H148">
            <v>3614</v>
          </cell>
          <cell r="I148">
            <v>45716</v>
          </cell>
          <cell r="J148">
            <v>45716</v>
          </cell>
          <cell r="K148">
            <v>45719</v>
          </cell>
          <cell r="L148" t="str">
            <v>Servicio Profesional</v>
          </cell>
          <cell r="M148" t="str">
            <v>Servicio de asistencia técnica para la elaborar guías pedagógicas de las sesiones del curso "Clima escolar y gestión de conflictos" para la mejora de la convivencia escolar en el marco de la mejora continua 2025 del Programa Nacional de Formación y Capacitación de Directores y Subdirectores de Instituciones Educativas.</v>
          </cell>
          <cell r="N148" t="str">
            <v xml:space="preserve">Se sustenta en la necesidad de contar un servicio encargado de proporcionar recursos educativos a directivos en base a problemáticas territoriales vinculas al clima y la convivencia escolar que brinde insumos contextuales para la atención de conflictos en el marco de prácticas de liderazgo efectivas en instituciones educativas y para el desarrollo de competencias del personal directivo a través del Programa de Formación de Directores y Subdirectores.  </v>
          </cell>
          <cell r="P148" t="str">
            <v xml:space="preserve">Respecto al cumplimiento de los objetivos del servicio es necesaria la contratación de la presente proveedora debido a que cuenta con amplia experiencia profesional en el conocimiento de la realidad educativa peruana al haber trabajado en zonas rurales en contextos desafiantes desde los cuales es posible identificar situaciones tipo para el diseño de propuestas educativas del Programa Nacional de Formación de directores y subdirectores de IE. Además, cuenta con experiencia en docencia en nivel secundaria, en el sector público y/o privado. Por ello, este perfil resulta idóneo para cumplir las actividades de acuerdo a los términos de referencia.
En esta línea, la contratación de otro proveedor supone una curva de aprendizaje que retrasaría la gestión de la información para la oportuna toma de decisiones por parte de la Coordinación de Formación de Directivos. </v>
          </cell>
          <cell r="Q148" t="str">
            <v>46 - DA</v>
          </cell>
          <cell r="R148" t="str">
            <v xml:space="preserve">1.	Participar en reuniones virtuales organizadas por la Dirección de Fortalecimiento de la Gestión Escolar (DIF) en relación al fortalecimiento de la gestión escolar y formación de directivos.	
2.	Elaborar propuesta de matriz instruccional de sesiones del curso 2 "Clima escolar y gestión de conflictos" de la mejora continua del Programa Nacional de Formación
3.	Elaborar propuesta de guía de sesión y materiales pedagógicos de la sesión 3 del curso "Clima escolar y gestión de conflictos" de la mejora continua del Programa Nacional de Formación
4.	Elaborar propuesta de guía de sesión y materiales pedagógicos de la sesión 4 del curso "Clima escolar y gestión de conflictos" de la mejora continua del Programa Nacional de Formación
5.	Elaborar propuesta de guía de sesión y materiales pedagógicos de la sesión 5 del curso "Clima escolar y gestión de conflictos" de la mejora continua del Programa Nacional de Formación
6.	Elaborar propuesta de guía de sesión y materiales pedagógicos de la sesión 6 del curso "Clima escolar y gestión de conflictos" de la mejora continua del Programa Nacional de Formación
7.	Elaborar propuesta de guía de sesión y materiales pedagógicos de la sesión 7 del curso "Clima escolar y gestión de conflictos" de la mejora continua del Programa Nacional de Formación
8.	Elaboración de propuesta de guía pedagógica de la sesión 8 del curso "Clima escolar y gestión de conflictos" de la mejora continua del Programa Nacional de Formación
9.	Elaborar propuesta final de diseño instruccional del curso "Clima escolar y gestión de conflictos" de la mejora continua del Programa Nacional de Formación </v>
          </cell>
          <cell r="S148" t="str">
            <v>1er entregable</v>
          </cell>
          <cell r="T148">
            <v>30</v>
          </cell>
          <cell r="U148" t="str">
            <v>Informe que contenga:
1.	Propuesta de matriz instruccional de sesiones del curso 2 "Clima escolar y gestión de conflictos" de la mejora continua del Programa Nacional de Formación.
2.	Propuesta de guía pedagógica de la sesión 3 del curso "Clima escolar y gestión de conflictos" de la mejora continua del Programa Nacional de Formación.
3.	Propuesta de guía pedagógica de la sesión 4 del curso "Clima escolar y gestión de conflictos" de la mejora continua del Programa Nacional de Formación.
4.	Propuesta de guía pedagógica de la sesión 5 del curso "Clima escolar y gestión de conflictos" de la mejora continua del Programa Nacional de Formación.</v>
          </cell>
          <cell r="W148">
            <v>5500</v>
          </cell>
          <cell r="Y148" t="str">
            <v>2do entregable</v>
          </cell>
          <cell r="Z148">
            <v>60</v>
          </cell>
          <cell r="AA148" t="str">
            <v>Informe que contenga:
1.	Propuesta de guía pedagógica de la sesión 6 del curso "Clima escolar y gestión de conflictos" de la mejora continua del Programa Nacional de Formación.
2.	Propuesta de guía pedagógica de la sesión 7 del curso "Clima escolar y gestión de conflictos" de la mejora continua del Programa Nacional de Formación.
3.	Propuesta de guía pedagógica de la sesión 8 del curso "Clima escolar y gestión de conflictos" de la mejora continua del Programa Nacional de Formación.
4.	Propuesta final de diseño instruccional del curso "Clima escolar y gestión de conflictos" de la mejora continua del Programa Nacional de Formación.</v>
          </cell>
          <cell r="AC148">
            <v>5500</v>
          </cell>
          <cell r="BO148" t="str">
            <v>02</v>
          </cell>
          <cell r="BP148" t="str">
            <v>60</v>
          </cell>
          <cell r="BQ148" t="str">
            <v>Educación</v>
          </cell>
          <cell r="BR148" t="str">
            <v>Titulado</v>
          </cell>
          <cell r="BT148">
            <v>3</v>
          </cell>
          <cell r="BU148">
            <v>3</v>
          </cell>
          <cell r="BV148" t="str">
            <v>Experiencia en labores como docente de lenguaje, literatura o comunicación en nivel secundaria en zona rural y/o coordinadora pedagógica y/o actividades relacionadas a gestión escolar.</v>
          </cell>
          <cell r="BW148" t="str">
            <v>Proveedor Especifico</v>
          </cell>
          <cell r="BX148">
            <v>11000</v>
          </cell>
          <cell r="BY148" t="str">
            <v>ONCE MIL  Y 00/100 SOLES</v>
          </cell>
          <cell r="BZ148" t="str">
            <v>Dirección de Fortalecimiento de la Gestion Escolar</v>
          </cell>
          <cell r="CA148" t="str">
            <v>Directora de Fortalecimiento de la Gestión Escolar, previo informe de la Coordinación de Formación de Directivos</v>
          </cell>
          <cell r="CB148" t="str">
            <v>Coordinación de Formación de Directivos</v>
          </cell>
          <cell r="CC148" t="str">
            <v>Brenda Galagarza</v>
          </cell>
          <cell r="CD148" t="str">
            <v>Mixto</v>
          </cell>
          <cell r="CE148" t="str">
            <v>SEDE CENTRAL</v>
          </cell>
          <cell r="CF148" t="str">
            <v>Lima Metropolitana</v>
          </cell>
          <cell r="CG148" t="str">
            <v>Lima / Callao</v>
          </cell>
          <cell r="CH148" t="str">
            <v>LIÑAN GALLARDO ANDREA PAOLA</v>
          </cell>
          <cell r="CI148">
            <v>10743171549</v>
          </cell>
          <cell r="CJ148" t="str">
            <v>74317154</v>
          </cell>
          <cell r="CK148" t="str">
            <v>Av. 9 de Octubre 511, Urb. 3 Compuertas, San Juan de Lurigancho / Lima / Lima</v>
          </cell>
          <cell r="CL148" t="str">
            <v>andrealianian@gmail.com</v>
          </cell>
          <cell r="CM148">
            <v>45748</v>
          </cell>
          <cell r="CN148">
            <v>45778</v>
          </cell>
          <cell r="CO148" t="str">
            <v/>
          </cell>
          <cell r="CP148" t="str">
            <v/>
          </cell>
          <cell r="CQ148" t="str">
            <v/>
          </cell>
          <cell r="CR148" t="str">
            <v/>
          </cell>
          <cell r="CS148" t="str">
            <v/>
          </cell>
          <cell r="CT148" t="str">
            <v/>
          </cell>
        </row>
        <row r="149">
          <cell r="A149">
            <v>149</v>
          </cell>
          <cell r="B149" t="str">
            <v>Luis Cardenas</v>
          </cell>
          <cell r="E149">
            <v>2831</v>
          </cell>
          <cell r="F149">
            <v>211827</v>
          </cell>
          <cell r="G149">
            <v>2710</v>
          </cell>
          <cell r="H149">
            <v>3470</v>
          </cell>
          <cell r="I149">
            <v>45716</v>
          </cell>
          <cell r="J149">
            <v>45716</v>
          </cell>
          <cell r="K149">
            <v>45719</v>
          </cell>
          <cell r="L149" t="str">
            <v>Servicio Profesional</v>
          </cell>
          <cell r="M149" t="str">
            <v>Servicio especializado para elaboración de guiones y material audiovisual del curso "Clima escolar y gestión de conflictos" en el marco de la mejora continua del Programa Nacional de Formación de Directores y Subdirectores de IE, así como la facilitación de taller sobre clima escolar en el contexto de territorialización del programa.</v>
          </cell>
          <cell r="N149" t="str">
            <v>El servicio tiene como objeto contar con un servicio profesional encargado de la elaboración de guiones y material audiovisual del curso "Clima escolar y gestión de conflictos" en el marco de la mejora continua del Programa Nacional de Formación de Directores y Subdirectores de IE. Dado que se trata de una oferta autoformativa, se requiere propiciar espacios de interacción que promuevan la disonancia cognitiva y el aprendizaje de los directivos. De igual manera, se requiere la facilitación del taller sobre clima escolar en el marco de la territorialización del Programa Nacional de Formación, ello con el objetivo de llegar a población focalizada para promover la implementación de estrategias para la resolución de conflictos.</v>
          </cell>
          <cell r="P149" t="str">
            <v xml:space="preserve">El profesional cuenta con amplia experiencia en diseño pedagógico, elaborando propuestas de diseños pedagógicos y material de fortalecimiento para la implementación de la malla formativa de Mejora Continua del Programa Nacional de Directores y Subdirectores de las Instituciones Educativas. Además, suma a su experiencia profesional la elaboración de diseño de intervenciones educativas y estrategias para la mejora de la formación de directivos de las escuelas públicas del país, así como la elaboración de instrumentos de gestión escolar, planes y proyectos de intervención de la red.
Por ello, el perfil indicado resulta idóneo para dar cumplimiento a las actividades del presente servicio. </v>
          </cell>
          <cell r="Q149" t="str">
            <v>46 - DA</v>
          </cell>
          <cell r="R149" t="str">
            <v>1.	Participar en reuniones virtuales organizadas por la Dirección de Fortalecimiento de la Gestión Escolar (DIF) en relación al fortalecimiento de la gestión escolar y formación de directivos.
2.	Elaborar propuesta de diseño instruccional para la certificación del taller sobre clima escolar y liderazgo directivo con PerúEduca, en el marco de la territorialización del Programa Nacional de Formación.
3.	Elaborar propuesta de guion y material audiovisual complementario a la propuesta de guía de sesión y materiales pedagógicos de la sesión 3 del curso "Clima escolar y gestión de conflictos”, en el marco de la mejora continua del Programa Nacional de Formación.
4.	Elaborar propuesta de guion y material audiovisual complementario a la propuesta de guía de sesión y materiales pedagógicos de la sesión 4 del curso "Clima escolar y gestión de conflictos", en el marco de la mejora continua del Programa Nacional de Formación.
5.	Elaborar reporte de coordinaciones realizadas para la ejecución de taller sobre clima escolar y liderazgo directivo en grupo focalizado determinado por la Coordinación de Formación, en el marco de la territorialización del Programa Nacional de Formación.
6.	Elaborar propuesta de guion y material audiovisual complementario a la propuesta de guía de sesión y materiales pedagógicos de la sesión 5 del curso "Clima escolar y gestión de conflictos", en el marco de la mejora continua del Programa Nacional de Formación.
7.	Elaborar propuesta de guion y material audiovisual complementario a la propuesta de guía de sesión y materiales pedagógicos de la sesión 6 del curso "Clima escolar y gestión de conflictos", en el marco de la mejora continua del Programa Nacional de Formación.
8.	Elaborar propuesta de guion y material audiovisual complementario a la propuesta de guía de sesión y materiales pedagógicos de la sesión 7 del curso "Clima escolar y gestión de conflictos", en el marco de la mejora continua del Programa Nacional de Formación.
9.	Elaborar reporte de ejecución de taller sobre clima escolar y liderazgo directivo en grupo focalizado determinado por la Coordinación de Formación, en el marco de la territorialización del Programa Nacional de Formación.</v>
          </cell>
          <cell r="S149" t="str">
            <v>1er entregable</v>
          </cell>
          <cell r="T149">
            <v>30</v>
          </cell>
          <cell r="U149" t="str">
            <v>Informe del servicio que contenga:
1.	Propuesta de diseño instruccional para la certificación del taller sobre clima escolar y liderazgo directivo con PerúEduca, en el marco de la territorialización del Programa Nacional de Formación.
2.	Propuesta de guion y material audiovisual complementario a la propuesta de guía de sesión y materiales pedagógicos de la sesión 3 del curso "Clima escolar y gestión de conflictos", en el marco de la mejora continua del Programa Nacional de Formación.
3.	Propuesta de guion y material audiovisual complementario a la propuesta de guía de sesión y materiales pedagógicos de la sesión 4 del curso "Clima escolar y gestión de conflictos", en el marco de la mejora continua del Programa Nacional de Formación.
4.	Reporte de coordinaciones realizadas para la ejecución de taller sobre clima escolar y liderazgo directivo en grupo focalizado determinado por la Coordinación de Formación, en el marco de la territorialización del Programa Nacional de Formación.</v>
          </cell>
          <cell r="W149">
            <v>8000</v>
          </cell>
          <cell r="Y149" t="str">
            <v>2do entregable</v>
          </cell>
          <cell r="Z149">
            <v>60</v>
          </cell>
          <cell r="AA149" t="str">
            <v>Informe del servicio que contenga:
1.	Propuesta de guion y material audiovisual complementario a la propuesta de guía de sesión y materiales pedagógicos de la sesión 5 del curso "Clima escolar y gestión de conflictos", en el marco de la mejora continua del Programa Nacional de Formación.
2.	Propuesta de guion y material audiovisual complementario a la propuesta de guía de sesión y materiales pedagógicos de la sesión 6 del curso "Clima escolar y gestión de conflictos", en el marco de la mejora continua del Programa Nacional de Formación.
3.	Propuesta de guion y material audiovisual complementario a la propuesta de guía de sesión y materiales pedagógicos de la sesión 7 del curso "Clima escolar y gestión de conflictos", en el marco de la mejora continua del Programa Nacional de Formación.
4.	Reporte de ejecución de taller sobre clima escolar y liderazgo directivo en grupo focalizado determinado por la Coordinación de Formación, en el marco de la territorialización del Programa Nacional de Formación.</v>
          </cell>
          <cell r="AC149">
            <v>8000</v>
          </cell>
          <cell r="BO149" t="str">
            <v>02</v>
          </cell>
          <cell r="BP149" t="str">
            <v>60</v>
          </cell>
          <cell r="BQ149" t="str">
            <v>Sociología</v>
          </cell>
          <cell r="BR149" t="str">
            <v>Titulado</v>
          </cell>
          <cell r="BT149">
            <v>5</v>
          </cell>
          <cell r="BU149">
            <v>4</v>
          </cell>
          <cell r="BV149" t="str">
            <v>Experiencia en labores y/o actividades relacionadas a Asesora educativa y/o especialista pedagógica y/o capacitadora en temas pedagógicos y/o Analista para el fortalecimiento pedagógico y/o asistencia técnica en gestión educativa y/o Coordinadora académica o pedagógica.</v>
          </cell>
          <cell r="BW149" t="str">
            <v>Proveedor Especifico</v>
          </cell>
          <cell r="BX149">
            <v>16000</v>
          </cell>
          <cell r="BY149" t="str">
            <v>DIECISEIS MIL  Y 00/100 SOLES</v>
          </cell>
          <cell r="BZ149" t="str">
            <v>Dirección de Fortalecimiento de la Gestion Escolar</v>
          </cell>
          <cell r="CA149" t="str">
            <v>Directora de Fortalecimiento de la Gestión Escolar, previo informe de la Coordinación de Formación de Directivos</v>
          </cell>
          <cell r="CB149" t="str">
            <v>Coordinación de Formación de Directivos</v>
          </cell>
          <cell r="CC149" t="str">
            <v>Brenda Galagarza</v>
          </cell>
          <cell r="CD149" t="str">
            <v>Mixto</v>
          </cell>
          <cell r="CE149" t="str">
            <v>SEDE CENTRAL</v>
          </cell>
          <cell r="CF149" t="str">
            <v>Lima Metropolitana</v>
          </cell>
          <cell r="CG149" t="str">
            <v>Lima / Callao</v>
          </cell>
          <cell r="CH149" t="str">
            <v>VOTO-BERNALES HOLGUIN MAGALY SUSANA</v>
          </cell>
          <cell r="CI149">
            <v>10455011626</v>
          </cell>
          <cell r="CJ149" t="str">
            <v>45501162</v>
          </cell>
          <cell r="CK149" t="str">
            <v>Av. Brasil 3583 , dpto.502, Magdalena del Mar, Lima, Lima</v>
          </cell>
          <cell r="CL149" t="str">
            <v>magalyvotobernales@gmail.com</v>
          </cell>
          <cell r="CM149">
            <v>45748</v>
          </cell>
          <cell r="CN149">
            <v>45778</v>
          </cell>
          <cell r="CO149" t="str">
            <v/>
          </cell>
          <cell r="CP149" t="str">
            <v/>
          </cell>
          <cell r="CQ149" t="str">
            <v/>
          </cell>
          <cell r="CR149" t="str">
            <v/>
          </cell>
          <cell r="CS149" t="str">
            <v/>
          </cell>
          <cell r="CT149" t="str">
            <v/>
          </cell>
        </row>
        <row r="150">
          <cell r="A150">
            <v>150</v>
          </cell>
          <cell r="B150" t="str">
            <v>Luis Cardenas</v>
          </cell>
          <cell r="E150">
            <v>2832</v>
          </cell>
          <cell r="F150">
            <v>211834</v>
          </cell>
          <cell r="G150">
            <v>2655</v>
          </cell>
          <cell r="H150">
            <v>3407</v>
          </cell>
          <cell r="I150">
            <v>45715</v>
          </cell>
          <cell r="J150">
            <v>45715</v>
          </cell>
          <cell r="K150">
            <v>45719</v>
          </cell>
          <cell r="L150" t="str">
            <v>Servicio Profesional</v>
          </cell>
          <cell r="M150" t="str">
            <v>Servicio especializado para la elaboración de plan de capacitación virtual y/o presencial y facilitación de taller dirigido a directivos de IIEE de secundaria que aborde creencias docentes, distribución de liderazgo y actividades de monitoreo, retroalimentación y acompañamiento en el marco de la territorialización del Programa Nacional de Formación y Capacitación de Directores y Subdirectores de Instituciones Educativas.</v>
          </cell>
          <cell r="N150" t="str">
            <v>El servicio se sustenta en la necesidad de contar con una propuesta para orientar la ejecución del monitoreo, retroalimentación y acompañamiento a la práctica pedagógica por parte del directivo desde un enfoque que aborde habilidades de liderazgo distribuido, condiciones de clima escolar y creencias de directivos y docentes en torno al aprendizaje y resultados de aprendizaje, para una gestión pedagógica y estratégica de calidad que fomente la generación de condiciones para el logro del perfil de egreso del estudiante, en el marco de la oferta territorial del Programa Nacional de Formación y Capacitación de Directivos.</v>
          </cell>
          <cell r="P150" t="str">
            <v>El proveedor cuenta con amplia experiencia en la facilitación y sensibilización para implementaciones pedagógicas, en la coordinación de proyectos sociales, elaboración de materiales o protocolos para la formación o fortalecimiento de capacidades de directivos, formadores, mentores, asistentes técnicos, así como el análisis de implementación pedagógica, su evaluación y su gestión en territorio.
Además, suma a su expertise, su labor como analista de proyectos, profesor de estudiantes de secundaria, implementación y gestión de voluntariados, gestión de la comunicación para la sensibilización de actores regionales con fines de implementación de políticas públicas.
Por ello, el perfil indicado resulta idóneo para dar cumplimiento a las actividades del presente Servicio.</v>
          </cell>
          <cell r="Q150" t="str">
            <v>46 - DA</v>
          </cell>
          <cell r="R150" t="str">
            <v>1.	Participar en reuniones virtuales organizadas por la Dirección de Fortalecimiento de la Gestión Escolar (DIF) en relación al fortalecimiento de la gestión escolar y formación de directivos.
2.	Elaborar propuesta de plan de capacitación virtual y/o presencial para el taller dirigido a directivos que aborde creencias docentes, distribución de liderazgo y actividades de monitoreo, retroalimentación y acompañamiento del directivo al docente para IIEE del nivel secundaria, en el marco de la territorialización del Programa Nacional de Formación y Capacitación de Directores y Subdirectores de Instituciones Educativas.
3.	Elaborar una propuesta de diseño instruccional para la certificación del taller con PerúEduca, en el marco de la territorialización del Programa Nacional de Formación y Capacitación de Directores y Subdirectores de Instituciones Educativas.
4.	Elaborar reporte de coordinaciones realizadas para la ejecución de taller dirigido a directivos que aborde creencias docentes, distribución de liderazgo y actividades de monitoreo, retroalimentación y acompañamiento del directivo al docente para IIEE del nivel secundaria.
5.	Elaborar propuesta de guion y material audiovisual complementario a la propuesta de guía de sesión y materiales pedagógicos de la sesión 8 del curso "Clima escolar y gestión de conflictos".
6.	Elaborar reporte de ejecución de taller sobre clima escolar y liderazgo directivo en grupo focalizado determinado por la Coordinación de Formación, en el marco de la territorialización del Programa Nacional de Formación y Capacitación de Directores y Subdirectores de Instituciones Educativas.
7.	Elaborar reporte de ejecución de taller dirigido a directivos que aborde creencias docentes, distribución de liderazgo y actividades de monitoreo, retroalimentación y acompañamiento del directivo al docente para IIEE del nivel secundaria, en el marco de la territorialización del Programa Nacional de Formación y Capacitación de Directores y Subdirectores de Instituciones Educativas.
8.	Presentar informe de oportunidades de mejora de la ejecución de los talleres a directivos de IIEE de nivel secundaria.</v>
          </cell>
          <cell r="S150" t="str">
            <v>1er entregable</v>
          </cell>
          <cell r="T150">
            <v>30</v>
          </cell>
          <cell r="U150" t="str">
            <v>Informe de contenga:
1.	Propuesta de plan de capacitación virtual y/o presencial para taller dirigido a directivos que aborde creencias docentes, distribución de liderazgo y actividades de monitoreo, retroalimentación y acompañamiento del directivo al docente para IIEE del nivel secundaria, en el marco de la territorialización del Programa Nacional de Formación y Capacitación de Directores y Subdirectores de Instituciones Educativas.
2.	Propuesta de diseño instruccional para la certificación del taller con PerúEduca, en el marco de la territorialización del Programa Nacional de Formación y Capacitación de Directores y Subdirectores de Instituciones Educativas.
3.	Reporte de coordinaciones realizadas para la ejecución de taller dirigido a directivos que aborde creencias docentes, distribución de liderazgo y actividades de monitoreo, retroalimentación y acompañamiento del directivo al docente para IIEE del nivel secundaria.</v>
          </cell>
          <cell r="W150">
            <v>8000</v>
          </cell>
          <cell r="Y150" t="str">
            <v>2do entregable</v>
          </cell>
          <cell r="Z150">
            <v>60</v>
          </cell>
          <cell r="AA150" t="str">
            <v>Informe de contenga:
1.	Propuesta de guion y material audiovisual complementario a la propuesta de guía de sesión y materiales pedagógicos de la sesión 8 del curso "Clima escolar y gestión de conflictos".
2.	Reporte de ejecución de taller sobre clima escolar y liderazgo directivo en grupo focalizado determinado por la Coordinación de Formación, en el marco de la territorialización del Programa Nacional de Formación y Capacitación de Directores y Subdirectores de Instituciones Educativas.
3.	Reporte de ejecución de taller dirigido a directivos que aborde creencias docentes. distribución de liderazgo y actividades de monitoreo, retroalimentación y acompañamiento del directivo al docente para IIEE del nivel secundaria, en el marco de la territorialización del Programa Nacional de Formación y Capacitación de Directores y Subdirectores de Instituciones Educativas.
4.	Informe de oportunidades de la mejora de la ejecución de los talleres a directivos de IIEE de nivel secundaria.</v>
          </cell>
          <cell r="AC150">
            <v>8000</v>
          </cell>
          <cell r="BO150" t="str">
            <v>02</v>
          </cell>
          <cell r="BP150" t="str">
            <v>60</v>
          </cell>
          <cell r="BQ150" t="str">
            <v>Ciencias de la Comunicación</v>
          </cell>
          <cell r="BR150" t="str">
            <v>Titulado</v>
          </cell>
          <cell r="BS150" t="str">
            <v>Educación</v>
          </cell>
          <cell r="BT150">
            <v>6</v>
          </cell>
          <cell r="BU150">
            <v>3</v>
          </cell>
          <cell r="BV150" t="str">
            <v>Experiencia en labores y/o actividades relacionadas a monitoreo de actores durante la implementación de proyectos o programas sociales y/o relaciones comunitarias y/o recolección, verificación y sistematización de información y/o docente y/o facilitador..</v>
          </cell>
          <cell r="BW150" t="str">
            <v>Proveedor Especifico</v>
          </cell>
          <cell r="BX150">
            <v>16000</v>
          </cell>
          <cell r="BY150" t="str">
            <v>DIECISEIS MIL  Y 00/100 SOLES</v>
          </cell>
          <cell r="BZ150" t="str">
            <v>Dirección de Fortalecimiento de la Gestion Escolar</v>
          </cell>
          <cell r="CA150" t="str">
            <v>Directora de Fortalecimiento de la Gestión Escolar, previo informe de la Coordinación de Formación de Directivos</v>
          </cell>
          <cell r="CB150" t="str">
            <v>Coordinación de Formación de Directivos</v>
          </cell>
          <cell r="CC150" t="str">
            <v>Brenda Galagarza</v>
          </cell>
          <cell r="CD150" t="str">
            <v>Mixto</v>
          </cell>
          <cell r="CE150" t="str">
            <v>SEDE CENTRAL</v>
          </cell>
          <cell r="CF150" t="str">
            <v>Lima Metropolitana</v>
          </cell>
          <cell r="CG150" t="str">
            <v>Lima / Callao</v>
          </cell>
          <cell r="CH150" t="str">
            <v>CHACÓN BLACKER DIEGO ALONSO</v>
          </cell>
          <cell r="CI150">
            <v>10436319393</v>
          </cell>
          <cell r="CJ150" t="str">
            <v>43631939</v>
          </cell>
          <cell r="CK150" t="str">
            <v>Avenida Coronel Reynaldo Vivanco 171 Bloque C11 - Departamento 401 - Santiago de Surco -  / Lima - Lima</v>
          </cell>
          <cell r="CL150" t="str">
            <v>DCHACON86@GMAIL.COM</v>
          </cell>
          <cell r="CM150">
            <v>45748</v>
          </cell>
          <cell r="CN150">
            <v>45778</v>
          </cell>
          <cell r="CO150" t="str">
            <v/>
          </cell>
          <cell r="CP150" t="str">
            <v/>
          </cell>
          <cell r="CQ150" t="str">
            <v/>
          </cell>
          <cell r="CR150" t="str">
            <v/>
          </cell>
          <cell r="CS150" t="str">
            <v/>
          </cell>
          <cell r="CT150" t="str">
            <v/>
          </cell>
        </row>
        <row r="151">
          <cell r="A151">
            <v>151</v>
          </cell>
          <cell r="B151" t="str">
            <v>Luis Cardenas</v>
          </cell>
          <cell r="E151">
            <v>2848</v>
          </cell>
          <cell r="F151">
            <v>211841</v>
          </cell>
          <cell r="G151">
            <v>2768</v>
          </cell>
          <cell r="H151">
            <v>3530</v>
          </cell>
          <cell r="I151">
            <v>45716</v>
          </cell>
          <cell r="J151">
            <v>45716</v>
          </cell>
          <cell r="K151">
            <v>45719</v>
          </cell>
          <cell r="L151" t="str">
            <v>Servicio Profesional</v>
          </cell>
          <cell r="M151" t="str">
            <v>Servicio especializado en materia legal para elaborar mecanismos de articulación interinstitucional para fortalecer la cooperación entre el sector educación y otros sectores en la atención y prevención de la violencia escolar, para la Dirección General de Calidad de la Gestión Escolar.</v>
          </cell>
          <cell r="N151" t="str">
            <v>El presente servicio contribuirá a contar con el servicio de un especialista legal, que permita brindar soporte técnico legal, a fin de asesorar, analizar y realizar el seguimiento, para el cumplimiento de los objetivos y metas propias de las funciones a cargo de Dirección General de Calidad de la Gestión Escolar, vinculadas con la mejora de la gestión escolar.</v>
          </cell>
          <cell r="P151" t="str">
            <v>Respecto al cumplimiento de los objetivos del servicio es necesario la contratación de la presente proveedora, debido a que cuenta con experiencia general y específica mínima requerida en labores y actividades relacionadas como especialista en gestión Pública, especialista en recursos humanos, asesora legal, ocupando cargos jefaturales en entidad públicas en temas de salud, trabajo y poblaciones vulnerables, además suma a su expertise los conocimientos sobre gestión pública, derecho administrativo, responsabilidades en la gestión pública y proceso administrativos disciplinarios. Por ello, el perfil indicado resultad idóneo para el cumplimiento de las actividades de la orden de servicio.</v>
          </cell>
          <cell r="Q151">
            <v>186</v>
          </cell>
          <cell r="R151" t="str">
            <v>1.	Participar de reuniones de coordinación con los especialistas y/o coordinadores de la Dirección General de Calidad de la Gestión Escolar, para la implementación de estrategias de mejora en la gestión escolar.
2.	Revisar y analizar documentación técnica y/o normativa relacionada con el servicio.
3.	Elaboración y revisión de instrumentos normativos de la Dirección General de Calidad de la Gestión Escolar.
4.	Coordinar con actores clave (UGEL, DRE, MINEDU/MININTER y otros sectores) para diseñar de manera conjunta herramientas que fortalezcan y promuevan la convivencia pacífica en las IE.
5.	Proponer mecanismos de articulación interinstitucional para fortalecer la cooperación entre el sector educación y otros sectores en la atención y prevención de la violencia escolar.
6.	Diseñar estrategias para la gestión de conflictos en el ámbito escolar, asegurando que los procedimientos sean efectivos, garantistas y alineados a la normativa vigente.
7.	Revisar y proponer mejoras en los procedimientos para la aplicación de la normativa vinculada a la gestión escolar.</v>
          </cell>
          <cell r="S151" t="str">
            <v>Único entregable</v>
          </cell>
          <cell r="T151">
            <v>30</v>
          </cell>
          <cell r="U151" t="str">
            <v>Informe del servicio, que contenga:
1.	Reporte de documentos técnicos y/o legales revisados y elaborados para brindar respuestas a unidades orgánicas del MINEDU y/o entidades externas en materia de atención y prevención de la violencia escolar.
2.	Reporte de las actividades de asistencia legal brindadas para el seguimiento a la articulación interinstitucional para fortalecer la cooperación entre el sector educación y otros sectores (MININTER) en la atención y prevención de la violencia escolar.</v>
          </cell>
          <cell r="W151">
            <v>11500</v>
          </cell>
          <cell r="BO151" t="str">
            <v>01</v>
          </cell>
          <cell r="BP151" t="str">
            <v>30</v>
          </cell>
          <cell r="BQ151" t="str">
            <v>Derecho</v>
          </cell>
          <cell r="BR151" t="str">
            <v>Titulado</v>
          </cell>
          <cell r="BS151" t="str">
            <v>Gerencia Pública</v>
          </cell>
          <cell r="BT151">
            <v>9</v>
          </cell>
          <cell r="BU151">
            <v>7</v>
          </cell>
          <cell r="BV151" t="str">
            <v>Experiencia en labores y/o actividades relacionadas como especialista o asesora legal y/o asesor en gestión pública y/o supervisor legal en temas de gestión escolar y/o ocupando cargos jefaturales en el sector público y/o supervisor legal en temas de gestión escolar.</v>
          </cell>
          <cell r="BW151" t="str">
            <v>Proveedor Especifico</v>
          </cell>
          <cell r="BX151">
            <v>11500</v>
          </cell>
          <cell r="BY151" t="str">
            <v>ONCE MIL QUINIENTOS Y 00/100 SOLES</v>
          </cell>
          <cell r="BZ151" t="str">
            <v>Dirección General de Calidad de la Gestión Escolar</v>
          </cell>
          <cell r="CA151" t="str">
            <v>Directora General de la Calidad de la Gestión Escolar</v>
          </cell>
          <cell r="CB151" t="str">
            <v>Dirección General de Calidad de la Gestión Escolar</v>
          </cell>
          <cell r="CC151" t="str">
            <v xml:space="preserve">LUIS ALBERTO QUINTANILLA GUTIERREZ </v>
          </cell>
          <cell r="CD151" t="str">
            <v>Mixto</v>
          </cell>
          <cell r="CE151" t="str">
            <v>SEDE CENTRAL</v>
          </cell>
          <cell r="CF151" t="str">
            <v>Lima Metropolitana</v>
          </cell>
          <cell r="CG151" t="str">
            <v>Lima / Callao</v>
          </cell>
          <cell r="CH151" t="str">
            <v>SAMAME GUEVARA MELISA ELIANA</v>
          </cell>
          <cell r="CI151">
            <v>10415767124</v>
          </cell>
          <cell r="CJ151" t="str">
            <v>41576712</v>
          </cell>
          <cell r="CK151" t="str">
            <v>GENERAL CORDOVA N° 1021 - JESÚS MARIA / LIMA - LIMA</v>
          </cell>
          <cell r="CL151" t="str">
            <v>MELISASAMAMEGUEVARA@GMAIL.COM</v>
          </cell>
          <cell r="CM151">
            <v>45748</v>
          </cell>
          <cell r="CN151" t="str">
            <v/>
          </cell>
          <cell r="CO151" t="str">
            <v/>
          </cell>
          <cell r="CP151" t="str">
            <v/>
          </cell>
          <cell r="CQ151" t="str">
            <v/>
          </cell>
          <cell r="CR151" t="str">
            <v/>
          </cell>
          <cell r="CS151" t="str">
            <v/>
          </cell>
          <cell r="CT151" t="str">
            <v/>
          </cell>
        </row>
        <row r="152">
          <cell r="A152">
            <v>152</v>
          </cell>
          <cell r="B152" t="str">
            <v>Luis Cardenas</v>
          </cell>
          <cell r="E152">
            <v>2849</v>
          </cell>
          <cell r="F152">
            <v>211850</v>
          </cell>
          <cell r="G152">
            <v>2945</v>
          </cell>
          <cell r="H152">
            <v>3721</v>
          </cell>
          <cell r="I152">
            <v>45716</v>
          </cell>
          <cell r="J152">
            <v>45716</v>
          </cell>
          <cell r="K152">
            <v>45719</v>
          </cell>
          <cell r="L152" t="str">
            <v>Servicio Profesional</v>
          </cell>
          <cell r="M152" t="str">
            <v>Servicio de especialista en comunicación para la atención y respuesta a las necesidades de comunicación relacionados a los temas de convivencia escolar, gestión del Plan de salud escolar y los recursos para el apoyo a la gestión escolar de la Dirección General de Calidad de la Gestión Escolar.</v>
          </cell>
          <cell r="N152" t="str">
            <v>La contratación tiene por objetivo cubrir el requerimiento para desarrollar productos y acciones comunicacionales relacionados a la gestión de la convivencia escolar, así como la prevención y atención de los casos de violencia escolar; asimismo la generación de contenidos digitales para impulsar el plan de salud escolar y difundir los documentos y herramientas para fortalecer la gestión escolar.</v>
          </cell>
          <cell r="P152" t="str">
            <v>Respecto al cumplimiento de los objetivos del servicio es necesaria la contratación de la presente proveedora, debido a que cuenta con formación profesional en periodismo y experiencia laboral general y específica en el sector educación (Minedu, UGEL 05 y UGEL 06) realizando actividades para la implementación y seguimiento de productos comunicacionales en temas de trayectoria educativa y otras intervenciones de la DIGC dirigidas al personal directivo, docentes y comunidad educativa en general.
De esta forma, la contratación de otra proveedora supone una curva de aprendizaje que afectaría la difusión y el seguimiento que se brinda a las campañas comunicacionales brindados desde la DIGC.</v>
          </cell>
          <cell r="Q152">
            <v>186</v>
          </cell>
          <cell r="R152" t="str">
            <v>1.	Participar de las reuniones virtuales y/o presenciales de coordinación con todos los equipos de la DIGC para determinar las necesidades de comunicación relacionadas a las campañas propuestas por la DIGC.
2.	Brindar asistencia técnica en la elaboración de contenidos y/o diseño de piezas comunicacionales como: publicaciones para redes sociales, videos y reels, artículos web, entre otras; las cuales serán difundidas en las plataformas del Minedu, Web Directivos y/o medios de comunicación; en temas relacionados a la gestión de la convivencia escolar, plan de salud escolar y recursos para el apoyo a la gestión escolar.
3.	Realizar el seguimiento del plan de comunicación para la Movilización Nacional por la Convivencia Escolar.
4.	Brindar asistencia técnica para la actualización de contenidos del portal SíseVe.</v>
          </cell>
          <cell r="S152" t="str">
            <v>1er entregable</v>
          </cell>
          <cell r="T152">
            <v>30</v>
          </cell>
          <cell r="U152" t="str">
            <v>Informe sobre la asistencia técnica que contenga:
1.	Reporte de las reuniones de coordinación del equipo de Comunicación y los equipos de la DIGC para determinar las necesidades de comunicación respecto a temas relacionados a la convivencia escolar, el plan de salud escolar y los recursos para el apoyo a la gestión escolar, hasta la fecha de presentación del primer entregable.
2.	Reporte del seguimiento realizado al plan de comunicación para la Movilización Nacional por la Convivencia Escolar, hasta la fecha de presentación del primer entregable.
3.	Reporte de contenidos y/o diseño de piezas comunicacionales en temas relacionados a la convivencia escolar, el plan de salud escolar y los recursos para el apoyo a la gestión escolar, hasta la fecha de presentación del primer entregable.</v>
          </cell>
          <cell r="W152">
            <v>7000</v>
          </cell>
          <cell r="Y152" t="str">
            <v>2do entregable</v>
          </cell>
          <cell r="Z152">
            <v>60</v>
          </cell>
          <cell r="AA152" t="str">
            <v>Informe sobre la asistencia técnica que contenga:
1.	Reporte de las reuniones de coordinación del equipo de Comunicación y los equipos de la DIGC para determinar las necesidades de comunicación respecto a temas relacionados a la convivencia escolar, el plan de salud escolar y los recursos para el apoyo a la gestión escolar, hasta la fecha de presentación del segundo entregable.
2.	Reporte del seguimiento realizado al plan de comunicación para la Movilización Nacional por la Convivencia Escolar, hasta la fecha de presentación del segundo entregable.
3.	Reporte de contenidos y/o diseño de piezas comunicacionales en temas relacionados a la convivencia escolar, el plan de salud escolar y los recursos para el apoyo a la gestión escolar, hasta la fecha de presentación del segundo entregable.</v>
          </cell>
          <cell r="AC152">
            <v>7000</v>
          </cell>
          <cell r="BO152" t="str">
            <v>02</v>
          </cell>
          <cell r="BP152" t="str">
            <v>60</v>
          </cell>
          <cell r="BQ152" t="str">
            <v>Periodismo</v>
          </cell>
          <cell r="BR152" t="str">
            <v>Titulado</v>
          </cell>
          <cell r="BT152">
            <v>4</v>
          </cell>
          <cell r="BU152">
            <v>3</v>
          </cell>
          <cell r="BV152" t="str">
            <v>Experiencia en labores y/o actividades relacionadas a dirección de editorial y/o diseño e implementación de estrategia de comunicación y/o especialista de difusión y/o periodista y/o elaboración de contenidos de piezas comunicacionales para proyectos educativos.</v>
          </cell>
          <cell r="BW152" t="str">
            <v>Proveedor Especifico</v>
          </cell>
          <cell r="BX152">
            <v>14000</v>
          </cell>
          <cell r="BY152" t="str">
            <v>CATORCE MIL  Y 00/100 SOLES</v>
          </cell>
          <cell r="BZ152" t="str">
            <v>Dirección General de Calidad de la Gestión Escolar</v>
          </cell>
          <cell r="CA152" t="str">
            <v>Directora General de la Calidad de la Gestión Escolar, previo informe de la coordinación de comunicaciones.</v>
          </cell>
          <cell r="CB152" t="str">
            <v>Coordinación de comunicaciones</v>
          </cell>
          <cell r="CC152" t="str">
            <v xml:space="preserve">BEATRIZ LILIANA LOPEZ MEJIA </v>
          </cell>
          <cell r="CD152" t="str">
            <v>Mixto</v>
          </cell>
          <cell r="CE152" t="str">
            <v>SEDE CENTRAL</v>
          </cell>
          <cell r="CF152" t="str">
            <v>Lima Metropolitana</v>
          </cell>
          <cell r="CG152" t="str">
            <v>Lima / Callao</v>
          </cell>
          <cell r="CH152" t="str">
            <v>SAONA CANCHALLA MARIA CONCEPCION</v>
          </cell>
          <cell r="CI152">
            <v>10098500206</v>
          </cell>
          <cell r="CJ152" t="str">
            <v>09850020</v>
          </cell>
          <cell r="CK152" t="str">
            <v>Pasaje 61, mz. A12, lote 27, Sector 1, urb. Bocanegra, Callao / Callao - Lima</v>
          </cell>
          <cell r="CL152" t="str">
            <v>marysaona@gmail.com</v>
          </cell>
          <cell r="CM152">
            <v>45748</v>
          </cell>
          <cell r="CN152">
            <v>45778</v>
          </cell>
          <cell r="CO152" t="str">
            <v/>
          </cell>
          <cell r="CP152" t="str">
            <v/>
          </cell>
          <cell r="CQ152" t="str">
            <v/>
          </cell>
          <cell r="CR152" t="str">
            <v/>
          </cell>
          <cell r="CS152" t="str">
            <v/>
          </cell>
          <cell r="CT152" t="str">
            <v/>
          </cell>
        </row>
        <row r="153">
          <cell r="A153">
            <v>153</v>
          </cell>
          <cell r="B153" t="str">
            <v>Luis Cardenas</v>
          </cell>
          <cell r="E153">
            <v>2850</v>
          </cell>
          <cell r="F153">
            <v>211855</v>
          </cell>
          <cell r="G153">
            <v>2703</v>
          </cell>
          <cell r="H153">
            <v>3458</v>
          </cell>
          <cell r="I153">
            <v>45715</v>
          </cell>
          <cell r="J153">
            <v>45715</v>
          </cell>
          <cell r="K153">
            <v>45719</v>
          </cell>
          <cell r="L153" t="str">
            <v>Servicio Profesional</v>
          </cell>
          <cell r="M153" t="str">
            <v>Brindar apoyo en la gestión de contenidos digitales para la promoción de la convivencia en el marco de la estrategia de Movilización Nacional por la Convivencia Escolar, y temas vinculados a la Articulación con II.EE. Privadas.</v>
          </cell>
          <cell r="N153" t="str">
            <v>La contratación tiene por objetivo cubrir el requerimiento para brindar apoyo en la gestión de contenidos digitales en temas vinculados a la Articulación con II.EE. Privadas y la gestión de la convivencia escolar, y la prevención de la violencia para las instituciones educativas, en el marco de lo dispuesto en el Decreto Supremo N° 004-2018-MINEDU, que aprueba los Lineamientos para la gestión de la convivencia escolar, la prevención y atención de la violencia contra niñas, niños y adolescentes, y la movilización por la convivencia escolar.</v>
          </cell>
          <cell r="P153" t="str">
            <v>Respecto al cumplimiento de los objetivos del servicio es necesario la contratación del proveedor, debido a que cuenta con experiencia de 1 año como practicante en temas de marketing digital, que es un componente del plan de difusión de la DIGC, considerando los canales orgánicos de comunicación institucional.
En ese sentido, el presente locador brindara apoyo en el seguimiento y la gestión de contenidos aplicando su conocimiento de estrategia digital.</v>
          </cell>
          <cell r="Q153">
            <v>186</v>
          </cell>
          <cell r="R153" t="str">
            <v>1.	Participar de las reuniones virtuales y/o presenciales de coordinación con el equipo de comunicaciones de la DIGC para determinar las necesidades de comunicación de la estrategia de Movilización Nacional por la Convivencia Escolar y temas de articulación con II. EE. Privadas.
2.	Coordinación permanente con los comunicadores de las instancias de gestión educativa descentralizada en el marco de la estrategia de Movilización Nacional por la Convivencia Escolar.	
3.	Brindar apoyo para la elaboración de grillas de contenidos para publicaciones sobre acciones en el marco de la estrategia de Movilización Nacional por la Convivencia Escolar.
4.	Realizar el seguimiento al plan de difusión en las UGEL focalizadas por la estrategia de Movilización Nacional por la Convivencia Escolar.</v>
          </cell>
          <cell r="S153" t="str">
            <v>1er entregable</v>
          </cell>
          <cell r="T153">
            <v>30</v>
          </cell>
          <cell r="U153" t="str">
            <v>Informe que contenga:
1.	Reporte de las reuniones de coordinación del equipo de Comunicación y los equipos de la DIGC para determinar las necesidades de comunicación en el marco del presente servicio, hasta la fecha de presentación del primer entregable.
2.	Reporte del seguimiento y monitoreo a las acciones con los comunicadores de las instancias de gestión educativa descentralizada en el marco de la estrategia de la Movilización Nacional por la Convivencia Escolar, hasta la fecha de presentación del primer entregable.
3.	Reporte de contenidos y/o diseño de piezas comunicacionales sobre la Movilización Nacional por la Convivencia Escolar y temas vinculados a la Articulación con II. EE. Privadas, hasta la fecha de presentación del primer entregable.
4.	Matriz de contenidos actualizada con publicaciones, sobre promoción de la convivencia en el marco de la estrategia de Movilización Nacional por la Convivencia Escolar, hasta la fecha de presentación del primer entregable.</v>
          </cell>
          <cell r="W153">
            <v>2500</v>
          </cell>
          <cell r="Y153" t="str">
            <v>2do entregable</v>
          </cell>
          <cell r="Z153">
            <v>60</v>
          </cell>
          <cell r="AA153" t="str">
            <v>Informe que contenga:
1.	Reporte de las reuniones de coordinación del equipo de Comunicación y los equipos de la DIGC para determinar las necesidades de comunicación en el marco del presente servicio, hasta la fecha de presentación del segundo entregable.
2.	Reporte del seguimiento y monitoreo a las acciones con los comunicadores de las instancias de gestión educativa descentralizada en el marco de la estrategia de la Movilización Nacional por la Convivencia Escolar, hasta la fecha de presentación del segundo entregable.
3.	Reporte de contenidos y/o diseño de piezas comunicacionales sobre la Movilización Nacional por la Convivencia Escolar y temas vinculados a la Articulación con II. EE. Privadas, hasta la fecha de presentación del segundo entregable.
4.	Matriz de contenidos actualizada con publicaciones, sobre promoción de la convivencia en el marco de la estrategia de Movilización Nacional por la Convivencia Escolar, hasta la fecha de presentación del segundo entregable.</v>
          </cell>
          <cell r="AC153">
            <v>2500</v>
          </cell>
          <cell r="BO153" t="str">
            <v>02</v>
          </cell>
          <cell r="BP153" t="str">
            <v>60</v>
          </cell>
          <cell r="BQ153" t="str">
            <v>Comunicación y Marketing</v>
          </cell>
          <cell r="BR153" t="str">
            <v>Estudiante Universaritario</v>
          </cell>
          <cell r="BT153">
            <v>1</v>
          </cell>
          <cell r="BU153" t="str">
            <v>No Requiere</v>
          </cell>
          <cell r="BW153" t="str">
            <v>Proveedor Especifico</v>
          </cell>
          <cell r="BX153">
            <v>5000</v>
          </cell>
          <cell r="BY153" t="str">
            <v>CINCO MIL  Y 00/100 SOLES</v>
          </cell>
          <cell r="BZ153" t="str">
            <v>Dirección General de Calidad de la Gestión Escolar</v>
          </cell>
          <cell r="CA153" t="str">
            <v>Directora General de la Calidad de la Gestión Escolar, previo informe de la coordinación de comunicaciones.</v>
          </cell>
          <cell r="CB153" t="str">
            <v>Coordinación de comunicaciones</v>
          </cell>
          <cell r="CC153" t="str">
            <v xml:space="preserve">BEATRIZ LILIANA LOPEZ MEJIA </v>
          </cell>
          <cell r="CD153" t="str">
            <v>Mixto</v>
          </cell>
          <cell r="CE153" t="str">
            <v>SEDE CENTRAL</v>
          </cell>
          <cell r="CF153" t="str">
            <v>Lima Metropolitana</v>
          </cell>
          <cell r="CG153" t="str">
            <v>Lima / Callao</v>
          </cell>
          <cell r="CH153" t="str">
            <v>URRUCHI VALDERRAMA RAUL VALENTINO</v>
          </cell>
          <cell r="CI153">
            <v>10706862701</v>
          </cell>
          <cell r="CJ153" t="str">
            <v>70686270</v>
          </cell>
          <cell r="CK153" t="str">
            <v>Av.Ricardo Palma /835 dpto.404/Urb.San Antonio/Miraflores/Lima/Lima</v>
          </cell>
          <cell r="CL153" t="str">
            <v>vurruchi1798@gmail.com</v>
          </cell>
          <cell r="CM153">
            <v>45748</v>
          </cell>
          <cell r="CN153">
            <v>45778</v>
          </cell>
          <cell r="CO153" t="str">
            <v/>
          </cell>
          <cell r="CP153" t="str">
            <v/>
          </cell>
          <cell r="CQ153" t="str">
            <v/>
          </cell>
          <cell r="CR153" t="str">
            <v/>
          </cell>
          <cell r="CS153" t="str">
            <v/>
          </cell>
          <cell r="CT153" t="str">
            <v/>
          </cell>
        </row>
        <row r="154">
          <cell r="A154">
            <v>154</v>
          </cell>
          <cell r="B154" t="str">
            <v>Luis Cardenas</v>
          </cell>
          <cell r="E154">
            <v>2851</v>
          </cell>
          <cell r="F154">
            <v>211858</v>
          </cell>
          <cell r="G154">
            <v>2951</v>
          </cell>
          <cell r="H154">
            <v>3727</v>
          </cell>
          <cell r="I154">
            <v>45718</v>
          </cell>
          <cell r="J154">
            <v>45718</v>
          </cell>
          <cell r="K154">
            <v>45719</v>
          </cell>
          <cell r="L154" t="str">
            <v>Servicio Profesional</v>
          </cell>
          <cell r="M154" t="str">
            <v>Servicio de asistencia técnica para el seguimiento y elaboración de contenidos para el fortalecimiento de la articulación multisectorial con sectores del estado que brindan servicios a instituciones educativas públicas, principalmente de salud, alimentación, desarrollo e inclusión social.</v>
          </cell>
          <cell r="N154" t="str">
            <v>El objetivo del servicio de sustenta en la necesidad de fortalecer la articulación multisectorial con sectores del Estado que brindan servicios complementarios a instituciones educativas públicas, principalmente de salud, alimentación, desarrollo e inclusión social, favoreciendo el bienestar del estudiante a fin de que lleguen de manera articulada y pertinente a las IIEE. en concordancia a las normativas vigentes del Sector</v>
          </cell>
          <cell r="P154" t="str">
            <v>La proveedora cuenta con experiencia en comunicación social, implementado estrategias comunicacionales, creación audiovisual y la gestión de contenidos en plataformas web. Así como en la implementación de estrategias de difusión efectivas, orientadas a las necesidades de los usuarios. Por ello el perfil indicado resulta idóneo para el cumplimiento de las actividades que se desarrollaran en la presente orden de servicio, el cual consiste en el Servicio de asistencia técnica para el seguimiento y elaboración de contenidos para el fortalecimiento de la articulación multisectorial con sectores del estado que brindan servicios a instituciones educativas públicas, principalmente de salud, alimentación, desarrollo e inclusión social.
En este sentido, la contratación de otra proveedora supone una curva de aprendizaje que afectaría y retrasaría las gestiones de los contenidos educativos a elaborar y el seguimiento a las acciones multisectoriales, a razón que la locadora cuenta con amplia experiencia en sectores de educación y desarrollo e inclusión social.</v>
          </cell>
          <cell r="Q154">
            <v>186</v>
          </cell>
          <cell r="R154" t="str">
            <v>1.	Participar de las reuniones de coordinación y articulación con la Coordinación de Temas Multisectoriales de la DIGC con MINSA, WASI MIKUNA y/o entidades públicas que brindan servicios complementarios a instituciones educativas públicas de la educación básica.
2.	Realizar la elaboración y registro de actas de reuniones y ayudas memoria.	
3.	Brindar asistencia técnica en el diseño y seguimiento de la implementación del Plan de la Comisión Multisectorial de Entornos saludables y sostenibles a partir de reuniones bilaterales con los sectores integrantes y elaboración de reportes de avance en su implementación.
4.	Elaborar versiones gráficas amigables de la normativa o temas vinculados a los servicios complementarios que reciben las instituciones educativas públicas de la educación básica.</v>
          </cell>
          <cell r="S154" t="str">
            <v>1er entregable</v>
          </cell>
          <cell r="T154">
            <v>30</v>
          </cell>
          <cell r="U154" t="str">
            <v>Informe del servicio, que contenga:
1.	Reporte de reuniones de coordinación con los especialistas de la DIGC y/o MINSA y/o WASI MIKUNA y/o entidades públicas que brindan servicio a instituciones educativas públicas, hasta la fecha de presentación del primer entregable.
2.	Reporte de versiones gráficas de normatividad u orientaciones vinculadas a servicios complementarios principalmente en alimentación saludable y salud escolar que reciben las instituciones educativas públicas de la educación básica.
3.	Reporte de actas de reuniones realizadas con entidades públicas que brindan servicio a instituciones educativas públicas.
4.	Diseño de plan de monitoreo a IIEE en temas de alimentación saludable y salud escolar.</v>
          </cell>
          <cell r="W154">
            <v>6500</v>
          </cell>
          <cell r="Y154" t="str">
            <v>2do entregable</v>
          </cell>
          <cell r="Z154">
            <v>60</v>
          </cell>
          <cell r="AA154" t="str">
            <v>Informe del servicio, que contenga:
1.	Reporte de reuniones de coordinación con los especialistas de la DIGC y/o MINSA y/o WASI MIKUNA y/o entidades públicas que brindan servicio a instituciones educativas públicas, hasta la fecha de presentación del segundo entregable.
2.	Elaboración de material para asistencias técnicas articulada en materia de alimentación saludable, salud escolar, servicio alimentario del Programa Nacional de Alimentación Escolar Comunitario Wasi Mikuna.
3.	Seguimiento a los acuerdos establecidos en el marco del Plan de trabajo de la Comisión Multisectorial de educación en entornos saludables y sostenibles. 
4.	Reporte de monitoreo a IIEE en temas de alimentación saludable y salud escolar en coordinación con la DRELM y sus UGEL.</v>
          </cell>
          <cell r="AC154">
            <v>6500</v>
          </cell>
          <cell r="BO154" t="str">
            <v>02</v>
          </cell>
          <cell r="BP154" t="str">
            <v>60</v>
          </cell>
          <cell r="BQ154" t="str">
            <v>Comunicación Social</v>
          </cell>
          <cell r="BR154" t="str">
            <v>Bachiller y/o Titulado</v>
          </cell>
          <cell r="BT154">
            <v>4</v>
          </cell>
          <cell r="BU154">
            <v>2</v>
          </cell>
          <cell r="BV154" t="str">
            <v>Experiencia en labores y/o actividades relacionadas como asistente o especialista en comunicaciones y/o diseño e implementación de estrategias de comunicación y/o elaboración de planes comunicacionales y/o seguimiento de planes comunicacionales y/o elaboración de contenidos de piezas comunicacionales para proyectos educativos y/o ocupando cargos jefaturales en áreas comunicacionales.</v>
          </cell>
          <cell r="BW154" t="str">
            <v>Proveedor Especifico</v>
          </cell>
          <cell r="BX154">
            <v>13000</v>
          </cell>
          <cell r="BY154" t="str">
            <v>TRECE MIL  Y 00/100 SOLES</v>
          </cell>
          <cell r="BZ154" t="str">
            <v>Dirección General de Calidad de la Gestión Escolar</v>
          </cell>
          <cell r="CA154" t="str">
            <v>Directora General de la Calidad de la Gestión Escolar, previo informe de la Coordinación Multisectorial</v>
          </cell>
          <cell r="CB154" t="str">
            <v>Coordinación Multisectorial</v>
          </cell>
          <cell r="CC154" t="str">
            <v xml:space="preserve">CLAUDIA MARCELA SAENZ HOSTOS </v>
          </cell>
          <cell r="CD154" t="str">
            <v>Mixto</v>
          </cell>
          <cell r="CE154" t="str">
            <v>SEDE CENTRAL</v>
          </cell>
          <cell r="CF154" t="str">
            <v>Lima Metropolitana</v>
          </cell>
          <cell r="CG154" t="str">
            <v>Lima / Callao</v>
          </cell>
          <cell r="CH154" t="str">
            <v>SANCHEZ SUPO GISELA MABEL</v>
          </cell>
          <cell r="CI154">
            <v>10428956619</v>
          </cell>
          <cell r="CJ154" t="str">
            <v>42895661</v>
          </cell>
          <cell r="CK154" t="str">
            <v>Urb. Villa Juanita, Mz A lote 36 / SAN MARTIN DE PORRES / LIMA / LIMA</v>
          </cell>
          <cell r="CL154" t="str">
            <v>gisela.sanchezs@yahoo.es</v>
          </cell>
          <cell r="CM154">
            <v>45748</v>
          </cell>
          <cell r="CN154">
            <v>45778</v>
          </cell>
          <cell r="CO154" t="str">
            <v/>
          </cell>
          <cell r="CP154" t="str">
            <v/>
          </cell>
          <cell r="CQ154" t="str">
            <v/>
          </cell>
          <cell r="CR154" t="str">
            <v/>
          </cell>
          <cell r="CS154" t="str">
            <v/>
          </cell>
          <cell r="CT154" t="str">
            <v/>
          </cell>
        </row>
        <row r="155">
          <cell r="A155">
            <v>155</v>
          </cell>
          <cell r="B155" t="str">
            <v>Luis Cardenas</v>
          </cell>
          <cell r="E155">
            <v>2852</v>
          </cell>
          <cell r="F155">
            <v>211863</v>
          </cell>
          <cell r="G155">
            <v>2919</v>
          </cell>
          <cell r="H155">
            <v>3696</v>
          </cell>
          <cell r="I155">
            <v>45716</v>
          </cell>
          <cell r="J155">
            <v>45716</v>
          </cell>
          <cell r="K155">
            <v>45722</v>
          </cell>
          <cell r="L155" t="str">
            <v>Servicio Profesional</v>
          </cell>
          <cell r="M155" t="str">
            <v>Servicio de especialista en gestión pública para la articulación intersectorial e intergubernamental sobre la calidad de la gestión escolar, para la Dirección General de Calidad de la Gestión Escolar.</v>
          </cell>
          <cell r="N155" t="str">
            <v>Se requiere contar con el servicio de coordinación y asistencia técnica para la articulación intersectorial e intergubernamental sobre la calidad de la gestión escolar a fin de alinear las acciones estratégicas, los objetivos y contribuir al logro de metas establecidos de la dirección general de calidad de la gestión escolar.</v>
          </cell>
          <cell r="P155" t="str">
            <v>Respecto al cumplimiento de los objetivos del servicio es necesario la contratación de la presente proveedora, debido a que cuenta con experiencia general y específica mínima requerida en labores y actividades relacionadas como especialista en gestionar proyectos y mejora de procesos en el sector público, asesoría estrategia a entidad públicas, especialista en gestión por procesos, especialista en organización y métodos, además suma a su expertise los conocimientos sobre gestión pública, mejora en la calidad de los servicios, implementando mejoras en los programas públicos y enfoque estratégico. Por ello, el perfil indicado resultad idóneo para el cumplimiento de las actividades de la orden de servicio.</v>
          </cell>
          <cell r="Q155">
            <v>186</v>
          </cell>
          <cell r="R155" t="str">
            <v>1.	Revisar y analizar documentación técnica y/o normativa relacionada con el servicio.
2.	Coordinar acciones con los especialistas y/o coordinadores de la Dirección General de Calidad de la Gestión Escolar y/o Dirección de Gestión Escolar y/o Dirección de Fortalecimiento de la Gestión Escolar para la implementación de estrategias de articulación intergubernamental e intersectorial sobre la calidad de la gestión escolar.
3.	Brindar asistencia técnica para el seguimiento y monitoreo a las estrategias y actividades que ejecutan las coordinaciones técnicas de la Dirección General de la calidad de la Gestión Escolar.
4.	Gestionar las reuniones intergubernamentales sectoriales, multisectoriales y/o convocados por PCM sobre las temáticas de la dirección general de calidad de la gestión escolar.
5.	Elaboración de temas estratégicos que sirvan de insumo para posicionar en la agenda pública las líneas de intervención nacional de la dirección general de calidad de la gestión escolar.</v>
          </cell>
          <cell r="S155" t="str">
            <v>1er entregable</v>
          </cell>
          <cell r="T155">
            <v>30</v>
          </cell>
          <cell r="U155" t="str">
            <v>1.	Informe con las acciones de articulación intersectorial e intergubernamental sobre las coordinaciones técnicas de la Dirección General de la calidad de la Gestión Escolar, hasta la fecha de presentación del primer entregable.
2.	Informe con la implementación de estrategias de incidencia política para posicionar las temáticas de las coordinaciones técnicas de la dirección general de calidad de la gestión escolar, hasta la fecha de presentación del primer entregable.
3.	Reporte del seguimiento y monitoreo a las estrategias y actividades que ejecutan las coordinaciones técnicas de la Dirección General de la calidad de la Gestión Escolar, hasta la fecha de presentación del primer entregable.</v>
          </cell>
          <cell r="W155">
            <v>12000</v>
          </cell>
          <cell r="Y155" t="str">
            <v>2do entregable</v>
          </cell>
          <cell r="Z155">
            <v>60</v>
          </cell>
          <cell r="AA155" t="str">
            <v>1.	Informe con las acciones de articulación intersectorial e intergubernamental sobre las coordinaciones técnicas de la Dirección General de la calidad de la Gestión Escolar, hasta la fecha de presentación del segundo entregable.
2.	Informe con la implementación de estrategias de incidencia política para posicionar las temáticas de las coordinaciones técnicas de la dirección general de calidad de la gestión escolar, hasta la fecha de presentación del segundo entregable.
3.	Reporte del seguimiento y monitoreo a las estrategias y actividades que ejecutan las coordinaciones técnicas de la Dirección General de la calidad de la Gestión Escolar, hasta la fecha de presentación del segundo entregable.</v>
          </cell>
          <cell r="AC155">
            <v>12000</v>
          </cell>
          <cell r="BO155" t="str">
            <v>02</v>
          </cell>
          <cell r="BP155" t="str">
            <v>60</v>
          </cell>
          <cell r="BQ155" t="str">
            <v>Ingenieria Industrial</v>
          </cell>
          <cell r="BR155" t="str">
            <v>Titulado</v>
          </cell>
          <cell r="BS155" t="str">
            <v>Gestión Pública</v>
          </cell>
          <cell r="BT155">
            <v>8</v>
          </cell>
          <cell r="BU155">
            <v>4</v>
          </cell>
          <cell r="BV155" t="str">
            <v>Experiencia en labores y/o actividades relacionadas a educación y/o gobernabilidad y/o gestión intersectorial e intergubernamental y/o gestión pública y/o especialista en procesos o gestión por procesos y/o especialista o coordinadora en temas de calidad educativa y/o ocupando cargos jefaturales en temas relacionados a organización y métodos.</v>
          </cell>
          <cell r="BW155" t="str">
            <v>Proveedor Especifico</v>
          </cell>
          <cell r="BX155">
            <v>24000</v>
          </cell>
          <cell r="BY155" t="str">
            <v>VEINTICUATRO MIL  Y 00/100 SOLES</v>
          </cell>
          <cell r="BZ155" t="str">
            <v>Dirección General de Calidad de la Gestión Escolar</v>
          </cell>
          <cell r="CA155" t="str">
            <v>Director General de la Calidad de la Gestión Escolar</v>
          </cell>
          <cell r="CB155" t="str">
            <v>Dirección General de Calidad de la Gestión Escolar</v>
          </cell>
          <cell r="CC155" t="str">
            <v xml:space="preserve">LUIS ALBERTO QUINTANILLA GUTIERREZ </v>
          </cell>
          <cell r="CD155" t="str">
            <v>Mixto</v>
          </cell>
          <cell r="CE155" t="str">
            <v>SEDE CENTRAL</v>
          </cell>
          <cell r="CF155" t="str">
            <v>Lima Metropolitana</v>
          </cell>
          <cell r="CG155" t="str">
            <v>Lima / Callao</v>
          </cell>
          <cell r="CH155" t="str">
            <v>CONTRERAS ALAYA GIULIANA CECILIA</v>
          </cell>
          <cell r="CI155">
            <v>10402108563</v>
          </cell>
          <cell r="CJ155" t="str">
            <v>40210856</v>
          </cell>
          <cell r="CK155" t="str">
            <v>CALLE FRANCIA N°525, DPTO. 604, MIRAFLORES, LIMA, LIMA</v>
          </cell>
          <cell r="CL155" t="str">
            <v>giulianacontrerasa@gmail.com</v>
          </cell>
          <cell r="CM155">
            <v>45751</v>
          </cell>
          <cell r="CN155">
            <v>45781</v>
          </cell>
          <cell r="CO155" t="str">
            <v/>
          </cell>
          <cell r="CP155" t="str">
            <v/>
          </cell>
          <cell r="CQ155" t="str">
            <v/>
          </cell>
          <cell r="CR155" t="str">
            <v/>
          </cell>
          <cell r="CS155" t="str">
            <v/>
          </cell>
          <cell r="CT155" t="str">
            <v/>
          </cell>
        </row>
        <row r="156">
          <cell r="A156">
            <v>156</v>
          </cell>
          <cell r="B156" t="str">
            <v>Luis Cardenas</v>
          </cell>
          <cell r="E156">
            <v>3990</v>
          </cell>
          <cell r="F156">
            <v>319019</v>
          </cell>
          <cell r="G156">
            <v>3702</v>
          </cell>
          <cell r="H156">
            <v>4932</v>
          </cell>
          <cell r="I156">
            <v>45741</v>
          </cell>
          <cell r="J156">
            <v>45741</v>
          </cell>
          <cell r="K156">
            <v>45748</v>
          </cell>
          <cell r="L156" t="str">
            <v>Servicio Profesional</v>
          </cell>
          <cell r="M156" t="str">
            <v>Servicio de asistencia técnica para la elaboración de materiales para la implementación de la estrategia de supervisión de IE privadas respecto a los aspectos legales, para la coordinación de Articulación con IE privadas.</v>
          </cell>
          <cell r="N156" t="str">
            <v>La presente contratación permitirá fortalecer la capacidad operativa y de gestión a través de la dotación de materiales e insumos que permitan a los especialistas de legales de las DRE/GRE y supervisores de legales de las UGEL focalizadas la ejecución de las acciones vinculadas a las actividades de supervisión de IE privadas en su ámbito territorial, ello en el marco de la implementación de la Estrategia de Supervisión a IE privadas 2025.</v>
          </cell>
          <cell r="P156" t="str">
            <v>Respecto al cumplimiento de los objetivos del servicio es necesario la contratación del presente proveedor debido a que este cuenta con los requisitos y experiencia en la aplicación y análisis de normatividad a nivel legal en gestión pública, así mismo el proveedor cuenta con  experiencia en temas referentes a la evaluación a nivel Legal de acciones de supervisión a Instituciones públicas y privadas.
En esta línea, la contratación de otro proveedor supone una curva de aprendizaje que afectaría la elaboración de materiales para la implementación de la estrategia de supervisión de IE privadas respecto a los aspectos legales.</v>
          </cell>
          <cell r="Q156" t="str">
            <v>184 - DA</v>
          </cell>
          <cell r="R156" t="str">
            <v>1.	Participar de las reuniones de trabajo y/o mesas de trabajo con la Coordinación de Articulación de Instituciones Educativas Privadas y/o otras áreas del MINEDU, para brindar asistencia técnica y recabar información en materia Legal.
2.	Brindar asistencia en la revisión de la normatividad aplicable a las IE privadas en materia legal.
3.	Brindar asistencia técnica en la elaboración de Cronograma de actividades para la implementación de la estrategia de supervisión de IE de gestión privada 2025.
4.	Brindar asistencia técnica en la elaboración de herramientas y/o materiales para la aplicación de supervisiones en materia legal en marco de la estrategia de supervisión de IE privadas 2025.
5.	Brindar asistencia técnica en la elaboración de informes, presentaciones y documentos sobre los aspectos legales vinculados a la prestación del servicio educativo privado.
6.	Brindar asistencia técnica en la absolución de consultas en materia legal a usuarios internos y externos, en el marco de la estrategia de supervisión de IE privadas 2025.</v>
          </cell>
          <cell r="S156" t="str">
            <v>1er entregable</v>
          </cell>
          <cell r="T156">
            <v>30</v>
          </cell>
          <cell r="U156" t="str">
            <v>Informe del servicio, que contenga:
1.	Reporte de las reuniones de coordinación realizadas con los especialistas de la DIGE y/u otras áreas del MINEDU, hasta la fecha de presentación del primer entregable.
2.	Propuesta preliminar del Cronograma de actividades para la implementación de la estrategia de supervisión de IE de gestión privada 2025.
3.	Reporte de asistencia técnica brindada para la elaboración de materiales que coadyuven a las acciones de supervisión en materia Legal, en el marco de la implementación de la Estrategia de supervisión a IE privadas 2025, hasta la presentación del primer entregable.
4.	Reporte de la elaboración de documentos y/o absolución de consultas a los usuarios internos y/o externos en materia legal, hasta la presentación del primer entregable.</v>
          </cell>
          <cell r="W156">
            <v>6000</v>
          </cell>
          <cell r="Y156" t="str">
            <v>2do entregable</v>
          </cell>
          <cell r="Z156">
            <v>60</v>
          </cell>
          <cell r="AA156" t="str">
            <v>Informe del servicio, que contenga:
1.	Reporte de las reuniones de coordinación realizadas con los especialistas de la DIGE y/u otras áreas del MINEDU, hasta la fecha de presentación del segundo entregable.
2.	Cronograma final de actividades para la implementación de la estrategia de supervisión de IE de gestión privada 2025.
3.	Reporte de asistencia técnica brindada en materia Legal, para el fortalecimiento de capacidades de los equipos de supervisores de la Estrategia de supervisión a IE privadas 2025, hasta la fecha de presentación del segundo entregable.
4.	Reporte de la elaboración de documentos y/o absolución de consultas a los usuarios internos y/o externos en materia legal, hasta la fecha de presentación del segundo entregable.</v>
          </cell>
          <cell r="AC156">
            <v>6000</v>
          </cell>
          <cell r="BO156" t="str">
            <v>02</v>
          </cell>
          <cell r="BP156" t="str">
            <v>60</v>
          </cell>
          <cell r="BQ156" t="str">
            <v>Derecho</v>
          </cell>
          <cell r="BR156" t="str">
            <v>Titulado</v>
          </cell>
          <cell r="BT156">
            <v>4</v>
          </cell>
          <cell r="BU156">
            <v>2</v>
          </cell>
          <cell r="BV156" t="str">
            <v>Experiencia en labores y/o actividades como especialista o asistente legal y/o analista legal y/o especialista en procesos administrativos sancionadores y/o temas afines al servicio.</v>
          </cell>
          <cell r="BW156" t="str">
            <v>Proveedor Especifico</v>
          </cell>
          <cell r="BX156">
            <v>12000</v>
          </cell>
          <cell r="BY156" t="str">
            <v>DOCE MIL  Y 00/100 SOLES</v>
          </cell>
          <cell r="BZ156" t="str">
            <v>Dirección de Gestión Escolar</v>
          </cell>
          <cell r="CA156" t="str">
            <v>Director de Gestión Escolar, previo informe de la Coordinación de Articulación con II.EE Privadas.</v>
          </cell>
          <cell r="CB156" t="str">
            <v>Coordinación de Articulación con IIEE Privadas</v>
          </cell>
          <cell r="CC156" t="str">
            <v xml:space="preserve">FIORELLA SUSANA MARTOS SOTO </v>
          </cell>
          <cell r="CD156" t="str">
            <v>Mixto</v>
          </cell>
          <cell r="CE156" t="str">
            <v>SEDE CENTRAL</v>
          </cell>
          <cell r="CF156" t="str">
            <v>Lima Metropolitana</v>
          </cell>
          <cell r="CG156" t="str">
            <v>Lima / Callao</v>
          </cell>
          <cell r="CH156" t="str">
            <v>DE LA CRUZ AGUILAR JUAN GABRIEL</v>
          </cell>
          <cell r="CI156">
            <v>10480319589</v>
          </cell>
          <cell r="CJ156" t="str">
            <v>48031958</v>
          </cell>
          <cell r="CK156" t="str">
            <v>CALLE JOAQUÍN TURINA N° 225 - DISTRITO SAN BORJA/ PROVINCIA LIMA / DEPARTAMENTO LIMA</v>
          </cell>
          <cell r="CL156" t="str">
            <v>JGABDELACRUZA@GMAIL.COM</v>
          </cell>
          <cell r="CM156">
            <v>45777</v>
          </cell>
          <cell r="CN156">
            <v>45807</v>
          </cell>
          <cell r="CO156" t="str">
            <v/>
          </cell>
          <cell r="CP156" t="str">
            <v/>
          </cell>
          <cell r="CQ156" t="str">
            <v/>
          </cell>
          <cell r="CR156" t="str">
            <v/>
          </cell>
          <cell r="CS156" t="str">
            <v/>
          </cell>
          <cell r="CT156" t="str">
            <v/>
          </cell>
        </row>
        <row r="157">
          <cell r="A157">
            <v>157</v>
          </cell>
          <cell r="B157" t="str">
            <v>Luis Cardenas</v>
          </cell>
          <cell r="E157">
            <v>3991</v>
          </cell>
          <cell r="F157">
            <v>319023</v>
          </cell>
          <cell r="G157">
            <v>3662</v>
          </cell>
          <cell r="H157">
            <v>4881</v>
          </cell>
          <cell r="I157">
            <v>45741</v>
          </cell>
          <cell r="J157">
            <v>45741</v>
          </cell>
          <cell r="K157">
            <v>45752</v>
          </cell>
          <cell r="L157" t="str">
            <v>Servicio Profesional</v>
          </cell>
          <cell r="M157" t="str">
            <v>Servicio de asistencia técnica para el análisis de la información, monitoreo y orientación en materia económica del servicio educativo de gestión privada de educación básica, para la Coordinación de Articulación con instituciones educativas privadas.</v>
          </cell>
          <cell r="N157" t="str">
            <v>El presente servicio permitirá analizar la información vinculada al aspecto económico referente a la educación básica privada, en consistencia con las nuevas prioridades conducentes a reforzar y expandir la verificación del cumplimiento de las obligaciones referidas a este servicio a nivel nacional, para mejorar la calidad del sistema educativo a través del fortalecimiento de las capacidades de los operadores encargados de las labores de supervisión en DRE/UGEL, potenciando las capacidades de diagnóstico, gestión y asistencia técnica de las unidades orgánicas involucradas en la atención de las distintas problemáticas de los servicios de Educación Básica regular de gestión privada.</v>
          </cell>
          <cell r="P157" t="str">
            <v>Respecto al cumplimiento de los objetivos del servicio es necesario la contratación del presente proveedor debido a que este cuenta con los requisitos y experiencia en la elaboración de materiales e instrumentos, así como análisis, procesamiento de datos a nivel económico.
El proveedor cuenta con más de 3 años de experiencia laboral en temas referentes al procesamiento de datos cualitativos y cuantitativos a nivel del sector y análisis económico y social, así mismo cuenta con los conocimientos en el manejo de personal, sistemas de procesamiento de datos y análisis de información, lo cual permite la toma de decisiones a tiempo real.</v>
          </cell>
          <cell r="Q157">
            <v>184</v>
          </cell>
          <cell r="R157" t="str">
            <v>1.	Participar en reuniones de coordinación de avance de actividades con la coordinadora de la coordinación de articulación con IE Privadas y/u otras áreas del MINEDU para el desarrollo del servicio.
2.	Brindar asistencia técnica en el análisis de información en materia económica y/o procesamiento de datos a fin de monitorear las acciones de supervisión de los especialistas de DRE/GRE y UGEL en el marco de la supervisión a la Gestión privada de Educación Básica.
3.	Brindar asistencia técnica y/o orientación a los especialistas y Supervisores de la ES2025, respecto a la normativa aplicable a la IE de gestión privada en materia económica, para la coordinación de articulación con IEP.
4.	Elaboración del Cálculo de IE pendientes a supervisar respecto a las supervisiones realizadas en la ES2025.
5.	Elaboración de informes y/o documentos sobre los aspectos económicos vinculados a la prestación del servicio educativo privado de la Educación Básica.
6.	Brindar asistencia técnica en la elaboración de proyectos de respuesta para la absolución de consultas a usuarios internos y/o externos respecto a los aspectos económicos y/o cambio de muestra para la supervisión de IE privadas.</v>
          </cell>
          <cell r="S157" t="str">
            <v>1er entregable</v>
          </cell>
          <cell r="T157">
            <v>30</v>
          </cell>
          <cell r="U157" t="str">
            <v>Informe que contenga:
1.	Sistematización de la participación en reuniones de coordinación de actividades con la coordinadora de la coordinación de articulación con IE Privadas y/u otras áreas del MINEDU para el desarrollo del servicio, hasta la fecha de presentación del primer entregable.
2.	Reporte del análisis de información en materia económica y/o procesamiento de datos de las acciones de supervisión a los especialistas de DRE/GRE y UGEL, en el marco de la supervisión a la Gestión privada de Educación Básica, hasta la fecha de presentación del primer entregable.
3.	Reporte de la elaboración del Cálculo de IE Privadas pendientes a supervisar respecto a las supervisiones realizadas en la ES2025, hasta la fecha de presentación del primer entregable.
4.	sistematización de la elaboración de informes y/o documentos sobre los aspectos económicos, vinculados a la prestación del servicio educativo privado de la Educación Básica, hasta la fecha de presentación del primer entregable.</v>
          </cell>
          <cell r="W157">
            <v>4500</v>
          </cell>
          <cell r="Y157" t="str">
            <v>2do entregable</v>
          </cell>
          <cell r="Z157">
            <v>60</v>
          </cell>
          <cell r="AA157" t="str">
            <v>Informe que contenga:
1.	Sistematización de la participación en reuniones de coordinación de actividades con la coordinadora de la coordinación de articulación con IE Privadas y/u otras áreas del MINEDU para el desarrollo del servicio, hasta la fecha de presentación del segundo entregable.
2.	Reporte del análisis de información en materia económica y/o procesamiento de datos de las acciones de supervisión a los especialistas de DRE/GRE y UGEL, en el marco de la supervisión a la Gestión privada de Educación Básica, hasta la fecha de presentación del segundo entregable.
3.	Reporte de la asistencia técnica y/u orientación brindada a los especialistas y Supervisores de la ES2025, respecto a la normativa aplicable a la IE de gestión privada en materia económica, hasta la fecha de presentación del segundo entregable.
4.	Reporte de la elaboración Cálculo de IE Privadas pendientes a supervisar respecto a las supervisiones realizadas en la ES2025, hasta la fecha de presentación del segundo entregable.
5.	Reporte de los proyectos de respuesta para la absolución de consultas a usuarios internos y/o externos respecto a los aspectos económicos y/o cambio de muestra para la supervisión de IE privadas, hasta la fecha de presentación del segundo entregable.</v>
          </cell>
          <cell r="AC157">
            <v>4500</v>
          </cell>
          <cell r="BO157" t="str">
            <v>02</v>
          </cell>
          <cell r="BP157" t="str">
            <v>60</v>
          </cell>
          <cell r="BQ157" t="str">
            <v>Economía</v>
          </cell>
          <cell r="BR157" t="str">
            <v>Bachiller y/o Titulado</v>
          </cell>
          <cell r="BT157">
            <v>3</v>
          </cell>
          <cell r="BU157">
            <v>2</v>
          </cell>
          <cell r="BV157" t="str">
            <v xml:space="preserve">Experiencia en labores y/o actividades relacionadas como analista de trade marketing y/o asistente en el procesamiento de datos y/o análisis y monitoreo en materia económica o financiera y/o sistematización de información y/o temas afines al servicio. </v>
          </cell>
          <cell r="BW157" t="str">
            <v>Proveedor Especifico</v>
          </cell>
          <cell r="BX157">
            <v>9000</v>
          </cell>
          <cell r="BY157" t="str">
            <v>NUEVE MIL  Y 00/100 SOLES</v>
          </cell>
          <cell r="BZ157" t="str">
            <v>Dirección de Gestión Escolar</v>
          </cell>
          <cell r="CA157" t="str">
            <v>Director de Gestión Escolar, previo informe de la Coordinación de Articulación con II.EE Privadas.</v>
          </cell>
          <cell r="CB157" t="str">
            <v>Coordinación de Articulación con IIEE Privadas</v>
          </cell>
          <cell r="CC157" t="str">
            <v xml:space="preserve">FIORELLA SUSANA MARTOS SOTO </v>
          </cell>
          <cell r="CD157" t="str">
            <v>Mixto</v>
          </cell>
          <cell r="CE157" t="str">
            <v>SEDE CENTRAL</v>
          </cell>
          <cell r="CF157" t="str">
            <v>Lima Metropolitana</v>
          </cell>
          <cell r="CG157" t="str">
            <v>Lima / Callao</v>
          </cell>
          <cell r="CH157" t="str">
            <v>CANALES MEDINA ISMAEL DANIEL</v>
          </cell>
          <cell r="CI157">
            <v>10747192800</v>
          </cell>
          <cell r="CJ157" t="str">
            <v>74719280</v>
          </cell>
          <cell r="CK157" t="str">
            <v>Av. Jose Santos Chocano 1362,Urb. Micaela Bastidas, Los Olivos, Lima, Lima</v>
          </cell>
          <cell r="CL157" t="str">
            <v>ismaelcanales23@gmail.com</v>
          </cell>
          <cell r="CM157">
            <v>45781</v>
          </cell>
          <cell r="CN157">
            <v>45811</v>
          </cell>
          <cell r="CO157" t="str">
            <v/>
          </cell>
          <cell r="CP157" t="str">
            <v/>
          </cell>
          <cell r="CQ157" t="str">
            <v/>
          </cell>
          <cell r="CR157" t="str">
            <v/>
          </cell>
          <cell r="CS157" t="str">
            <v/>
          </cell>
          <cell r="CT157" t="str">
            <v/>
          </cell>
        </row>
        <row r="158">
          <cell r="A158">
            <v>158</v>
          </cell>
          <cell r="B158" t="str">
            <v>Luis Cardenas</v>
          </cell>
          <cell r="E158">
            <v>3999</v>
          </cell>
          <cell r="F158">
            <v>319029</v>
          </cell>
          <cell r="G158">
            <v>3817</v>
          </cell>
          <cell r="H158">
            <v>5073</v>
          </cell>
          <cell r="I158">
            <v>45742</v>
          </cell>
          <cell r="J158">
            <v>45742</v>
          </cell>
          <cell r="K158">
            <v>45749</v>
          </cell>
          <cell r="L158" t="str">
            <v>Servicio Profesional</v>
          </cell>
          <cell r="M158" t="str">
            <v xml:space="preserve">Servicio de Asistencia Técnica para diseñar e implementar el segundo acompañamiento formativo personalizado a especialistas de IGEDs de las regiones de la zona 1 (Arequipa y Cusco) que participan en la implementación de la etapa 2: Monitoreo y Acompañamiento de la estrategia "Círculos de interaprendizaje de los Directivos" - CID, para fortalecer el liderazgo pedagógico de los directores de II.EE.	</v>
          </cell>
          <cell r="N158" t="str">
            <v>El objetivo del presente servicio se sustenta en la necesidad de fortalecer las capacidades y proporcionar un acompañamiento continuo a los especialistas de UGEL de las regiones de la zona 1 (Arequipa y Cusco), con el objetivo de garantizar la implementación efectiva de estrategias formativas orientadas a los directivos, específicamente, la estrategia denominada “Círculos de Interaprendizaje de Directivos”. Esta iniciativa busca descentralizar la ejecución de las estrategias contempladas en el Programa Nacional de Formación y Capacitación para directores y subdirectores de Instituciones Educativas, optimizando significativamente la cobertura y el impacto del programa.</v>
          </cell>
          <cell r="P158" t="str">
            <v>Profesionalmente cuenta con experiencia como especialista pedagógico para el fortalecimiento de la gestión escolar, a fin de formar a los coordinadores de las Redes Educativas Rurales, además de contar amplia habilidad como asistente técnico, en la implementación de estrategias formativas a Directivos, como Mentoría, Visitas de Gestión Escolar y Comunidades de Aprendizajes Profesional; así como como directora de las II.EE públicas.
Por ello, el perfil indicado resulta idóneo para el cumplimiento de las actividades del Servicio de Asistencia Técnica para diseñar e implementar el segundo acompañamiento formativo personalizado a especialistas de IGEDs de las regiones de la zona 1 (Arequipa y Cusco) que participan en la implementación de la etapa 2: Monitoreo y Acompañamiento de la estrategia "Círculos de interaprendizaje de los Directivos" - CID, para fortalecer el liderazgo pedagógico de los directores de II.EE.	.</v>
          </cell>
          <cell r="Q158">
            <v>187</v>
          </cell>
          <cell r="R158" t="str">
            <v>1.	Participar en los procesos de inducción y reuniones de trabajo presencial y/o virtual, organizadas por la Coordinación de Liderazgo Directivo de la Dirección de Fortalecimiento de la Gestión Escolar.	
2.	Elaborar una propuesta del plan de implementación del segundo acompañamiento formativo dirigido a los equipos técnicos de UGEL de las DRE que implementan la estrategia de los "Círculos de Interaprendizaje de Directivos" en la Zona 1 (Arequipa y Cusco).
3.	Elaborar un reporte de asistencia de los directivos participantes a los CID de la Zona 1 (Arequipa y Cusco) como parte del seguimiento y acompañamiento a la estrategia de los "Círculos de Interaprendizaje de Directivos". 
4.	Brindar el segundo acompañamiento formativo (presencial y virtual) a los equipos técnicos de UGEL de las DRE de la Zona 1 (Arequipa y Cusco) en la ejecución de las sesiones de la estrategia "Círculos de Interaprendizaje de Directivos". 
5.	Elaborar un registro fotográfico del segundo acompañamiento formativo a los equipos técnicos de UGEL de la Zona 1 (Arequipa y Cusco), en la ejecución de las sesiones de la estrategia "Círculos de Interaprendizaje de Directivos".</v>
          </cell>
          <cell r="S158" t="str">
            <v>Único entregable</v>
          </cell>
          <cell r="T158">
            <v>30</v>
          </cell>
          <cell r="U158" t="str">
            <v>Informe del servicio, que contenga:
1.	Reporte de reuniones de los procesos de inducción y de trabajo presencial y/o virtual, organizadas por la Coordinación de Liderazgo Directivo de la Dirección de Fortalecimiento de la Gestión Escolar.
2.	Propuesta de plan de implementación del segundo acompañamiento formativo a equipos técnicos de UGEL de las DRE que implementan la estrategia de los "Círculos de Interaprendizaje de Directivos" (CID) en la Zona 1 (Arequipa y Cusco).
3.	Reporte del segundo acompañamiento formativo y retroalimentación brindado a los equipos técnicos de UGEL de la zona 1 (Arequipa y Cusco), en la ejecución de las sesiones de la estrategia "Círculos de Interaprendizaje de Directivos", sustentado con fichas de acompañamiento.
4.	Reporte de asistencia de los directivos participantes a los CID de la zona 1 (Arequipa y Cusco), en la ejecución de las sesiones de la estrategia "Círculos de Interaprendizaje de Directivos", sustentado con actas de reunión y registro fotográfico.</v>
          </cell>
          <cell r="W158">
            <v>7990</v>
          </cell>
          <cell r="BO158" t="str">
            <v>01</v>
          </cell>
          <cell r="BP158" t="str">
            <v>30</v>
          </cell>
          <cell r="BQ158" t="str">
            <v>Educación</v>
          </cell>
          <cell r="BR158" t="str">
            <v>Titulado</v>
          </cell>
          <cell r="BT158">
            <v>5</v>
          </cell>
          <cell r="BU158">
            <v>3</v>
          </cell>
          <cell r="BV158"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158" t="str">
            <v>Proveedor Especifico</v>
          </cell>
          <cell r="BX158">
            <v>7990</v>
          </cell>
          <cell r="BY158" t="str">
            <v>SIETE MIL NOVECIENTOS NOVENTA Y 00/100 SOLES</v>
          </cell>
          <cell r="BZ158" t="str">
            <v>Dirección de Fortalecimiento de la Gestion Escolar</v>
          </cell>
          <cell r="CA158" t="str">
            <v>Directora de Fortalecimiento de la Gestión Escolar, previo informe de la Coordinación de Liderazgo Directivo</v>
          </cell>
          <cell r="CB158" t="str">
            <v>Coordinación de Liderazgo Directivo</v>
          </cell>
          <cell r="CC158" t="str">
            <v>Gonzalo Escalante</v>
          </cell>
          <cell r="CD158" t="str">
            <v>Mixto</v>
          </cell>
          <cell r="CE158" t="str">
            <v>NO CORRESPONDE</v>
          </cell>
          <cell r="CF158" t="str">
            <v>Arequipa y Cusco</v>
          </cell>
          <cell r="CG158" t="str">
            <v>Arequipa y Cusco</v>
          </cell>
          <cell r="CH158" t="str">
            <v>MAURE TTUPA RINA</v>
          </cell>
          <cell r="CI158">
            <v>10401186111</v>
          </cell>
          <cell r="CJ158" t="str">
            <v>40118611</v>
          </cell>
          <cell r="CK158" t="str">
            <v>AV.ARGENTINA 205  DISTRITO ALTO SELVA ALEGRE /  PROVINCIA/DEPARTAMENTO AREQUIPA</v>
          </cell>
          <cell r="CL158" t="str">
            <v>rinamt1@gmail.com</v>
          </cell>
          <cell r="CM158">
            <v>45778</v>
          </cell>
          <cell r="CN158" t="str">
            <v/>
          </cell>
          <cell r="CO158" t="str">
            <v/>
          </cell>
          <cell r="CP158" t="str">
            <v/>
          </cell>
          <cell r="CQ158" t="str">
            <v/>
          </cell>
          <cell r="CR158" t="str">
            <v/>
          </cell>
          <cell r="CS158" t="str">
            <v/>
          </cell>
          <cell r="CT158" t="str">
            <v/>
          </cell>
        </row>
        <row r="159">
          <cell r="A159">
            <v>159</v>
          </cell>
          <cell r="B159" t="str">
            <v>Luis Cardenas</v>
          </cell>
          <cell r="E159">
            <v>4000</v>
          </cell>
          <cell r="F159">
            <v>319040</v>
          </cell>
          <cell r="G159">
            <v>3905</v>
          </cell>
          <cell r="H159">
            <v>5194</v>
          </cell>
          <cell r="I159">
            <v>45744</v>
          </cell>
          <cell r="J159">
            <v>45744</v>
          </cell>
          <cell r="K159">
            <v>45749</v>
          </cell>
          <cell r="L159" t="str">
            <v>Servicio Profesional</v>
          </cell>
          <cell r="M159" t="str">
            <v>Servicio de Asistencia Técnica para diseñar e implementar el segundo acompañamiento formativo personalizado a especialistas de IGEDs de las regiones de la zona 2 (Lambayeque, Cajamarca y La Libertad) que participan en la implementación de la etapa 2: Monitoreo y Acompañamiento de la estrategia "Círculos de interaprendizaje de los Directivos" - CID, para fortalecer el liderazgo pedagógico de los directores de II.EE.</v>
          </cell>
          <cell r="N159" t="str">
            <v>El objetivo del presente servicio se sustenta en la necesidad de fortalecer las capacidades y proporcionar un acompañamiento continuo a los especialistas de UGEL de las regiones de la zona 2 (Lambayeque, Cajamarca y La Libertad), con el objetivo de garantizar la implementación efectiva de estrategias formativas orientadas a los directivos, especificamente, la estrategia denominada “Círculos de Interaprendizaje de Directivos”. Esta iniciativa busca descentralizar la ejecución de las estrategias contempladas en el Programa Nacional de Formación y Capacitación para directores y subdirectores de Instituciones Educativas, optimizando significativamente la cobertura y el impacto del programa.</v>
          </cell>
          <cell r="P159" t="str">
            <v>El profesional cuenta con amplia experiencia en la asistencia técnica para el desarrollo de la formación de Tutores y Asesores para el Diplomado de Gestión Escolar, con amplia experiencia en la implementación de estrategias formativas a Directivos como Mentoría, Visitas en Gestión Escolar y Comunidades de Aprendizaje Profesional, así como el fortalecimiento de diversos contenidos como: Planificación y Evaluación Institucional, Monitoreo y Acompañamiento Pedagógico, Convivencia Escolar.
Por ello, el perfil indicado resulta idóneo para el desarrollo de las actividades del Servicio de Asistencia Técnica para diseñar e implementar el segundo acompañamiento formativo personalizado a especialistas de IGEDs de las regiones de la zona 2 (Lambayeque, Cajamarca y La Libertad) que participan en la implementación de la etapa 2: Monitoreo y Acompañamiento de la estrategia "Círculos de interaprendizaje de los Directivos" - CID, para fortalecer el liderazgo pedagógico de los directores de II.EE.</v>
          </cell>
          <cell r="Q159">
            <v>187</v>
          </cell>
          <cell r="R159" t="str">
            <v>1.	Participar en los procesos de inducción y reuniones de trabajo presencial y/o virtual, organizadas por la Coordinación de Liderazgo Directivo de la Dirección de Fortalecimiento de la Gestión Escolar.
2.	Elaborar una propuesta del plan de implementación al segundo acompañamiento formativo dirigido a los equipos técnicos de UGEL de las DRE que implementan la estrategia de los "Círculos de Interaprendizaje de Directivos" en la Zona 2 (Lambayeque, Cajamarca y La Libertad).
3.	Brindar el segundo acompañamiento formativo (presencial y virtual) a los equipos técnicos de UGEL de las DRE de la Zona 2 (Lambayeque, Cajamarca y La Libertad) en la ejecución de las sesiones de la estrategia "Círculos de Interaprendizaje de Directivos". 	
4.	Elaborar un reporte de asistencia de los directivos participantes a los CID de la Zona 2 (Lambayeque, Cajamarca y La Libertad) como parte del seguimiento y acompañamiento a la estrategia de los "Círculos de Interaprendizaje de Directivos".
5.	Elaborar un registro fotográfico del segundo acompañamiento formativo a los equipos técnicos de UGEL de la Zona 2 (Lambayeque, Cajamarca y La Libertad), en la ejecución de las sesiones de la estrategia "Círculos de Interaprendizaje de Directivos".</v>
          </cell>
          <cell r="S159" t="str">
            <v>Único entregable</v>
          </cell>
          <cell r="T159">
            <v>30</v>
          </cell>
          <cell r="U159" t="str">
            <v>Informe del servicio, que contenga:
1.	Reporte de reuniones de los procesos de inducción y de trabajo presencial y/o virtual, organizadas por la Coordinación de Liderazgo Directivo de la Dirección de Fortalecimiento de la Gestión Escolar.
2.	Propuesta de plan de implementación del segundo acompañamiento formativo a equipos técnicos de UGEL de las DRE que implementan la estrategia de los "Círculos de Interaprendizaje de Directivos" (CID) en la Zona 2 (Lambayeque, Cajamarca y La Libertad).
3.	Reporte del segundo acompañamiento formativo y retroalimentación brindado a equipos técnicos de UGEL de la zona 2 (Lambayeque, Cajamarca y La Libertad), en la ejecución de las sesiones de la estrategia "Círculos de Interaprendizaje de Directivos”, sustentado con fichas de acompañamiento.
4.	Reporte de asistencia de los directivos participantes a los CID de la zona 2 (Lambayeque, Cajamarca y La Libertad), en la ejecución de las sesiones de la estrategia "Círculos de Interaprendizaje de Directivos", sustentado con actas de reunión y registro fotográfico.</v>
          </cell>
          <cell r="W159">
            <v>7990</v>
          </cell>
          <cell r="BO159" t="str">
            <v>01</v>
          </cell>
          <cell r="BP159" t="str">
            <v>30</v>
          </cell>
          <cell r="BQ159" t="str">
            <v>Educación</v>
          </cell>
          <cell r="BR159" t="str">
            <v>Titulado</v>
          </cell>
          <cell r="BT159">
            <v>5</v>
          </cell>
          <cell r="BU159">
            <v>3</v>
          </cell>
          <cell r="BV159"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159" t="str">
            <v>Proveedor Especifico</v>
          </cell>
          <cell r="BX159">
            <v>7990</v>
          </cell>
          <cell r="BY159" t="str">
            <v>SIETE MIL NOVECIENTOS NOVENTA Y 00/100 SOLES</v>
          </cell>
          <cell r="BZ159" t="str">
            <v>Dirección de Fortalecimiento de la Gestion Escolar</v>
          </cell>
          <cell r="CA159" t="str">
            <v>Directora de Fortalecimiento de la Gestión Escolar, previo informe de la Coordinación de Liderazgo Directivo</v>
          </cell>
          <cell r="CB159" t="str">
            <v>Coordinación de Liderazgo Directivo</v>
          </cell>
          <cell r="CC159" t="str">
            <v>Gonzalo Escalante</v>
          </cell>
          <cell r="CD159" t="str">
            <v>Mixto</v>
          </cell>
          <cell r="CE159" t="str">
            <v>NO CORRESPONDE</v>
          </cell>
          <cell r="CF159" t="str">
            <v>Lambayeque, Cajamarca y La Libertad</v>
          </cell>
          <cell r="CG159" t="str">
            <v>Lambayeque, Cajamarca y La Libertad</v>
          </cell>
          <cell r="CH159" t="str">
            <v>MONCAYO VARIAS ENRIQUE ELISEO</v>
          </cell>
          <cell r="CI159">
            <v>10175427479</v>
          </cell>
          <cell r="CJ159" t="str">
            <v>17542747</v>
          </cell>
          <cell r="CK159" t="str">
            <v>Residencial Augusto B. Leguía Edufu. IV Dpto 401 - Lambayeque, Chiclayo, Chiclayo</v>
          </cell>
          <cell r="CL159" t="str">
            <v>KIKEASESORDEGESTION@GMAIL.COM</v>
          </cell>
          <cell r="CM159">
            <v>45778</v>
          </cell>
          <cell r="CN159" t="str">
            <v/>
          </cell>
          <cell r="CO159" t="str">
            <v/>
          </cell>
          <cell r="CP159" t="str">
            <v/>
          </cell>
          <cell r="CQ159" t="str">
            <v/>
          </cell>
          <cell r="CR159" t="str">
            <v/>
          </cell>
          <cell r="CS159" t="str">
            <v/>
          </cell>
          <cell r="CT159" t="str">
            <v/>
          </cell>
        </row>
        <row r="160">
          <cell r="A160">
            <v>160</v>
          </cell>
          <cell r="B160" t="str">
            <v>Luis Cardenas</v>
          </cell>
          <cell r="E160">
            <v>4001</v>
          </cell>
          <cell r="F160">
            <v>319043</v>
          </cell>
          <cell r="G160">
            <v>3855</v>
          </cell>
          <cell r="H160">
            <v>5121</v>
          </cell>
          <cell r="I160">
            <v>45747</v>
          </cell>
          <cell r="J160">
            <v>45747</v>
          </cell>
          <cell r="K160">
            <v>45749</v>
          </cell>
          <cell r="L160" t="str">
            <v>Servicio Profesional</v>
          </cell>
          <cell r="M160" t="str">
            <v>Servicio especializado para la asistencia técnica al acompañamiento a la implementación de la etapa 2: Monitoreo y Acompañamiento de los "Círculos de interaprendizaje de los Directivos", dirigido a los Equipos Técnicos de las UGEL de las regiones de Cajamarca, Lambayeque, La Libertad, Cusco y Arequipa, para fortalecer el liderazgo pedagógico de los directores de II.EE.</v>
          </cell>
          <cell r="N160" t="str">
            <v>El presente servicio tiene como propósito asegurar una implementación eficiente y de alto impacto de la Etapa 2: Monitoreo y Acompañamiento, dirigida a los equipos técnicos de las UGEL, en el marco de la estrategia "Círculos de Interaprendizaje de Directivos de Instituciones Educativas" (CID). Esta fase debe desarrollarse con estricta rigurosidad, garantizando la conformación y consolidación de los Círculos de Interaprendizaje de Directivos en las regiones priorizadas. Su objetivo principal es fortalecer de manera significativa el liderazgo pedagógico de los directores de instituciones educativas públicas, promoviendo un trabajo coordinado con los equipos técnicos de las Unidades de Gestión Educativa Local, contribuyendo a garantizar un impacto sostenible y transformador en la gestión educativa.</v>
          </cell>
          <cell r="P160" t="str">
            <v>Respecto al cumplimiento de los objetivos del servicio es necesario la contratación del presente proveedor, debido a que cuenta con experiencia general y específica mínima requerida en labores y actividades relacionadas al diseño e implementación de estrategias formativas efectivas. Estas estrategias están orientadas al fortalecimiento del liderazgo pedagógico de los directivos en instituciones públicas, un área crítica para el desarrollo educativo. Además, el proveedor cuenta con una capacidad excepcional en la gestión de trabajo colaborativo y coordinado entre las distintas instancias de gestión educativa descentralizadas. Esta habilidad asegura una implementación coherente y alineada con las políticas y necesidades educativas a nivel regional y nacional. 
En esta línea, la contratación de otro proveedor conllevaría un riesgo significativo debido a la curva de aprendizaje requerida, lo cual podría ralentizar el progreso en las acciones de fortalecimiento del liderazgo directivo. El proveedor, en cambio, ya cuenta con la experiencia necesaria en la elaboración de propuestas normativas y estrategias para el desarrollo de liderazgo en equipos directivos. Este conocimiento incluye la coordinación efectiva con los equipos de la Dirección de Fortalecimiento de la Gestión Escolar, lo que garantiza una continuidad y consistencia en el avance de las iniciativas. Por ello, la contratación de este proveedor no solo asegura una ejecución ágil y eficaz de las acciones planificadas, sino que también aporta un valor añadido al proceso de desarrollo del liderazgo en las instituciones educativas, basado en su vasta experiencia y conocimiento en el sector.</v>
          </cell>
          <cell r="Q160">
            <v>187</v>
          </cell>
          <cell r="R160" t="str">
            <v>1.	Participar en reuniones de coordinación con el equipo técnico de la coordinación de Liderazgo Directivo de la Dirección de Fortalecimiento de la Gestión Escolar. 
2.	Coordinar con el equipo de monitoreo de la DIF para la elaboración de reportes personalizados sobre liderazgo directivo en las regiones de Cajamarca, Lambayeque, La Libertad, Cusco y Arequipa.
3.	Atender las solicitudes de Asistencia Técnica solicitadas por regiones a través de la DIFOCA sobre los "Círculos de Interaprendizaje de Directivos".
4.	Brindar asistencia técnica al acompañamiento en coordinación con el equipo de asistentes técnicos de la DIF a la implementación de los "Círculos de Interaprendizaje de Directivos" en las regiones de Cajamarca, Lambayeque, La Libertad, Cusco y Arequipa.
5.	Efectuar el acompañamiento a la ejecución de las acciones formativas de la etapa 2: Monitoreo y Acompañamiento de los "Círculos de interaprendizaje de los Directivos" dirigida a equipos técnicos de UGEL de las regiones de Cajamarca, Lambayeque, La Libertad, Cusco y Arequipa.
6.	Elaboración del Informe de acompañamiento a la implementación de los "Círculos de Interaprendizaje de Directivos" en las regiones de Cajamarca, Lambayeque, La Libertad, Cusco y Arequipa.</v>
          </cell>
          <cell r="S160" t="str">
            <v>Único entregable</v>
          </cell>
          <cell r="T160">
            <v>30</v>
          </cell>
          <cell r="U160" t="str">
            <v>Informe del servicio, que contenga:
1.	Reporte de las reuniones de coordinación con el equipo técnico de la coordinación de Liderazgo Directivo de la DIF para la efectiva implementación de los "Círculos de Interaprendizaje de Directivos".
2.	Reporte de las reuniones de coordinación realizadas con el equipo de monitoreo de la DIF para la elaboración de reportes personalizados sobre liderazgo directivo en las regiones focalizadas.
3.	Reporte de Atención a las Solicitudes de Asistencia Técnica de Regiones, canalizadas a través de la DIFOCA, sobre los 'Círculos de Interaprendizaje de Directivos".
4.	Informe de asistencia técnica al acompañamiento a la implementación y ejecución de las acciones formativas de la etapa 2: Monitoreo y Acompañamiento de los "Círculos de Interaprendizaje de Directivos" en las regiones de Cajamarca, Lambayeque, La Libertad, Cusco y Arequipa.</v>
          </cell>
          <cell r="W160">
            <v>7500</v>
          </cell>
          <cell r="BO160" t="str">
            <v>01</v>
          </cell>
          <cell r="BP160" t="str">
            <v>30</v>
          </cell>
          <cell r="BQ160" t="str">
            <v>Educación</v>
          </cell>
          <cell r="BR160" t="str">
            <v>Titulado</v>
          </cell>
          <cell r="BT160">
            <v>4</v>
          </cell>
          <cell r="BU160">
            <v>3</v>
          </cell>
          <cell r="BV160" t="str">
            <v>Experiencia en labores y/o actividades relacionadas en asistencia tecnica como especialista en gestión escolar y/o monitoreo de prácticas educativas y/o elaborando propuestas formativas para directivos de IIEE y/o brindando asistencia técnica pedagógica a directivos de IIEE y/o recopilación de información relacionadas a la gestión escolar y/o elaboración de propuestas de herramientas e instrumentos sobre gestión escolar.</v>
          </cell>
          <cell r="BW160" t="str">
            <v>Proveedor Especifico</v>
          </cell>
          <cell r="BX160">
            <v>7500</v>
          </cell>
          <cell r="BY160" t="str">
            <v>SIETE MIL QUINIENTOS Y 00/100 SOLES</v>
          </cell>
          <cell r="BZ160" t="str">
            <v>Dirección de Fortalecimiento de la Gestion Escolar</v>
          </cell>
          <cell r="CA160" t="str">
            <v>Directora de Fortalecimiento de la Gestión Escolar, previo informe de la Coordinación de Liderazgo Directivo</v>
          </cell>
          <cell r="CB160" t="str">
            <v>Coordinación de Liderazgo Directivo</v>
          </cell>
          <cell r="CC160" t="str">
            <v>Gonzalo Escalante</v>
          </cell>
          <cell r="CD160" t="str">
            <v>Mixto</v>
          </cell>
          <cell r="CE160" t="str">
            <v>SEDE CENTRAL</v>
          </cell>
          <cell r="CF160" t="str">
            <v>Lima Metropolitana</v>
          </cell>
          <cell r="CG160" t="str">
            <v>Lima / Callao</v>
          </cell>
          <cell r="CH160" t="str">
            <v>HURTADO MELGAREJO DAVID ANTONIO</v>
          </cell>
          <cell r="CI160">
            <v>10441530078</v>
          </cell>
          <cell r="CJ160" t="str">
            <v>44153007</v>
          </cell>
          <cell r="CK160" t="str">
            <v>URBANIZACIÓN SESQUICENTENARIO MZ. G, LT. 1-CALLAO/CALLAO - LIMA</v>
          </cell>
          <cell r="CL160" t="str">
            <v>davidhurtadomelgarej@gmail.com</v>
          </cell>
          <cell r="CM160">
            <v>45778</v>
          </cell>
          <cell r="CN160" t="str">
            <v/>
          </cell>
          <cell r="CO160" t="str">
            <v/>
          </cell>
          <cell r="CP160" t="str">
            <v/>
          </cell>
          <cell r="CQ160" t="str">
            <v/>
          </cell>
          <cell r="CR160" t="str">
            <v/>
          </cell>
          <cell r="CS160" t="str">
            <v/>
          </cell>
          <cell r="CT160" t="str">
            <v/>
          </cell>
        </row>
        <row r="161">
          <cell r="A161">
            <v>161</v>
          </cell>
          <cell r="B161" t="str">
            <v>Luis Cardenas</v>
          </cell>
          <cell r="E161">
            <v>3996</v>
          </cell>
          <cell r="F161">
            <v>319050</v>
          </cell>
          <cell r="G161">
            <v>3746</v>
          </cell>
          <cell r="H161">
            <v>4978</v>
          </cell>
          <cell r="I161">
            <v>45742</v>
          </cell>
          <cell r="J161">
            <v>45742</v>
          </cell>
          <cell r="K161">
            <v>45752</v>
          </cell>
          <cell r="L161" t="str">
            <v>Servicio Profesional</v>
          </cell>
          <cell r="M161" t="str">
            <v>Servicio especializado para detección de necesidades formativas y diseño de plan formativo diferenciados para escuelas secundaria en alternancia y secundaria con jornada completa.</v>
          </cell>
          <cell r="N161" t="str">
            <v>El objetivo del servicio se sustenta en la necesidad de fortalecer la gestión y liderazgo de los directivos de las instituciones educativas públicas, adaptando los planes formativos a las necesidades específicas de las escuelas secundaria en alternancia y secundaria con jornada completa, con la finalidad de mejorar la calidad del servicio educativo ofrecido a los estudiantes y comunidades educativas del país. Esto contribuirá a garantizar una educación equitativa y de excelencia, en línea con las políticas educativas nacionales.</v>
          </cell>
          <cell r="P161" t="str">
            <v>Respecto al cumplimiento de los objetivos del servicio es necesario la contratación de la presente proveedora, debido a que cuenta con los requisitos y la experiencia en el desarrollo de acciones formativas sobre planificación institucional, monitoreo y acompañamiento del servicio educativo y gestión escolar. Con más de 15 años en experiencia general y más de 8 años de experiencia específica en puestos de planificación institucional, gestión escolar, gestión y monitoreo de procesos pedagógicos, implementación de políticas educativas y asistencia técnico-pedagógica. Se ha desempeñado como docente de institución educativa, especialista y jefa del área de gestión pedagógico - EBR de Ugel de lima metropolitana, lo que avala el conocimiento necesario para el desarrollo del servicio. En esa línea, la contratación de otra proveedora supone una curva de aprendizaje que afectaría el desarrollo de las actividades formativas en los plazos programados.</v>
          </cell>
          <cell r="Q161" t="str">
            <v>46 PIM</v>
          </cell>
          <cell r="R161" t="str">
            <v>1.	Participar de las reuniones de coordinación con los especialistas y/o coordinadores de la Dirección de Fortalecimiento de la Gestión Escolar y/o Dirección General de Calidad de la Gestión Escolar.
2.	Elaborar la caracterización de las escuelas secundaria en alternancia y secundaria con jornada completa con énfasis en aspectos vinculados a la gestión institucional que incluya reporte de sistematización de recojo de información de fuente directa realizada por el proveedor (directivos y/o docentes de ambos servicios educativos). 
3.	Elaborar diagnóstico de necesidades formativas de los directivos que gestionan las escuelas secundarias en alternancia y secundaria con jornada completa vinculadas a las dimensiones de la gestión escolar que incluya: áreas temáticas a fortalecer, competencias y/o habilidades por fortalecer, estrategias de fortalecimiento.
4.	Elaborar propuesta de diseño del plan formativo para escuelas secundaria en alternancia, que cuente con los ajustes y/o sugerencias realizadas por los especialistas y/o coordinadores de la Dirección de Fortalecimiento de la Gestión Escolar, el cual deberá de contar mínimamente con lo siguiente: denominación de la estrategia formativa, definición de la competencia a desarrollar, alineamiento con la gestión escolar efectiva y con la detección de necesidades formativas, indicadores de logro para la competencia, definición de contenidos, perfil de ingreso, unidades formativas y logro por unidad, duración e itinerario formativo, de ser el caso.
5.	Elaborar propuesta de diseño del plan formativo para el modelo de servicio secundaria con jornada completa, que cuente con los ajustes y/o sugerencias realizadas por los especialistas y/o coordinadores de la Dirección de Fortalecimiento de la Gestión Escolar, el cual deberá de contar mínimamente con lo siguiente: denominación de la estrategia formativa, definición de la competencia a desarrollar, alineamiento con la gestión escolar efectiva y con la detección de necesidades formativas, indicadores de logro para la competencia, definición de contenidos, perfil de ingreso, unidades formativas y logro por unidad, duración e itinerario formativo, de ser el caso.</v>
          </cell>
          <cell r="S161" t="str">
            <v>1er entregable</v>
          </cell>
          <cell r="T161">
            <v>30</v>
          </cell>
          <cell r="U161" t="str">
            <v>Informe del servicio, que contenga:
1.	Reporte de las reuniones de coordinación realizadas con los especialistas y/o coordinadores de la Dirección de Fortalecimiento de la Gestión Escolar y/o Dirección General de Calidad de la Gestión Escolar, hasta la fecha de presentación del primer entregable.
2.	Caracterización de las escuelas secundaria en alternancia y secundaria con jornada completa con énfasis en aspectos vinculados a la gestión institucional que incluya reporte de sistematización de recojo de información de fuente directa realizada por el proveedor (directivos y/o docentes de ambos servicios educativos). 
3.	Diagnóstico de necesidades formativas de los directivos que gestionan las escuelas secundarias en alternancia y secundaria con jornada completa vinculadas a las dimensiones de la gestión escolar que incluya: áreas temáticas a fortalecer, competencias y/o habilidades por fortalecer, estrategias de fortalecimiento.</v>
          </cell>
          <cell r="W161">
            <v>9000</v>
          </cell>
          <cell r="Y161" t="str">
            <v>2do entregable</v>
          </cell>
          <cell r="Z161">
            <v>60</v>
          </cell>
          <cell r="AA161" t="str">
            <v>Informe del servicio, que contenga:
1.	Reporte de las reuniones de coordinación realizadas con los especialistas y/o coordinadores de la Dirección de Fortalecimiento de la Gestión Escolar y/o Dirección General de Calidad de la Gestión Escolar, hasta la fecha de presentación del segundo entregable.
2.	Propuesta de diseño del plan formativo para escuelas secundaria en alternancia, que cuente con los ajustes y/o sugerencias realizadas por los especialistas y/o coordinadores de la Dirección de Fortalecimiento de la Gestión Escolar, el cual deberá de contar mínimamente con lo siguiente: denominación de la estrategia formativa, definición de la competencia a desarrollar, alineamiento con la gestión escolar efectiva y con la detección de necesidades formativas, indicadores de logro para la competencia, definición de contenidos, perfil de ingreso, unidades formativas y logro por unidad, duración e itinerario formativo, de ser el caso.
3.	Propuesta de diseño del plan formativo para el modelo de servicio secundaria con jornada completa, que cuente con los ajustes y/o sugerencias realizadas por los especialistas y/o coordinadores de la Dirección de Fortalecimiento de la Gestión Escolar, el cual deberá de contar mínimamente con lo siguiente: denominación de la estrategia formativa, definición de la competencia a desarrollar, alineamiento con la gestión escolar efectiva y con la detección de necesidades formativas, indicadores de logro para la competencia, definición de contenidos, perfil de ingreso, unidades formativas y logro por unidad, duración e itinerario formativo, de ser el caso.</v>
          </cell>
          <cell r="AC161">
            <v>9000</v>
          </cell>
          <cell r="BO161" t="str">
            <v>02</v>
          </cell>
          <cell r="BP161" t="str">
            <v>60</v>
          </cell>
          <cell r="BQ161" t="str">
            <v>Educación</v>
          </cell>
          <cell r="BR161" t="str">
            <v>Titulado</v>
          </cell>
          <cell r="BT161">
            <v>5</v>
          </cell>
          <cell r="BU161">
            <v>4</v>
          </cell>
          <cell r="BV161" t="str">
            <v>Experiencia en labores y/o actividades relacionadas a gestión escolar y/o analista en temas relacionados a la gestión de instituciones educativas y/o especialista en modelos de servicio educativo y/o especialista en educación y/o coordinadora en temas de gestión escolar y/o jefe de áreas de gestión pedagógica y/o temas afines al servicio.</v>
          </cell>
          <cell r="BW161" t="str">
            <v>Proveedor Especifico</v>
          </cell>
          <cell r="BX161">
            <v>18000</v>
          </cell>
          <cell r="BY161" t="str">
            <v>DIECIOCHO MIL  Y 00/100 SOLES</v>
          </cell>
          <cell r="BZ161" t="str">
            <v>Dirección de Fortalecimiento de la Gestion Escolar</v>
          </cell>
          <cell r="CA161" t="str">
            <v>Directora de Fortalecimiento de la Gestión Escolar, previo informe de la Coordinación de Formación de Directivos</v>
          </cell>
          <cell r="CB161" t="str">
            <v>Coordinación de Formación de Directivos</v>
          </cell>
          <cell r="CC161" t="str">
            <v>Brenda Galagarza</v>
          </cell>
          <cell r="CD161" t="str">
            <v>Mixto</v>
          </cell>
          <cell r="CE161" t="str">
            <v>SEDE CENTRAL</v>
          </cell>
          <cell r="CF161" t="str">
            <v>Lima Metropolitana</v>
          </cell>
          <cell r="CG161" t="str">
            <v>Lima / Callao</v>
          </cell>
          <cell r="CH161" t="str">
            <v>ZARATE SOLANO GRACIELA MARILU</v>
          </cell>
          <cell r="CI161">
            <v>10101760257</v>
          </cell>
          <cell r="CJ161" t="str">
            <v>10176025</v>
          </cell>
          <cell r="CK161" t="str">
            <v>Jr. Puerto España N° 288. Asoc. Sicuan- Ate - Lima - Lima</v>
          </cell>
          <cell r="CL161" t="str">
            <v>zaratesolanogracielamarilu@gmail.com</v>
          </cell>
          <cell r="CM161">
            <v>45781</v>
          </cell>
          <cell r="CN161">
            <v>45811</v>
          </cell>
          <cell r="CO161" t="str">
            <v/>
          </cell>
          <cell r="CP161" t="str">
            <v/>
          </cell>
          <cell r="CQ161" t="str">
            <v/>
          </cell>
          <cell r="CR161" t="str">
            <v/>
          </cell>
          <cell r="CS161" t="str">
            <v/>
          </cell>
          <cell r="CT161" t="str">
            <v/>
          </cell>
        </row>
        <row r="162">
          <cell r="A162">
            <v>162</v>
          </cell>
          <cell r="B162" t="str">
            <v>Luis Cardenas</v>
          </cell>
          <cell r="E162">
            <v>3997</v>
          </cell>
          <cell r="F162">
            <v>319370</v>
          </cell>
          <cell r="G162">
            <v>3740</v>
          </cell>
          <cell r="H162">
            <v>4972</v>
          </cell>
          <cell r="I162">
            <v>45742</v>
          </cell>
          <cell r="J162">
            <v>45742</v>
          </cell>
          <cell r="K162">
            <v>45752</v>
          </cell>
          <cell r="L162" t="str">
            <v>Servicio Profesional</v>
          </cell>
          <cell r="M162" t="str">
            <v>Servicio especializado para el análisis y sistematización de aportes al perfil de liderazgo directivo por expertos y directivos de IE para el desarrollo de la propuesta de actualización de marco de buen desempeño del directivo.</v>
          </cell>
          <cell r="N162" t="str">
            <v>Se sustenta en la necesidad de contar un servicio especializado para  la elaboración de un perfil de liderazgo directivo validado por expertos y directivos de IE para el desarrollo de la propuesta de actualización de marco de buen desempeño del directivo, de modo que el producto de este servicio gestione acciones que coadyuven a la implementación de acciones que mejoren las condiciones de ejercicio del liderazgo pedagógico en el sistema educativo, así como al desarrollo de competencias del personal directivo.</v>
          </cell>
          <cell r="P162" t="str">
            <v>El proveedor cuenta con amplia experiencia en diseño, implementación, evaluación de políticas educativas, programas educativos para directivos de instituciones educativas, especialista en monitoreo de prácticas pedagógicas, así como la elaboración de asistencia pedagógica para la elaboración de propuestas estratégicas a nivel de educación inicial y primaria. además, suma su expertise en la aplicación de instrumentos para medir el uso del tiempo de Método Stallingns en instituciones educativas rurales. 
Por ello, el perfil indicado resulta idóneo para el desarrollo de las actividades del Servicio especializado para el análisis y sistematización de aportes al perfil de liderazgo directivo por expertos y directivos de IE para el desarrollo de la propuesta de actualización de marco de buen desempeño del directivo.</v>
          </cell>
          <cell r="Q162" t="str">
            <v>46 - DA</v>
          </cell>
          <cell r="R162" t="str">
            <v>1.	Participar de reuniones de trabajo con las Coordinaciones y/o equipos DIF, DIGE y otras unidades orgánicas del Minedu en el marco de las acciones de actualización del Marco de Buen Desempeño del Directivo y la profesionalización del cargo.
2.	Elaborar propuesta de metodología para el recojo de información con expertos en liderazgo educativo, incluyendo los protocolos e instrumentos para la recolección de datos en entrevistas semi-estructuradas.
3.	Elaborar reporte de hallazgos de percepciones, necesidades y recomendaciones a partir del recojo de información con expertos en liderazgo educativo, en el marco de la elaboración del nuevo Marco del Buen Desempeño del Directivo.
4.	Elaborar propuesta de metodología para el recojo de información con directivos de II.EE., incluyendo los protocolos e instrumentos para la recolección de datos en entrevistas semi-estructuradas y/o focus group.
5.	Elaborar reporte de hallazgos de percepciones, necesidades y recomendaciones a partir del recojo de información con directivos de IE en el marco de la elaboración del nuevo Marco del Buen Desempeño del Directivo.
6.	Elaborar una matriz de sistematización de principales incorporaciones al perfil de liderazgo directivo, que incluya competencias y/o habilidades claves, tomando como insumo los aportes de expertos y directivos de II.EE. para el desarrollo de la propuesta de actualización del Marco de Buen Desempeño del Directivo.</v>
          </cell>
          <cell r="S162" t="str">
            <v>Único entregable</v>
          </cell>
          <cell r="T162">
            <v>30</v>
          </cell>
          <cell r="U162" t="str">
            <v>Informe que contenga:
1.	Propuesta de metodología para el recojo de información con expertos en liderazgo educativo, incluyendo los protocolos e instrumentos para la recolección de datos en entrevistas semi-estructuradas.
2.	Reporte de hallazgos de percepciones, necesidades y recomendaciones a partir del recojo de información con expertos en liderazgo educativo en el marco de la elaboración del nuevo Marco del Buen Desempeño del Directivo.
3.	Propuesta de metodología para el recojo de información con directivos de II.EE., incluyendo los protocolos e instrumentos para la recolección de datos en entrevistas semi-estructuradas y/o focus group.
4.	Reporte de hallazgos de percepciones, necesidades y recomendaciones a partir del recojo de información con directivos de IE en el marco de la elaboración del nuevo Marco del Buen Desempeño del Directivo.
5.	Matriz de sistematización de principales incorporaciones al perfil de liderazgo directivo, que incluya competencias y/o habilidades claves, tomando como insumo los aportes de expertos y directivos de II.EE. para el desarrollo de la propuesta de actualización del Marco de Buen Desempeño del Directivo.
6.	Reporte de reuniones de trabajo con las Coordinaciones y/o equipos DIF, DIGE y otras unidades orgánicas del Minedu en el marco de las acciones de actualización del Marco de Buen Desempeño del Directivo y la profesionalización del cargo.</v>
          </cell>
          <cell r="W162">
            <v>10000</v>
          </cell>
          <cell r="BO162" t="str">
            <v>01</v>
          </cell>
          <cell r="BP162" t="str">
            <v>30</v>
          </cell>
          <cell r="BQ162" t="str">
            <v>Antropología</v>
          </cell>
          <cell r="BR162" t="str">
            <v>Titulado</v>
          </cell>
          <cell r="BT162">
            <v>6</v>
          </cell>
          <cell r="BU162">
            <v>4</v>
          </cell>
          <cell r="BV162" t="str">
            <v>Experiencia en labores de diseño, implementación y evaluación de políticas y programas educativos y/o asistente de investigación y/o análisis de estudios e instrumentos en temas educativos o sociales o ambientales y/o especialista en políticas educativas e investigación para Liderazgo Directivo y/o especialista de proyecto educativo nacional y/o especialista en monitoreo de prácticas pedagógicas y/o brindando asesorías en temas educativos.</v>
          </cell>
          <cell r="BW162" t="str">
            <v>Proveedor Especifico</v>
          </cell>
          <cell r="BX162">
            <v>10000</v>
          </cell>
          <cell r="BY162" t="str">
            <v>DIEZ MIL  Y 00/100 SOLES</v>
          </cell>
          <cell r="BZ162" t="str">
            <v>Dirección de Fortalecimiento de la Gestion Escolar</v>
          </cell>
          <cell r="CA162" t="str">
            <v>Directora de Fortalecimiento de la Gestión Escolar, previo informe de la Coordinación de Formación de Directivos</v>
          </cell>
          <cell r="CB162" t="str">
            <v>Coordinación de Formación de Directivos</v>
          </cell>
          <cell r="CC162" t="str">
            <v>Brenda Galagarza</v>
          </cell>
          <cell r="CD162" t="str">
            <v>Mixto</v>
          </cell>
          <cell r="CE162" t="str">
            <v>SEDE CENTRAL</v>
          </cell>
          <cell r="CF162" t="str">
            <v>Lima Metropolitana</v>
          </cell>
          <cell r="CG162" t="str">
            <v>Lima / Callao</v>
          </cell>
          <cell r="CH162" t="str">
            <v>LA ROSA VILLACORTA JOSE RAFAEL</v>
          </cell>
          <cell r="CI162">
            <v>10443113393</v>
          </cell>
          <cell r="CJ162" t="str">
            <v>44311339</v>
          </cell>
          <cell r="CK162" t="str">
            <v>AVENIDA UNIVERSITARIA 460, DPTO. 503 / DISTRITO SAN MIGUEL / LIMA / LIMA</v>
          </cell>
          <cell r="CL162" t="str">
            <v>jose.larosav@gmail.com</v>
          </cell>
          <cell r="CM162">
            <v>45781</v>
          </cell>
          <cell r="CN162" t="str">
            <v/>
          </cell>
          <cell r="CO162" t="str">
            <v/>
          </cell>
          <cell r="CP162" t="str">
            <v/>
          </cell>
          <cell r="CQ162" t="str">
            <v/>
          </cell>
          <cell r="CR162" t="str">
            <v/>
          </cell>
          <cell r="CS162" t="str">
            <v/>
          </cell>
          <cell r="CT162" t="str">
            <v/>
          </cell>
        </row>
        <row r="163">
          <cell r="A163">
            <v>163</v>
          </cell>
          <cell r="B163" t="str">
            <v>Luis Cardenas</v>
          </cell>
          <cell r="E163">
            <v>3998</v>
          </cell>
          <cell r="F163">
            <v>319058</v>
          </cell>
          <cell r="G163">
            <v>3856</v>
          </cell>
          <cell r="H163">
            <v>5122</v>
          </cell>
          <cell r="I163">
            <v>45742</v>
          </cell>
          <cell r="J163">
            <v>45742</v>
          </cell>
          <cell r="K163">
            <v>45749</v>
          </cell>
          <cell r="L163" t="str">
            <v>Servicio Técnico</v>
          </cell>
          <cell r="M163" t="str">
            <v>Servicio de asistencia técnica para el diseño de material gráfico para el fortalecimiento de directores y subdirectores designados de IIEE públicas en el marco de la mejora continua del Programa Nacional de Formación y Capacitación de Directores y Subdirectores de IE.</v>
          </cell>
          <cell r="N163" t="str">
            <v>El servicio se sustenta en la necesidad de contar con material gráfico para dar cumplimiento a la política educativa del Ministerio de Educación de fortalecer las competencias de directores y subdirectores a través de oferta formativa y material orientador en el marco del Programa Nacional de Formación que haga posible la obtención de constancias de parte de los directivos que certifique la aprobación de la propuesta formativa para organizar la gestión de la escuela para el logro de aprendizajes de los estudiantes basados en el fortalecimiento de la práctica pedagógica del docente en vinculación con el compromiso de gestión escolar 4.</v>
          </cell>
          <cell r="P163" t="str">
            <v>Respecto al cumplimiento de los objetivos del servicio es necesario la contratación del presente proveedor, debido a que cuenta con experiencia general y específica mínima requerida en labores y actividades relacionadas al diseño, ilustración y animación de recursos. Asimismo, cuenta con diplomatura como experto en diseño gráfico digital.
En esta línea, la contratación de este proveedor es fundamental, ya que su trayectoria y conocimientos específicos en el área garantizan una implementación más fluida y efectiva de la acción formativa. Su experiencia en proyectos similares asegura que no solo se cumplan los plazos establecidos, sino que también se mantenga la calidad del contenido a diseñar.</v>
          </cell>
          <cell r="Q163" t="str">
            <v>46 - DA</v>
          </cell>
          <cell r="R163" t="str">
            <v>1. Elaborar la propuesta de material gráfico para la virtualización de materiales del curso  sobre Clima Escolar y resolución de conflictos, sesión 1
2. Elaborar la propuesta de material gráfico para la virtualización de materiales del curso sobre Clima Escolar y resolución de conflictos, sesión 2
3. Elaborar la propuesta de material gráfico para la virtualización de materiales del curso sobre Clima Escolar y resolución de conflictos, sesión 3
4. Elaborar la propuesta de material gráfico para la virtualización de materiales del curso sobre Clima Escolar y resolución de conflictos, sesión 4
5. Elaborar la propuesta de material gráfico para la virtualización de materiales del curso sobre Clima Escolar y resolución de conflictos, sesión 5
6. Elaborar la propuesta de material gráfico para la virtualización de materiales del curso sobre Clima Escolar y resolución de conflictos, sesión 6
7. Elaborar la propuesta de material gráfico para la virtualización de materiales del curso sobre Clima Escolar y resolución de conflictos, sesión 7
8. Elaborar la propuesta de material gráfico para la virtualización de materiales del curso sobre Clima Escolar y resolución de conflictos, sesión 8
9. Elaborar la propuesta de 04 diseños gráficos de PPT para los talleres sobre clima escolar y liderazgo directivo  brindados en el marco del Programa Nacional de Formación y Capacitación</v>
          </cell>
          <cell r="S163" t="str">
            <v>Único entregable</v>
          </cell>
          <cell r="T163">
            <v>45</v>
          </cell>
          <cell r="U163" t="str">
            <v>Informe que contenga:
1.	Propuesta de material gráfico para la virtualización de materiales del curso sobre Clima Escolar y resolución de conflictos, sesión 1
2.	Propuesta de material gráfico para la virtualización de materiales del curso sobre Clima Escolar y resolución de conflictos, sesión 2
3.	Propuesta de material gráfico para la virtualización de materiales del curso sobre Clima Escolar y resolución de conflictos, sesión 3
4.	Propuesta de material gráfico para la virtualización de materiales del curso sobre Clima Escolar y resolución de conflictos, sesión 4
5.	Propuesta de material gráfico para la virtualización de materiales del curso sobre Clima Escolar y resolución de conflictos, sesión 5
6.	Propuesta de material gráfico para la virtualización de materiales del curso sobre Clima Escolar y resolución de conflictos, sesión 6
7.	Propuesta de material gráfico para la virtualización de materiales del curso sobre Clima Escolar y resolución de conflictos, sesión 7
8.	Propuesta de material gráfico para la virtualización de materiales del curso sobre Clima Escolar y resolución de conflictos, sesión 8
9.	Propuesta de 04 diseños gráficos de PPT para los talleres sobre clima escolar y liderazgo directivo brindados en el marco del Programa Nacional de Formación y Capacitación.</v>
          </cell>
          <cell r="W163">
            <v>7500</v>
          </cell>
          <cell r="BO163" t="str">
            <v>01</v>
          </cell>
          <cell r="BP163" t="str">
            <v>45</v>
          </cell>
          <cell r="BQ163" t="str">
            <v>Diseño Grafico</v>
          </cell>
          <cell r="BR163" t="str">
            <v>Titulo Profesional Técnico</v>
          </cell>
          <cell r="BT163">
            <v>5</v>
          </cell>
          <cell r="BU163">
            <v>3</v>
          </cell>
          <cell r="BV163" t="str">
            <v>Experiencia en labores y/o actividades de elaboración o adaptación de materiales gráficos y/o diseñador Gráfico y/o profesor o docente en diseño gráfico y/o desarrollo, creación e implementación de cursos y/o diseño, animación e ilustración y/o temas afines al servicio.</v>
          </cell>
          <cell r="BW163" t="str">
            <v>Proveedor Especifico</v>
          </cell>
          <cell r="BX163">
            <v>7500</v>
          </cell>
          <cell r="BY163" t="str">
            <v>SIETE MIL QUINIENTOS Y 00/100 SOLES</v>
          </cell>
          <cell r="BZ163" t="str">
            <v>Dirección de Fortalecimiento de la Gestion Escolar</v>
          </cell>
          <cell r="CA163" t="str">
            <v>Director de Fortalecimiento de la Gestión Escolar, previo informe de la Coordinación de Formación de Directivos</v>
          </cell>
          <cell r="CB163" t="str">
            <v>Coordinación de Formación de Directivos</v>
          </cell>
          <cell r="CC163" t="str">
            <v>Brenda Galagarza</v>
          </cell>
          <cell r="CD163" t="str">
            <v>Mixto</v>
          </cell>
          <cell r="CE163" t="str">
            <v>SEDE CENTRAL</v>
          </cell>
          <cell r="CF163" t="str">
            <v>Lima Metropolitana</v>
          </cell>
          <cell r="CG163" t="str">
            <v>Lima / Callao</v>
          </cell>
          <cell r="CH163" t="str">
            <v>TERUYA FUKUSHIMA YUMI SELENE</v>
          </cell>
          <cell r="CI163">
            <v>10466559909</v>
          </cell>
          <cell r="CJ163" t="str">
            <v>46655990</v>
          </cell>
          <cell r="CK163" t="str">
            <v>Calle Ing. Luis Graña 191, dpto 301, San Borja / Lima / Lima</v>
          </cell>
          <cell r="CL163" t="str">
            <v>heyyumi.info@gmail.com</v>
          </cell>
          <cell r="CM163">
            <v>45793</v>
          </cell>
          <cell r="CN163" t="str">
            <v/>
          </cell>
          <cell r="CO163" t="str">
            <v/>
          </cell>
          <cell r="CP163" t="str">
            <v/>
          </cell>
          <cell r="CQ163" t="str">
            <v/>
          </cell>
          <cell r="CR163" t="str">
            <v/>
          </cell>
          <cell r="CS163" t="str">
            <v/>
          </cell>
          <cell r="CT163" t="str">
            <v/>
          </cell>
        </row>
        <row r="164">
          <cell r="A164">
            <v>164</v>
          </cell>
          <cell r="B164" t="str">
            <v>Luis Cardenas</v>
          </cell>
          <cell r="E164">
            <v>4139</v>
          </cell>
          <cell r="F164">
            <v>319062</v>
          </cell>
          <cell r="G164" t="str">
            <v>ANULADO</v>
          </cell>
          <cell r="H164" t="str">
            <v>ANULADO</v>
          </cell>
          <cell r="I164" t="str">
            <v>ANULADO</v>
          </cell>
          <cell r="J164" t="str">
            <v>ANULADO</v>
          </cell>
          <cell r="K164">
            <v>45749</v>
          </cell>
          <cell r="L164" t="str">
            <v>Servicio Profesional</v>
          </cell>
          <cell r="M164" t="str">
            <v>Servicio de asistencia técnica para la implementación de las acciones de la Estrategia de Convivencia Escolar en las DRE/GRE y UGEL, con énfasis en instituciones educativas de mayor riesgo de violencia, así como la orientación en la ejecución y monitoreo de las matrices operativas de las IGED en el ámbito asignado (Anexo 1).</v>
          </cell>
          <cell r="N164" t="str">
            <v>El objetivo es brindar orientación, fortalecer capacidades en los perfiles de Convivencia Escolar y realizar el seguimiento a la implementación de tareas en las instituciones educativas focalizadas, de acuerdo a la RM 003-2025-MINEDU y las funciones dadas por la RVM 05-2021-MINEDU, así también incluye la asistencia técnica en la ejecución y monitoreo de las matrices operativas de las DRE/GRE, según zonas priorizadas en el Anexo 1.</v>
          </cell>
          <cell r="P164" t="str">
            <v xml:space="preserve">Respecto al cumplimiento de los objetivos del servicio es necesaria la contratación de la presente proveedora, debido a que cuenta con 15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gestión educativa, apoyando la planificación de acciones en dicho rubro, brindando orientación para la implementación, monitoreo y evaluación de las mismas en las Direcciones Regionales de Educación y Unidades de Gestión Educativa Local. </v>
          </cell>
          <cell r="Q164">
            <v>185</v>
          </cell>
          <cell r="R164"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Realizar el seguimiento al indicador de porcentaje de contratación de los Especialistas de Convivencia Escolar Regional, Especialistas de Convivencia Escolar de UGEL y/o actores de las II.EE. contratados en el marco de la implementación de la Estrategia de Convivencia Escolar.
7.	Asistencia técnica y seguimiento en el diseño e implementación de las acciones en el marco de la Movilización por la Convivencia Escolar 2025.  
8.	Asistencia técnica para acompañar el desarrollar de las propuestas formativas para el personal directivo, administrativo y auxiliar vinculada a la Movilización por la Convivencia Escolar 2025</v>
          </cell>
          <cell r="S164" t="str">
            <v>1er entregable</v>
          </cell>
          <cell r="T164">
            <v>30</v>
          </cell>
          <cell r="U164" t="str">
            <v>Informe del servicio, que contenga:
1.	Evidencia de la participación en las reuniones virtuales convocadas por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Reporte de contrataciones de los perfiles de convivencia escolar de las DRE/GRE y UGEL de las regiones asignadas, hasta la fecha de presentación del primer entregable.
4.	Reporte de capacitaciones de los perfiles de DRE/UGEL de las regiones asignadas, hasta la fecha de presentación del primer entregable. 
5.	Reporte de las acciones desarrolladas respecto de las propuestas formativas para personal directivo, administrativos y auxiliares en el marco de la Movilización por la Convivencia Escolar, hasta la fecha de presentación del primer entregable</v>
          </cell>
          <cell r="W164">
            <v>8000</v>
          </cell>
          <cell r="Y164" t="str">
            <v>2do entregable</v>
          </cell>
          <cell r="Z164">
            <v>60</v>
          </cell>
          <cell r="AA164" t="str">
            <v>Informe del servicio, que contenga:
1.	Evidencia de la participación en las reuniones presenciales y/o virtuales convocadas por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con las y los ECER y/o ECEU para el monitoreo del avance de las matrices operativas regionales y locales de convivencia Escolar en las regiones a cargo, hasta la fecha de presentación del segundo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segundo entregable.
5.	Reporte de las acciones desarrolladas respecto de las propuestas formativas para personal directivo, administrativos y auxiliares en el marco de la Movilización por la Convivencia Escolar, hasta la fecha de presentación del segundo entregable</v>
          </cell>
          <cell r="AC164">
            <v>8000</v>
          </cell>
          <cell r="BO164" t="str">
            <v>02</v>
          </cell>
          <cell r="BP164" t="str">
            <v>60</v>
          </cell>
          <cell r="BQ164" t="str">
            <v>Educación</v>
          </cell>
          <cell r="BR164" t="str">
            <v>Titulado</v>
          </cell>
          <cell r="BT164">
            <v>5</v>
          </cell>
          <cell r="BU164">
            <v>3</v>
          </cell>
          <cell r="BV164"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o coordinador regional y/o experiencia en enfoque de derechos humanos del infante y el adolescente y/o Docente o directora de IIEE.</v>
          </cell>
          <cell r="BW164" t="str">
            <v>Proveedor Especifico</v>
          </cell>
          <cell r="BX164">
            <v>16000</v>
          </cell>
          <cell r="BY164" t="str">
            <v>DIECISEIS MIL  Y 00/100 SOLES</v>
          </cell>
          <cell r="BZ164" t="str">
            <v>Dirección de Gestión Escolar</v>
          </cell>
          <cell r="CA164" t="str">
            <v>Directora de Gestión Escolar, previo informe de la Coordinación de Convivencia Escolar.</v>
          </cell>
          <cell r="CB164" t="str">
            <v>Coordinación de Convivencia Escolar</v>
          </cell>
          <cell r="CC164" t="str">
            <v xml:space="preserve">MARCO ANTONIO TORRES RUIZ </v>
          </cell>
          <cell r="CD164" t="str">
            <v>Mixto</v>
          </cell>
          <cell r="CE164" t="str">
            <v>SEDE CENTRAL</v>
          </cell>
          <cell r="CF164" t="str">
            <v>Lima Metropolitana</v>
          </cell>
          <cell r="CG164" t="str">
            <v>Lima / Callao</v>
          </cell>
          <cell r="CH164" t="str">
            <v>SERRANO VEGA BETTY</v>
          </cell>
          <cell r="CI164">
            <v>10097229398</v>
          </cell>
          <cell r="CJ164" t="str">
            <v>09722939</v>
          </cell>
          <cell r="CK164" t="str">
            <v>Jr Rufino Echenique 230 –  Dpto 505 C - San Miguel - Lima - Lima</v>
          </cell>
          <cell r="CL164" t="str">
            <v>serranovegabetty@gmail.com</v>
          </cell>
          <cell r="CM164" t="str">
            <v>ANULADO</v>
          </cell>
          <cell r="CN164" t="str">
            <v>ANULADO</v>
          </cell>
          <cell r="CO164" t="str">
            <v/>
          </cell>
          <cell r="CP164" t="str">
            <v/>
          </cell>
          <cell r="CQ164" t="str">
            <v/>
          </cell>
          <cell r="CR164" t="str">
            <v/>
          </cell>
          <cell r="CS164" t="str">
            <v/>
          </cell>
          <cell r="CT164" t="str">
            <v/>
          </cell>
        </row>
        <row r="165">
          <cell r="A165">
            <v>165</v>
          </cell>
          <cell r="B165" t="str">
            <v>Luis Cardenas</v>
          </cell>
          <cell r="E165">
            <v>3993</v>
          </cell>
          <cell r="F165">
            <v>319068</v>
          </cell>
          <cell r="G165">
            <v>3793</v>
          </cell>
          <cell r="H165">
            <v>5048</v>
          </cell>
          <cell r="I165">
            <v>45742</v>
          </cell>
          <cell r="J165">
            <v>45742</v>
          </cell>
          <cell r="K165">
            <v>45752</v>
          </cell>
          <cell r="L165" t="str">
            <v>Servicio Profesional</v>
          </cell>
          <cell r="M165" t="str">
            <v>Servicio de asistencia técnica para la implementación de las acciones de la Estrategia de Convivencia Escolar en las DRE/GRE y UGEL, con énfasis en instituciones educativas de mayor riesgo de violencia, así como la orientación en la ejecución y monitoreo de las matrices operativas de las IGED en el ámbito asignado (Anexo 1).</v>
          </cell>
          <cell r="N165" t="str">
            <v>El objetivo es brindar orientación, fortalecer capacidades en los perfiles de Convivencia Escolar y realizar el seguimiento a la implementación de tareas en las instituciones educativas focalizadas, de acuerdo a la RM 003-2025-MINEDU y las funciones dadas por la RVM 05-2021-MINEDU, así también incluye la asistencia técnica en la ejecución y monitoreo de las matrices operativas de las DRE/GRE, según zonas priorizadas en el Anexo 1.</v>
          </cell>
          <cell r="P165" t="str">
            <v>Respecto al cumplimiento de los objetivos del servicio es necesaria la contratación de la presente proveedora,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gestión educativa, apoyando la planificación de acciones en dicho rubro, brindando orientación para la implementación, monitoreo y evaluación de las mismas en las Direcciones Regionales de Educación y Unidades de Gestión Educativa Local.</v>
          </cell>
          <cell r="Q165">
            <v>185</v>
          </cell>
          <cell r="R165"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Brindar asistencias técnicas presenciales y/o virtuales a personal de las DRE/GRE, UGEL y/o IIEE con relación a temáticas vinculadas a la dimensión estratégica de la gestión escolar, acorde a la regulación y orientaciones vigentes, en concordancia con las acciones planificadas por la coordinación responsable.
7.	Participar en la elaboración de recursos, ejemplos, formatos u otros materiales que puedan ponerse a disposición de los equipos directivos de distintos tipos de IIEE, con relación a temáticas vinculadas a la dimensión estratégica de la gestión escolar, acorde a la regulación y orientaciones vigentes, en concordancia con las acciones planificadas por la coordinación responsable.</v>
          </cell>
          <cell r="S165" t="str">
            <v>1er entregable</v>
          </cell>
          <cell r="T165">
            <v>30</v>
          </cell>
          <cell r="U165" t="str">
            <v>Informe del servicio, que contenga:
1.	Evidencia de la participación en las reuniones virtuales convocadas por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Reporte de contrataciones de los perfiles de convivencia escolar de las DRE/GRE y UGEL de las regiones asignadas, hasta la fecha de presentación del primer entregable.
4.	Reporte de capacitaciones de los perfiles de DRE/UGEL de las regiones asignadas, hasta la fecha de presentación del primer entregable. 
5.	Propuesta de elaboración de recursos u otros materiales dirigidos a equipos directivos de IIEE, con relación a temáticas vinculadas a la dimensión estratégica de la gestión escolar: Instrumentos de gestión: Proyecto Curricular Institucional, hasta la fecha de presentación del primer entregable.</v>
          </cell>
          <cell r="W165">
            <v>8000</v>
          </cell>
          <cell r="Y165" t="str">
            <v>2do entregable</v>
          </cell>
          <cell r="Z165">
            <v>60</v>
          </cell>
          <cell r="AA165" t="str">
            <v>Informe del servicio, que contenga:
1.	Evidencia de la participación en las reuniones presenciales y/o virtuales convocadas por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con las y los ECER y/o ECEU para el monitoreo del avance de las matrices operativas regionales y locales de convivencia Escolar en las regiones a cargo, hasta la fecha de presentación del segundo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segundo entregable.
5.	Propuesta de elaboración de recursos u otros materiales dirigidos a equipos directivos de IIEE, con relación a temáticas vinculadas a la dimensión estratégica de la gestión escolar: Instrumentos de gestión: Proyecto Curricular Institucional, hasta la fecha de presentación del segundo entregable.</v>
          </cell>
          <cell r="AC165">
            <v>8000</v>
          </cell>
          <cell r="BO165" t="str">
            <v>02</v>
          </cell>
          <cell r="BP165" t="str">
            <v>60</v>
          </cell>
          <cell r="BQ165" t="str">
            <v>Educación</v>
          </cell>
          <cell r="BR165" t="str">
            <v>Titulado</v>
          </cell>
          <cell r="BT165">
            <v>5</v>
          </cell>
          <cell r="BU165">
            <v>4</v>
          </cell>
          <cell r="BV165" t="str">
            <v>Experiencia en labores y/o actividades relacionadas a atención de casos de violencia escolar y/o gestión escolar, y/o promotor en derechos humanos del niño, niña y adolescente y/o monitoreo/acompañamiento a IIEE y/o facilitador en intervenciones sociales y/o especialista en educación y/o coordinador(a) de proyectos o coordinador regional y/o experiencia en enfoque de derechos humanos del infante y el adolescente y/o Docente o directora de IIEE y/o ocupando cargos jefaturales en áreas de gestión pedagógica.</v>
          </cell>
          <cell r="BW165" t="str">
            <v>Proveedor Especifico</v>
          </cell>
          <cell r="BX165">
            <v>16000</v>
          </cell>
          <cell r="BY165" t="str">
            <v>DIECISEIS MIL  Y 00/100 SOLES</v>
          </cell>
          <cell r="BZ165" t="str">
            <v>Dirección de Gestión Escolar</v>
          </cell>
          <cell r="CA165" t="str">
            <v>Directora de Gestión Escolar, previo informe de la Coordinación de Convivencia Escolar.</v>
          </cell>
          <cell r="CB165" t="str">
            <v>Coordinación de Convivencia Escolar</v>
          </cell>
          <cell r="CC165" t="str">
            <v xml:space="preserve">MARCO ANTONIO TORRES RUIZ </v>
          </cell>
          <cell r="CD165" t="str">
            <v>Mixto</v>
          </cell>
          <cell r="CE165" t="str">
            <v>SEDE CENTRAL</v>
          </cell>
          <cell r="CF165" t="str">
            <v>Lima Metropolitana</v>
          </cell>
          <cell r="CG165" t="str">
            <v>Lima / Callao</v>
          </cell>
          <cell r="CH165" t="str">
            <v>PAUCAR MANRIQUE YANET ROSARIO</v>
          </cell>
          <cell r="CI165">
            <v>10105102319</v>
          </cell>
          <cell r="CJ165" t="str">
            <v>10510231</v>
          </cell>
          <cell r="CK165" t="str">
            <v>MZ I LOTE 2 SEGUNDA ETAPA COOP. EL VALLE CAMPOY, SAN JUAN DE LURIGANCHO - LIMA - LIMA</v>
          </cell>
          <cell r="CL165" t="str">
            <v>yanetpaucarmanriqueleo@gmail.com</v>
          </cell>
          <cell r="CM165">
            <v>45781</v>
          </cell>
          <cell r="CN165">
            <v>45811</v>
          </cell>
          <cell r="CO165" t="str">
            <v/>
          </cell>
          <cell r="CP165" t="str">
            <v/>
          </cell>
          <cell r="CQ165" t="str">
            <v/>
          </cell>
          <cell r="CR165" t="str">
            <v/>
          </cell>
          <cell r="CS165" t="str">
            <v/>
          </cell>
          <cell r="CT165" t="str">
            <v/>
          </cell>
        </row>
        <row r="166">
          <cell r="A166">
            <v>166</v>
          </cell>
          <cell r="B166" t="str">
            <v>Luis Cardenas</v>
          </cell>
          <cell r="E166">
            <v>3994</v>
          </cell>
          <cell r="F166">
            <v>319073</v>
          </cell>
          <cell r="G166">
            <v>3759</v>
          </cell>
          <cell r="H166">
            <v>4992</v>
          </cell>
          <cell r="I166">
            <v>45742</v>
          </cell>
          <cell r="J166">
            <v>45742</v>
          </cell>
          <cell r="K166">
            <v>45752</v>
          </cell>
          <cell r="L166" t="str">
            <v>Servicio Profesional</v>
          </cell>
          <cell r="M166" t="str">
            <v>Servicio de asistencia técnica para la implementación de las acciones de la Estrategia de Convivencia Escolar en las DRE/GRE y UGEL, con énfasis en instituciones educativas de mayor riesgo de violencia, así como la orientación en la ejecución y monitoreo de las matrices operativas de las IGED en el ámbito asignado (Anexo 1).</v>
          </cell>
          <cell r="N166" t="str">
            <v>El objetivo es brindar orientación, fortalecer capacidades en los perfiles de Convivencia Escolar y realizar el seguimiento a la implementación de tareas en las instituciones educativas focalizadas, de acuerdo a la RM 003-2025-MINEDU y las funciones dadas por la RVM 05-2021-MINEDU, así también incluye la asistencia técnica en la ejecución y monitoreo de las matrices operativas de las DRE/GRE, según zonas priorizadas en el Anexo 1.</v>
          </cell>
          <cell r="P166" t="str">
            <v>Respecto al cumplimiento de los objetivos del servicio es necesaria la contratación de la presente proveedora,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el proveedor. En ese sentido, posee amplio conocimiento de la aplicación del marco normativo referido a la Gestión de la Convivencia Escolar en la institución educativa y en el aula.
En referencia a la experiencia específica, es preciso señalar que el proveedor ha realizado labores de asistencia técnica en gestión educativa, apoyando la planificación de acciones en dicho rubro, brindando orientación para la implementación, monitoreo y evaluación de las mismas en las Unidades de Gestión Educativa Local.</v>
          </cell>
          <cell r="Q166">
            <v>185</v>
          </cell>
          <cell r="R166"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Brindar asistencias técnicas presenciales y/o virtuales a personal de las DRE/GRE, UGEL y/o IIEE con relación a temáticas vinculadas a la dimensión estratégica de la gestión escolar, acorde a la regulación y orientaciones vigentes, en concordancia con las acciones planificadas por la coordinación responsable.
7.	Participar en la elaboración de recursos, ejemplos, formatos u otros materiales que puedan ponerse a disposición de los equipos directivos de distintos tipos de IIEE, con relación a temáticas vinculadas a la dimensión estratégica de la gestión escolar, acorde a la regulación y orientaciones vigentes, en concordancia con las acciones planificadas por la coordinación responsable.</v>
          </cell>
          <cell r="S166" t="str">
            <v>1er entregable</v>
          </cell>
          <cell r="T166">
            <v>30</v>
          </cell>
          <cell r="U166" t="str">
            <v>Informe del servicio, que contenga:
1.	Evidencia de la participación en las reuniones virtuales convocadas por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Reporte de contrataciones de los perfiles de convivencia escolar de las DRE/GRE y UGEL de las regiones asignadas, hasta la fecha de presentación del primer entregable.
4.	Reporte de capacitaciones de los perfiles de DRE/UGEL de las regiones asignadas, hasta la fecha de presentación del primer entregable. 
5.	Propuesta de elaboración de recursos u otros materiales dirigidos a equipos directivos de IIEE, con relación a temáticas vinculadas a la dimensión estratégica de la gestión escolar: Instrumentos de gestión: Proyecto Curricular Institucional, hasta la fecha de presentación del primer entregable.</v>
          </cell>
          <cell r="W166">
            <v>8000</v>
          </cell>
          <cell r="Y166" t="str">
            <v>2do entregable</v>
          </cell>
          <cell r="Z166">
            <v>60</v>
          </cell>
          <cell r="AA166" t="str">
            <v>Informe del servicio, que contenga:
1.	Evidencia de la participación en las reuniones presenciales y/o virtuales convocadas por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con las y los ECER y/o ECEU para el monitoreo del avance de las matrices operativas regionales y locales de convivencia Escolar en las regiones a cargo, hasta la fecha de presentación del segundo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segundo entregable.
5.	Propuesta de elaboración de recursos u otros materiales dirigidos a equipos directivos de IIEE, con relación a temáticas vinculadas a la dimensión estratégica de la gestión escolar: Instrumentos de gestión: Proyecto Curricular Institucional, hasta la fecha de presentación del segundo entregable.</v>
          </cell>
          <cell r="AC166">
            <v>8000</v>
          </cell>
          <cell r="BO166" t="str">
            <v>02</v>
          </cell>
          <cell r="BP166" t="str">
            <v>60</v>
          </cell>
          <cell r="BQ166" t="str">
            <v>Educación</v>
          </cell>
          <cell r="BR166" t="str">
            <v>Titulado</v>
          </cell>
          <cell r="BT166">
            <v>5</v>
          </cell>
          <cell r="BU166">
            <v>4</v>
          </cell>
          <cell r="BV166" t="str">
            <v>Experiencia en labores y/o actividades relacionadas a atención de casos de violencia escolar y/o gestión escolar, y/o promotor en derechos humanos del niño, niña y adolescente y/o monitoreo/acompañamiento a IIEE y/o facilitador en intervenciones sociales y/o especialista en educación y/o coordinador(a) de proyectos o coordinador regional y/o experiencia en enfoque de derechos humanos del infante y el adolescente y/o Docente o directora de IIEE y/o ocupando cargos jefaturales en áreas de gestión pedagógica.</v>
          </cell>
          <cell r="BW166" t="str">
            <v>Proveedor Especifico</v>
          </cell>
          <cell r="BX166">
            <v>16000</v>
          </cell>
          <cell r="BY166" t="str">
            <v>DIECISEIS MIL  Y 00/100 SOLES</v>
          </cell>
          <cell r="BZ166" t="str">
            <v>Dirección de Gestión Escolar</v>
          </cell>
          <cell r="CA166" t="str">
            <v>Directora de Gestión Escolar, previo informe de la Coordinación de Convivencia Escolar.</v>
          </cell>
          <cell r="CB166" t="str">
            <v>Coordinación de Convivencia Escolar</v>
          </cell>
          <cell r="CC166" t="str">
            <v xml:space="preserve">MARCO ANTONIO TORRES RUIZ </v>
          </cell>
          <cell r="CD166" t="str">
            <v>Mixto</v>
          </cell>
          <cell r="CE166" t="str">
            <v>SEDE CENTRAL</v>
          </cell>
          <cell r="CF166" t="str">
            <v>Lima Metropolitana</v>
          </cell>
          <cell r="CG166" t="str">
            <v>Lima / Callao</v>
          </cell>
          <cell r="CH166" t="str">
            <v>VALENCIA FERNANDEZ AMERICO MANUELSHIÑO</v>
          </cell>
          <cell r="CI166">
            <v>10065656987</v>
          </cell>
          <cell r="CJ166" t="str">
            <v>06565698</v>
          </cell>
          <cell r="CK166" t="str">
            <v>Av. Nicolas Ayllon 893-Vitarte - Lima - Lima</v>
          </cell>
          <cell r="CL166" t="str">
            <v>americovf@hotmail.com</v>
          </cell>
          <cell r="CM166">
            <v>45781</v>
          </cell>
          <cell r="CN166">
            <v>45811</v>
          </cell>
          <cell r="CO166" t="str">
            <v/>
          </cell>
          <cell r="CP166" t="str">
            <v/>
          </cell>
          <cell r="CQ166" t="str">
            <v/>
          </cell>
          <cell r="CR166" t="str">
            <v/>
          </cell>
          <cell r="CS166" t="str">
            <v/>
          </cell>
          <cell r="CT166" t="str">
            <v/>
          </cell>
        </row>
        <row r="167">
          <cell r="A167">
            <v>167</v>
          </cell>
          <cell r="B167" t="str">
            <v>Luis Cardenas</v>
          </cell>
          <cell r="E167">
            <v>3995</v>
          </cell>
          <cell r="F167">
            <v>319078</v>
          </cell>
          <cell r="G167">
            <v>3842</v>
          </cell>
          <cell r="H167">
            <v>5108</v>
          </cell>
          <cell r="I167">
            <v>45742</v>
          </cell>
          <cell r="J167">
            <v>45742</v>
          </cell>
          <cell r="K167">
            <v>45752</v>
          </cell>
          <cell r="L167" t="str">
            <v>Servicio Profesional</v>
          </cell>
          <cell r="M167" t="str">
            <v>Servicio de asistencia técnica para la implementación de las acciones de la Estrategia de Convivencia Escolar en las DRE/GRE y UGEL, con énfasis en instituciones educativas de mayor riesgo de violencia, así como la orientación en la ejecución y monitoreo de las matrices operativas de las IGED en el ámbito asignado (Anexo 1).</v>
          </cell>
          <cell r="N167" t="str">
            <v>El objetivo es brindar orientación, fortalecer capacidades en los perfiles de Convivencia Escolar y realizar el seguimiento a la implementación de tareas en las instituciones educativas focalizadas, de acuerdo a la RM 003-2025-MINEDU y las funciones dadas por la RVM 05-2021-MINEDU, así también incluye la asistencia técnica en la ejecución y monitoreo de las matrices operativas de las DRE/GRE, según zonas priorizadas en el Anexo 1.</v>
          </cell>
          <cell r="P167" t="str">
            <v>Respecto al cumplimiento de los objetivos del servicio es necesaria la contratación del presente proveedor,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y especifica, se destaca el conocimiento de la gestión escolar, dada la experiencia laboral como director de institución educativa, asesorando a entidad públicas en temas de formulación y evaluación de políticas de alcance nacional para identificar riesgos y amenazas que puedan afectar los DDHH y jefe de la oficina de supervisión del servicio educativo en la DRE - Lima. En ese sentido, posee conocimiento de la aplicación del marco normativo referido a la Gestión de la Convivencia Escolar en la institución educativa.</v>
          </cell>
          <cell r="Q167">
            <v>185</v>
          </cell>
          <cell r="R167" t="str">
            <v>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Analizar los nudos críticos y alternativas de solución para la atención de los casos de violencia escolar.
4.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5.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6.	Seguimiento al indicador de porcentaje de contratación de los Especialistas de Convivencia Escolar Regional, Especialistas de Convivencia Escolar de UGEL y/o actores de las II.EE. contratados en el marco de la implementación de la Estrategia de Convivencia Escolar.
7.	Asistencia técnica y seguimiento en el diseño e implementación de las acciones en el marco de la Movilización Nacional por la Convivencia Escolar 2025.   
8.	Formulación del indicador referido a la Movilización Nacional por la Convivencia Escolar, en el marco de los Compromisos de Desempeño.
9.	Brindar asistencias técnicas presenciales y/o virtuales a personal de las DRE/GRE, UGEL y/o IIEE con relación a temáticas vinculadas a la dimensión estratégica de la gestión escolar, acorde a la regulación y orientaciones vigentes, en concordancia con las acciones planificadas por la coordinación responsable.
10.	Participar en la elaboración de recursos, formatos u otros materiales que puedan ponerse a disposición de los equipos directivos de distintos tipos de IIEE, con relación a temáticas vinculadas a la dimensión estratégica de la gestión escolar, acorde a la regulación y orientaciones vigentes, en concordancia con las acciones planificadas por la coordinación responsable.</v>
          </cell>
          <cell r="S167" t="str">
            <v>1er entregable</v>
          </cell>
          <cell r="T167">
            <v>30</v>
          </cell>
          <cell r="U167" t="str">
            <v>Informe del servicio, que contenga:
1.	Evidencia de la participación en las reuniones virtuales convocadas por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Reporte de contrataciones de los perfiles de convivencia escolar de las DRE/GRE y UGEL de las regiones asignadas, hasta la fecha de presentación del primer entregable.
4.	Reporte de capacitaciones de los perfiles de DRE/UGEL de las regiones asignadas, hasta la fecha de presentación del primer entregable. 
5.	Propuesta de elaboración de recursos u otros materiales dirigidos a equipos directivos de IIEE, con relación a temáticas vinculadas a la dimensión estratégica de la gestión escolar: Instrumentos de gestión y Reglamento Interno, hasta la fecha de presentación del primer entregable.
6.	Propuesta de instrumento para el monitoreo de las actividades regionales en el marco de la Convivencia Escolar.</v>
          </cell>
          <cell r="W167">
            <v>10000</v>
          </cell>
          <cell r="Y167" t="str">
            <v>2do entregable</v>
          </cell>
          <cell r="Z167">
            <v>60</v>
          </cell>
          <cell r="AA167" t="str">
            <v>Informe del servicio, que contenga:
1.	Evidencia de la participación en las reuniones presenciales y/o virtuales convocadas por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con las y los ECER y/o ECEU para el monitoreo del avance de las matrices operativas regionales y locales de convivencia Escolar en las regiones a cargo, hasta la fecha de presentación del segundo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segundo entregable.
5.	Propuesta de elaboración de recursos u otros materiales dirigidos a equipos directivos de IIEE, con relación a temáticas vinculadas a la dimensión estratégica de la gestión escolar: Instrumentos de gestión y Reglamento interno, hasta la fecha de presentación del segundo entregable.</v>
          </cell>
          <cell r="AC167">
            <v>10000</v>
          </cell>
          <cell r="BO167" t="str">
            <v>02</v>
          </cell>
          <cell r="BP167" t="str">
            <v>60</v>
          </cell>
          <cell r="BQ167" t="str">
            <v>Ciencias Militares con Mención en Ingeniería</v>
          </cell>
          <cell r="BR167" t="str">
            <v>Titulado</v>
          </cell>
          <cell r="BT167">
            <v>7</v>
          </cell>
          <cell r="BU167">
            <v>4</v>
          </cell>
          <cell r="BV167"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educativas o sociales y/o coordinador(a) de proyectos o coordinador regional y/o especialista en soporte socioemocional a la comunidad educativa y/o Docente o Director de IIEE y/o ocupando cargos jefaturales en el sector público.</v>
          </cell>
          <cell r="BW167" t="str">
            <v>Proveedor Especifico</v>
          </cell>
          <cell r="BX167">
            <v>20000</v>
          </cell>
          <cell r="BY167" t="str">
            <v>VEINTE MIL  Y 00/100 SOLES</v>
          </cell>
          <cell r="BZ167" t="str">
            <v>Dirección de Gestión Escolar</v>
          </cell>
          <cell r="CA167" t="str">
            <v>Directora de Gestión Escolar, previo informe de la Coordinación de Convivencia Escolar.</v>
          </cell>
          <cell r="CB167" t="str">
            <v>Coordinación de Convivencia Escolar</v>
          </cell>
          <cell r="CC167" t="str">
            <v xml:space="preserve">MARCO ANTONIO TORRES RUIZ </v>
          </cell>
          <cell r="CD167" t="str">
            <v>Mixto</v>
          </cell>
          <cell r="CE167" t="str">
            <v>SEDE CENTRAL</v>
          </cell>
          <cell r="CF167" t="str">
            <v>Lima Metropolitana</v>
          </cell>
          <cell r="CG167" t="str">
            <v>Lima / Callao</v>
          </cell>
          <cell r="CH167" t="str">
            <v>CASTAÑEDA LAYSECA RUBEN</v>
          </cell>
          <cell r="CI167">
            <v>10435931834</v>
          </cell>
          <cell r="CJ167" t="str">
            <v>43593183</v>
          </cell>
          <cell r="CK167" t="str">
            <v>CALLE DE LA TORRE INFANTE N° 127- SAN BORJA - LIMA - LIMA</v>
          </cell>
          <cell r="CL167" t="str">
            <v>rubencastanedal@hotmail.com</v>
          </cell>
          <cell r="CM167">
            <v>45781</v>
          </cell>
          <cell r="CN167">
            <v>45811</v>
          </cell>
          <cell r="CO167" t="str">
            <v/>
          </cell>
          <cell r="CP167" t="str">
            <v/>
          </cell>
          <cell r="CQ167" t="str">
            <v/>
          </cell>
          <cell r="CR167" t="str">
            <v/>
          </cell>
          <cell r="CS167" t="str">
            <v/>
          </cell>
          <cell r="CT167" t="str">
            <v/>
          </cell>
        </row>
        <row r="168">
          <cell r="A168">
            <v>168</v>
          </cell>
          <cell r="B168" t="str">
            <v>Luis Cardenas</v>
          </cell>
          <cell r="E168">
            <v>4131</v>
          </cell>
          <cell r="F168">
            <v>337556</v>
          </cell>
          <cell r="G168">
            <v>3826</v>
          </cell>
          <cell r="H168">
            <v>5082</v>
          </cell>
          <cell r="I168">
            <v>45742</v>
          </cell>
          <cell r="J168">
            <v>45742</v>
          </cell>
          <cell r="K168">
            <v>45749</v>
          </cell>
          <cell r="L168" t="str">
            <v>Servicio Profesional</v>
          </cell>
          <cell r="M168" t="str">
            <v>Servicio especializado en materia legal para analizar y elaborar propuestas de mejora a documentos normativos que regulen la gestión de las instituciones educativas públicas y privadas, para la Dirección General de Calidad de la Gestión Escolar.</v>
          </cell>
          <cell r="N168" t="str">
            <v>El objetivo del servicio se sustenta en la necesidad de contar con el servicio especializado en materia legal, que permita brindar soporte técnico legal, a fin de asesorar, analizar y elaborar propuestas de mejora a documentos normativos que regulen la gestión de las instituciones educativas públicas y privadas, para el cumplimiento de los objetivos y metas propias de las funciones a cargo de Dirección General de Calidad de la Gestión Escolar, vinculadas con la mejora de la gestión escolar.</v>
          </cell>
          <cell r="P168" t="str">
            <v>Respecto al cumplimiento de los objetivos del servicio es necesario la contratación de la presente proveedora, debido a que cuenta con experiencia general y específica mínima requerida en labores y actividades relacionadas como especialista en gestión Pública, especialista en recursos humanos, asesora legal, ocupando cargos jefaturales en entidad públicas en temas de salud, trabajo y poblaciones vulnerables, además suma a su expertise los conocimientos sobre gestión pública, derecho administrativo, responsabilidades en la gestión pública y proceso administrativos disciplinarios. Por ello, el perfil indicado resultad idóneo para el cumplimiento de las actividades de la orden de servicio.</v>
          </cell>
          <cell r="Q168">
            <v>186</v>
          </cell>
          <cell r="R168" t="str">
            <v>1.	Participar de reuniones de coordinación con los especialistas y/o coordinadores de la Dirección General de Calidad de la Gestión Escolar, para la implementación de estrategias de mejora en la gestión escolar.
2.	Brindar asesoría legal en la interpretación y aplicación del marco normativo vinculado a la gestión escolar, asegurando su alineación con las políticas nacionales de educación.
3.	Redactar, revisar y/o proponer mejoras en directivas, resoluciones y otros documentos normativos que regulen la gestión de las instituciones educativas públicas y privadas.
4.	Analizar, Evaluar y hacer seguimiento sobre la viabilidad jurídica de nuevas estrategias en la gestión escolar propuestos, considerando su impacto normativo, proponiendo solución o respuestas legales adecuadas.
5.	Coordinar acciones con entidades del Poder Ejecutivo u otros niveles de gobierno para garantizar el cumplimiento normativo en la gestión escolar.
6.	Elaborar informes legales de la gestión escolar, incluyendo análisis de normativas y propuestas de mejora.
7.	Revisar y/o evaluar reformas legales y/o proyectos de ley u otras propuestas normativas sobre la gestión escolar, proponiendo estrategias para su adecuada implementación.</v>
          </cell>
          <cell r="S168" t="str">
            <v>Único entregable</v>
          </cell>
          <cell r="T168">
            <v>30</v>
          </cell>
          <cell r="U168" t="str">
            <v>Informe del servicio, que contenga:
1.	Reporte de la revisión y/o elaboración de propuestas de mejora a directivas, resoluciones y otros documentos normativos que regulen la gestión escolar.
2.	Análisis de estrategias para la Dirección General de calidad de la Gestión Escolar, considerando su impacto normativo, proponiendo solución y/o respuestas legales adecuadas.</v>
          </cell>
          <cell r="W168">
            <v>11500</v>
          </cell>
          <cell r="BO168" t="str">
            <v>01</v>
          </cell>
          <cell r="BP168" t="str">
            <v>30</v>
          </cell>
          <cell r="BQ168" t="str">
            <v>Derecho</v>
          </cell>
          <cell r="BR168" t="str">
            <v>Titulado</v>
          </cell>
          <cell r="BS168" t="str">
            <v>Gerencia Pública</v>
          </cell>
          <cell r="BT168">
            <v>9</v>
          </cell>
          <cell r="BU168">
            <v>7</v>
          </cell>
          <cell r="BV168" t="str">
            <v>Experiencia en labores y/o actividades relacionadas como especialista o asesora legal y/o asesor en gestión pública y/o supervisor legal en temas de gestión escolar y/o ocupando cargos jefaturales en el sector público y/o supervisor legal en temas de gestión escolar.</v>
          </cell>
          <cell r="BW168" t="str">
            <v>Proveedor Especifico</v>
          </cell>
          <cell r="BX168">
            <v>11500</v>
          </cell>
          <cell r="BY168" t="str">
            <v>ONCE MIL QUINIENTOS Y 00/100 SOLES</v>
          </cell>
          <cell r="BZ168" t="str">
            <v>Dirección General de Calidad de la Gestión Escolar</v>
          </cell>
          <cell r="CA168" t="str">
            <v>Director General de la Calidad de la Gestión Escolar</v>
          </cell>
          <cell r="CB168" t="str">
            <v>Dirección General de Calidad de la Gestión Escolar</v>
          </cell>
          <cell r="CC168" t="str">
            <v xml:space="preserve">LUIS ALBERTO QUINTANILLA GUTIERREZ </v>
          </cell>
          <cell r="CD168" t="str">
            <v>Mixto</v>
          </cell>
          <cell r="CE168" t="str">
            <v>SEDE CENTRAL</v>
          </cell>
          <cell r="CF168" t="str">
            <v>Lima Metropolitana</v>
          </cell>
          <cell r="CG168" t="str">
            <v>Lima / Callao</v>
          </cell>
          <cell r="CH168" t="str">
            <v>SAMAME GUEVARA MELISA ELIANA</v>
          </cell>
          <cell r="CI168">
            <v>10415767124</v>
          </cell>
          <cell r="CJ168" t="str">
            <v>41576712</v>
          </cell>
          <cell r="CK168" t="str">
            <v>GENERAL CORDOVA N° 1021 - JESÚS MARIA / LIMA - LIMA</v>
          </cell>
          <cell r="CL168" t="str">
            <v>MELISASAMAMEGUEVARA@GMAIL.COM</v>
          </cell>
          <cell r="CM168">
            <v>45778</v>
          </cell>
          <cell r="CN168" t="str">
            <v/>
          </cell>
          <cell r="CO168" t="str">
            <v/>
          </cell>
          <cell r="CP168" t="str">
            <v/>
          </cell>
          <cell r="CQ168" t="str">
            <v/>
          </cell>
          <cell r="CR168" t="str">
            <v/>
          </cell>
          <cell r="CS168" t="str">
            <v/>
          </cell>
          <cell r="CT168" t="str">
            <v/>
          </cell>
        </row>
        <row r="169">
          <cell r="A169">
            <v>169</v>
          </cell>
          <cell r="B169" t="str">
            <v>Luis Cardenas</v>
          </cell>
          <cell r="E169">
            <v>4133</v>
          </cell>
          <cell r="F169">
            <v>337560</v>
          </cell>
          <cell r="G169">
            <v>3736</v>
          </cell>
          <cell r="H169">
            <v>4968</v>
          </cell>
          <cell r="I169">
            <v>45741</v>
          </cell>
          <cell r="J169">
            <v>45741</v>
          </cell>
          <cell r="K169">
            <v>45748</v>
          </cell>
          <cell r="L169" t="str">
            <v>Servicio Profesional</v>
          </cell>
          <cell r="M169" t="str">
            <v>Servicio de asistencia técnica en la elaboración de propuestas que contribuyan a la articulación del sector con actores clave en la prestación de servicios educativos de gestión privada en la Educación Básica, al fortalecimiento de sus capacidades y el monitoreo de sus actividades, en marco de la Estrategia de supervisión de IE privadas.</v>
          </cell>
          <cell r="N169" t="str">
            <v>El presente servicio permitirá contribuir a abordar las problemáticas de las Instituciones Educativas Privadas a nivel nacional a partir de acciones de articulación lideradas por el MINEDU, con miras a promover una gestión de calidad en el sector privado de la educación básica, a través del proceso de acreditación de cumplimiento de condiciones Básicas, esta información permitirán la identificación de los principales actores y acciones a implementar para el proceso de acreditación de IE Privadas de Básica regular, en marco de lo establecido en el DU005-2021-MINEDU, en beneficio de los y las  estudiantes usuarios del servicio educativo impartido por la gestión privada.</v>
          </cell>
          <cell r="P169" t="str">
            <v>Respecto al cumplimiento de los objetivos del servicio es necesario la contratación del presente proveedor debido a que este cuenta con los requisitos y experiencia en el análisis y procesamiento de información para el diseño de políticas, estrategias y lineamientos a nivel de gestión social y , así mismo el proveedor cuenta con más de  4 años de experiencia en temas referentes a la elaboración de instrumentos para la supervisión, así como estrategias,  políticas y lineamientos en el sector educación, contribuyendo en las acciones de planificación para el proceso de acreditación de las IE privadas en marco de lo dispuesto en el DU 005-2021-MINEDU</v>
          </cell>
          <cell r="Q169">
            <v>184</v>
          </cell>
          <cell r="R169" t="str">
            <v>1.	Participar en reuniones de trabajo con los especialistas de la Coordinación de Articulación con II.EE. Privadas, y/u otras áreas o instancias vinculadas, para coordinar las acciones necesarias para el desarrollo del servicio.
2.	Revisar, analizar y sistematizar información cuantitativa y cualitativa, normativa y otros documentos requeridos, aplicables en el ámbito de la gestión de las II.EE. privadas.
3.	Realizar la identificación de actividades y/o tareas para la generación de condiciones necesarias, que permitan la acreditación de las II.EE. privadas de la Educación Básica. 
4.	Elaborar una propuesta que contribuyan a las acciones para la acreditación de las IE privadas, identificando los actores claves, así como el fortalecimiento de sus capacidades y el monitoreo de sus actividades.
5.	Brindar asistencia técnica en la identificación de actividades y/o tareas para la generación de condiciones necesarias, con órganos y unidades orgánicas o instancias involucradas según corresponda, que permitan el seguimiento de los procesos para la acreditación de las II.EE. privadas de la Educación Básica. 
6.	Elaborar, herramientas, documentos y/o insumos metodológicos para el seguimiento de las acciones de articulación, en marco de la estrategia de supervisión de IE privadas</v>
          </cell>
          <cell r="S169" t="str">
            <v>1er entregable</v>
          </cell>
          <cell r="T169">
            <v>30</v>
          </cell>
          <cell r="U169" t="str">
            <v>Informe sobre la asistencia técnica, que contenga:
1.	Reporte sistematizado de las actividades y/o coordinaciones realizadas con los especialistas de la CAIEP y/o IGED, para el desarrollo del presente servicio, hasta la fecha de presentación del primer entregable.
2.	Reporte detallado de la revisión de información cuantitativa y/o cualitativa de las encuestas aplicadas a través del HERIM, en marco de la estrategia de supervisión de IE privadas, hasta la presentación del primer entregable.
3.	Propuesta preliminar de las acciones para la acreditación de la IE Privadas, en marco de la Estrategia de supervisión de IE privadas
4.	Propuesta preliminar de la identificación de los actores involucrados para la acreditación de la IE privadas.</v>
          </cell>
          <cell r="W169">
            <v>6000</v>
          </cell>
          <cell r="Y169" t="str">
            <v>2do entregable</v>
          </cell>
          <cell r="Z169">
            <v>60</v>
          </cell>
          <cell r="AA169" t="str">
            <v>Informe sobre la asistencia técnica, que contenga:
1.	Reporte sistematizado de las actividades y/o coordinaciones realizadas con los especialistas de la CAIEP y/o IGED, para el desarrollo del presente servicio, hasta la fecha de presentación del segundo entregable.
2.	Propuesta final de las acciones para la acreditación de la IE Privadas, en marco de la Estrategia de supervisión de IE privadas
3.	Propuesta final de la identificación de los actores involucrados para la acreditación de la IE privadas</v>
          </cell>
          <cell r="AC169">
            <v>6000</v>
          </cell>
          <cell r="BO169" t="str">
            <v>02</v>
          </cell>
          <cell r="BP169" t="str">
            <v>60</v>
          </cell>
          <cell r="BQ169" t="str">
            <v>Ciencia Política</v>
          </cell>
          <cell r="BR169" t="str">
            <v>Titulado</v>
          </cell>
          <cell r="BT169">
            <v>4</v>
          </cell>
          <cell r="BU169">
            <v>2</v>
          </cell>
          <cell r="BV169" t="str">
            <v>Servicios relacionados a elaboración de instrumentos de recojo de información y/o sistematización y análisis de información y/o seguimiento o monitoreo de proyectos educativos y/o elaborando propuestas de mejora de procesos y/o Coordinador o analista de proyectos educativos o sociales y/o formulación de proyectos o políticas públicas o sociales y/o temas afines al servicio.</v>
          </cell>
          <cell r="BW169" t="str">
            <v>Proveedor Especifico</v>
          </cell>
          <cell r="BX169">
            <v>12000</v>
          </cell>
          <cell r="BY169" t="str">
            <v>DOCE MIL  Y 00/100 SOLES</v>
          </cell>
          <cell r="BZ169" t="str">
            <v>Dirección de Gestión Escolar</v>
          </cell>
          <cell r="CA169" t="str">
            <v>Director de Gestión Escolar, previo informe de la Coordinación de Articulación con II.EE Privadas.</v>
          </cell>
          <cell r="CB169" t="str">
            <v>Coordinación de Articulación con IIEE Privadas</v>
          </cell>
          <cell r="CC169" t="str">
            <v xml:space="preserve">FIORELLA SUSANA MARTOS SOTO </v>
          </cell>
          <cell r="CD169" t="str">
            <v>Mixto</v>
          </cell>
          <cell r="CE169" t="str">
            <v>SEDE CENTRAL</v>
          </cell>
          <cell r="CF169" t="str">
            <v>Lima Metropolitana</v>
          </cell>
          <cell r="CG169" t="str">
            <v>Lima / Callao</v>
          </cell>
          <cell r="CH169" t="str">
            <v>LUCCHETTI CAMPOS SARA ANGELICA</v>
          </cell>
          <cell r="CI169">
            <v>10703494370</v>
          </cell>
          <cell r="CJ169" t="str">
            <v>70349437</v>
          </cell>
          <cell r="CK169" t="str">
            <v>PARQUE NORTE 289 DPTO 802 - SAN ISIDRO / LIMA - LIMA</v>
          </cell>
          <cell r="CL169" t="str">
            <v>SC.LUCCHETTI@GMAIL.COM</v>
          </cell>
          <cell r="CM169">
            <v>45777</v>
          </cell>
          <cell r="CN169">
            <v>45807</v>
          </cell>
          <cell r="CO169" t="str">
            <v/>
          </cell>
          <cell r="CP169" t="str">
            <v/>
          </cell>
          <cell r="CQ169" t="str">
            <v/>
          </cell>
          <cell r="CR169" t="str">
            <v/>
          </cell>
          <cell r="CS169" t="str">
            <v/>
          </cell>
          <cell r="CT169" t="str">
            <v/>
          </cell>
        </row>
        <row r="170">
          <cell r="A170">
            <v>170</v>
          </cell>
          <cell r="B170" t="str">
            <v>Luis Cardenas</v>
          </cell>
          <cell r="E170">
            <v>4132</v>
          </cell>
          <cell r="F170">
            <v>337567</v>
          </cell>
          <cell r="G170">
            <v>3774</v>
          </cell>
          <cell r="H170">
            <v>5006</v>
          </cell>
          <cell r="I170">
            <v>45742</v>
          </cell>
          <cell r="J170">
            <v>45742</v>
          </cell>
          <cell r="K170">
            <v>45748</v>
          </cell>
          <cell r="L170" t="str">
            <v>Servicio Profesional</v>
          </cell>
          <cell r="M170" t="str">
            <v>Servicio de especialista en gestión pública para la elaboración de un plan de mejora e instrumentos que contribuyan al proceso de adecuación a las condiciones básicas de las IE privadas de EBR.</v>
          </cell>
          <cell r="N170" t="str">
            <v>El presente servicio permitirá contar con herramientas e instrumentos para la implementación de las acciones en marco de la acreditación de IE Privadas de básica Regular, respecto al cumplimiento de las condiciones Básicas de parte de los operadores de gestión privada, establecidas en el  D.U N°005-2021-MINEDU, así mismo permitirá contar con un plan de fortalecimiento de capacidades de los supervisores de las UGEL a nivel nacional, fomentando un servicio adecuado en pro de los y las estudiantes.</v>
          </cell>
          <cell r="P170" t="str">
            <v>Respecto al cumplimiento de los objetivos del servicio es necesario la contratación del presente proveedor debido a que este cuenta con los requisitos y experiencia en la elaboración de planes para la implementación de proyectos sociales, así como planes para el fortalecimiento de capacidades de los operadores de los proyectos, así mismo cuenta con más de 4 años en la elaboración de planes de incentivos y formulación de líneas estratégicas en proyectos sociales, dichas experiencias en diseño y elaboraciones de planes contribuirán a fortalecer la fase de planificación para el proceso de acreditación de las IE privadas, en marco de lo dispuesto en el DU 005-2021-MINEDU.</v>
          </cell>
          <cell r="Q170" t="str">
            <v>184 - DA</v>
          </cell>
          <cell r="R170" t="str">
            <v>1.	Participar en las reuniones de trabajo con los especialistas de la coordinación de articulación con IE privadas y/o IGED para el desarrollo del servicio.
2.	Revisar información cualitativa, cuantitativa y dispositivos normativos aplicables a las Instituciones educativas de gestión privada, para el desarrollo del presente servicio.
3.	Elaborar una propuesta de plan de mejora e instrumentos para el proceso de adecuación a las condiciones básicas, que incluya acciones de acompañamiento y monitoreo a las IE privadas.
4.	Elaborar una propuesta de un plan de incentivos a las IE privadas e instrumentos para la autoevaluación y condiciones básicas, conteniendo los criterios para la evaluación para el otorgamiento de incentivos de IEP. 
5.	Elaborar una propuesta de un plan e instrumentos para el fortalecimiento de capacidades de los supervisores de las UGEL a nivel nacional, en el marco de la estrategia de supervisión de IE Privadas.</v>
          </cell>
          <cell r="S170" t="str">
            <v>1er entregable</v>
          </cell>
          <cell r="T170">
            <v>30</v>
          </cell>
          <cell r="U170" t="str">
            <v>Informe que contenga:
1.	Propuesta preliminar de plan de mejora e instrumentos para el proceso de adecuación a las condiciones básicas, que incluya acciones de acompañamiento y monitoreo a las IE privadas, hasta la fecha de presentación del primer entregable.
2.	Propuesta preliminar de un plan de incentivos e instrumentos para la autoevaluación de las condiciones básicas por parte de las IE privadas, hasta la fecha de presentación del primer entregable. 
3.	Propuesta preliminar de un plan e instrumentos para el fortalecimiento de capacidades de los supervisores de las UGEL a nivel nacional, hasta la fecha de presentación del primer entregable.</v>
          </cell>
          <cell r="W170">
            <v>8000</v>
          </cell>
          <cell r="Y170" t="str">
            <v>2do entregable</v>
          </cell>
          <cell r="Z170">
            <v>60</v>
          </cell>
          <cell r="AA170" t="str">
            <v>Informe que contenga:
1.	Propuesta final de plan de mejora e instrumentos para el proceso de adecuación a las condiciones básicas, que incluya acciones de acompañamiento y monitoreo a las IE privadas, hasta la fecha de presentación del segundo entregable.
2.	Propuesta final de un plan de incentivos e instrumentos para la autoevaluación de las condiciones básicas por parte de las IE privadas, hasta la fecha de presentación del segundo entregable. 
3.	Propuesta final de un plan e instrumentos para el fortalecimiento de capacidades de los supervisores de las UGEL a nivel nacional, hasta la fecha de presentación del segundo entregable.</v>
          </cell>
          <cell r="AC170">
            <v>8000</v>
          </cell>
          <cell r="BO170" t="str">
            <v>02</v>
          </cell>
          <cell r="BP170" t="str">
            <v>60</v>
          </cell>
          <cell r="BQ170" t="str">
            <v>Gestión Pública</v>
          </cell>
          <cell r="BR170" t="str">
            <v>Titulado</v>
          </cell>
          <cell r="BT170">
            <v>5</v>
          </cell>
          <cell r="BU170">
            <v>4</v>
          </cell>
          <cell r="BV170" t="str">
            <v>Servicios como consultor en temas de gestión de proyectos y/o Especialista en análisis de Información y/o especialista en gestión pública y/o Coordinador o especialista en proyectos y/o asistente técnico en gestión educativa y/o seguimiento y monitoreo de gestión de proyectos y/o gestor de innovación y sostenibilidad de proyectos y/o sistematización de información y/o elaborando instrumentos de recojo de información y/o recojo de información en campo y/o temas afines al servicio.</v>
          </cell>
          <cell r="BW170" t="str">
            <v>Proveedor Especifico</v>
          </cell>
          <cell r="BX170">
            <v>16000</v>
          </cell>
          <cell r="BY170" t="str">
            <v>DIECISEIS MIL  Y 00/100 SOLES</v>
          </cell>
          <cell r="BZ170" t="str">
            <v>Dirección de Gestión Escolar</v>
          </cell>
          <cell r="CA170" t="str">
            <v>Director de Gestión Escolar, previo informe de la Coordinación de Articulación con II.EE Privadas.</v>
          </cell>
          <cell r="CB170" t="str">
            <v>Coordinación de Articulación con IIEE Privadas</v>
          </cell>
          <cell r="CC170" t="str">
            <v xml:space="preserve">FIORELLA SUSANA MARTOS SOTO </v>
          </cell>
          <cell r="CD170" t="str">
            <v>Mixto</v>
          </cell>
          <cell r="CE170" t="str">
            <v>SEDE CENTRAL</v>
          </cell>
          <cell r="CF170" t="str">
            <v>Lima Metropolitana</v>
          </cell>
          <cell r="CG170" t="str">
            <v>Lima / Callao</v>
          </cell>
          <cell r="CH170" t="str">
            <v>TUFINO BORJA JOSE ALONSO</v>
          </cell>
          <cell r="CI170">
            <v>10457599094</v>
          </cell>
          <cell r="CJ170" t="str">
            <v>45759909</v>
          </cell>
          <cell r="CK170" t="str">
            <v>AV. JOSÉ LEGUÍA Y MELÉNDEZ 1660, PUEBLO LIBRE / LIMA - LIMA</v>
          </cell>
          <cell r="CL170" t="str">
            <v>ATUFINOBORJA@GMAIL.COM</v>
          </cell>
          <cell r="CM170">
            <v>45777</v>
          </cell>
          <cell r="CN170">
            <v>45807</v>
          </cell>
          <cell r="CO170" t="str">
            <v/>
          </cell>
          <cell r="CP170" t="str">
            <v/>
          </cell>
          <cell r="CQ170" t="str">
            <v/>
          </cell>
          <cell r="CR170" t="str">
            <v/>
          </cell>
          <cell r="CS170" t="str">
            <v/>
          </cell>
          <cell r="CT170" t="str">
            <v/>
          </cell>
        </row>
        <row r="171">
          <cell r="A171">
            <v>171</v>
          </cell>
          <cell r="B171" t="str">
            <v>Luis Cardenas</v>
          </cell>
          <cell r="E171">
            <v>4134</v>
          </cell>
          <cell r="F171">
            <v>337572</v>
          </cell>
          <cell r="G171">
            <v>3698</v>
          </cell>
          <cell r="H171">
            <v>4919</v>
          </cell>
          <cell r="I171">
            <v>45741</v>
          </cell>
          <cell r="J171">
            <v>45741</v>
          </cell>
          <cell r="K171">
            <v>45748</v>
          </cell>
          <cell r="L171" t="str">
            <v>Servicio Profesional</v>
          </cell>
          <cell r="M171" t="str">
            <v>Servicio de asistencia técnica para el monitoreo y seguimiento de las acciones para la gestión de la matrícula escolar 2025.</v>
          </cell>
          <cell r="N171" t="str">
            <v>El objetivo del servicio se sustenta en la necesidad de brindar asistencia técnica para el monitoreo y seguimiento de las acciones para la gestión de la matrícula escolar 2025 mediante la coordinación con los distintos agentes involucrados en el proceso de matrícula: especialistas de DRE/GRE, especialistas de UGEL, directores de IIEE, cooperantes aliados para el proceso de matrícula, especialistas de otras direcciones u oficinas del Minedu, entre otros con el fin de organizar todas tareas derivadas del proceso de matrícula, incluyendo aquellas relacionadas con la digitalización del proceso de matrícula.</v>
          </cell>
          <cell r="P171" t="str">
            <v>Respecto al cumplimiento de los objetivos del servicio es necesario la contratación del presente proveedor, debido a que cuenta con experiencia general y específica mínima requerida en labores y actividades relacionadas a monitoreo y seguimiento de proyectos educativos con diferentes agentes, coordinando con regiones, especialistas GRE/DRE, especialistas UGEL, directores, instituciones de cooperación.
En esta línea, la contratación de otro proveedor supone una curva de aprendizaje que afectaría el rendimiento de las acciones que se esperan desarrollar en los tiempos determinados para las tareas y los procesos de matrícula.</v>
          </cell>
          <cell r="Q171">
            <v>182</v>
          </cell>
          <cell r="R171" t="str">
            <v>1.	Participar en reuniones con el equipo de la Coordinación de Políticas para la mejora de la Gestión Escolar y, de ser el caso, con representantes de otras oficinas o instancias del Ministerio.
2.	Participar en reuniones con los equipos de las Instancias de Gestión Educativa Descentralizada participantes del proyecto y, de ser el caso, con organizaciones externas del Ministerio.
3.	Revisar la documentación técnica del proceso de matrícula en la educación básica.
4.	Elaborar un instrumento para realizar el seguimiento a las tareas del proceso de matrícula en la educación básica a nivel nacional.
5.	Coordinar con otras áreas del Ministerio de Educación y/o aliados externos la ejecución de las actividades necesarias para continuar con el proceso de matrícula dentro la comunidad educativa (familias).
6.	Brindar asistencia técnica a las DRE/UGEL a nivel nacional sobre el proceso de matrícula.</v>
          </cell>
          <cell r="S171" t="str">
            <v>Único entregable</v>
          </cell>
          <cell r="T171">
            <v>30</v>
          </cell>
          <cell r="U171" t="str">
            <v>Informe del servicio que incluya:
1.	Plan de trabajo con cronograma para la ejecución del servicio.
2.	Reporte de las reuniones (presenciales y/o virtuales) con el equipo de Coordinación de políticas para la mejora de la gestión escolar.
3.	Reporte de las reuniones (presenciales y/o virtuales) con representantes de otras oficinas y/o instancias.
4.	Reporte y análisis del avance de las actividades de matrícula para el periodo 2025. 
5.	Propuesta de acciones de difusión para Matrícula Digital 2025 – 2026.
6.	Tablero para el monitoreo de la ejecución de las actividades de la matrícula escolar, según fechas y plazos propuestos.
7.	Reporte de avance de los estudiantes matriculados en el año 2025.</v>
          </cell>
          <cell r="W171">
            <v>7000</v>
          </cell>
          <cell r="BO171" t="str">
            <v>01</v>
          </cell>
          <cell r="BP171" t="str">
            <v>30</v>
          </cell>
          <cell r="BQ171" t="str">
            <v xml:space="preserve">psicología </v>
          </cell>
          <cell r="BR171" t="str">
            <v>Titulado</v>
          </cell>
          <cell r="BT171">
            <v>4</v>
          </cell>
          <cell r="BU171">
            <v>3</v>
          </cell>
          <cell r="BV171" t="str">
            <v>Experiencia en labores y/o actividades relacionadas a asistencia técnica y/o aplicación de instrumentos y/o seguimiento y/o asesoría pedagógica y/o acompañamiento y monitoreo relacionadas a la gestión escolar y/o temas relacionados a gestión escolar.</v>
          </cell>
          <cell r="BW171" t="str">
            <v>Proveedor Especifico</v>
          </cell>
          <cell r="BX171">
            <v>7000</v>
          </cell>
          <cell r="BY171" t="str">
            <v>SIETE MIL  Y 00/100 SOLES</v>
          </cell>
          <cell r="BZ171" t="str">
            <v>Dirección de Gestión Escolar</v>
          </cell>
          <cell r="CA171" t="str">
            <v>Director de Gestión Escolar, previo informe de la Coordinación de Políticas para la Mejora de la Gestión Escolar.</v>
          </cell>
          <cell r="CB171" t="str">
            <v>Coordinación de Políticas para la Mejora de la Gestión Escolar</v>
          </cell>
          <cell r="CC171" t="str">
            <v xml:space="preserve">VICENTE PAVEL MONTOYA JARA </v>
          </cell>
          <cell r="CD171" t="str">
            <v>MIXTO</v>
          </cell>
          <cell r="CE171" t="str">
            <v>SEDE CENTRAL</v>
          </cell>
          <cell r="CF171" t="str">
            <v>Lima Metropolitana</v>
          </cell>
          <cell r="CG171" t="str">
            <v>Lima / Callao</v>
          </cell>
          <cell r="CH171" t="str">
            <v>DURAND VERA RONNY VIKTOR</v>
          </cell>
          <cell r="CI171">
            <v>10429658701</v>
          </cell>
          <cell r="CJ171" t="str">
            <v>42965870</v>
          </cell>
          <cell r="CK171" t="str">
            <v>Calle Flora Tristan Manzana A lote 31, distrito de San Martín de Porres, Provincia de Lima, departamento de Lima.</v>
          </cell>
          <cell r="CL171" t="str">
            <v>ronny.durand@pucp.edu.pe</v>
          </cell>
          <cell r="CM171">
            <v>45777</v>
          </cell>
          <cell r="CN171" t="str">
            <v/>
          </cell>
          <cell r="CO171" t="str">
            <v/>
          </cell>
          <cell r="CP171" t="str">
            <v/>
          </cell>
          <cell r="CQ171" t="str">
            <v/>
          </cell>
          <cell r="CR171" t="str">
            <v/>
          </cell>
          <cell r="CS171" t="str">
            <v/>
          </cell>
          <cell r="CT171" t="str">
            <v/>
          </cell>
        </row>
        <row r="172">
          <cell r="A172">
            <v>172</v>
          </cell>
          <cell r="B172" t="str">
            <v>Luis Cardenas</v>
          </cell>
          <cell r="E172">
            <v>4135</v>
          </cell>
          <cell r="F172">
            <v>337575</v>
          </cell>
          <cell r="G172">
            <v>3663</v>
          </cell>
          <cell r="H172">
            <v>4882</v>
          </cell>
          <cell r="I172">
            <v>45741</v>
          </cell>
          <cell r="J172">
            <v>45741</v>
          </cell>
          <cell r="K172">
            <v>45748</v>
          </cell>
          <cell r="L172" t="str">
            <v>Servicio Profesional</v>
          </cell>
          <cell r="M172" t="str">
            <v>Servicio de asistencia técnica para la atención a los usuarios sobre consultas relacionadas a la acreditación de la trayectoria educativa de estudiantes de Educación Básica.</v>
          </cell>
          <cell r="N172" t="str">
            <v>El objetivo del servicio se sustenta en brindar asistencia técnica a la comunidad educativa sobre temas relacionados a la acreditación de la trayectoria educativa de estudiantes de Educación Básica, mediante la atención de correos y llamadas, como la elaboración de reportes sobre los casos registrados y el estado de atención de los mismos, para medir la demanda de casos que se registran y así establecer protocolos de atención oportunos.</v>
          </cell>
          <cell r="P172" t="str">
            <v>Respecto al cumplimiento de los objetivos del servicio es necesario la contratación del presente proveedor debido a que este cuenta con los requisitos mínimos y la experiencia en atención y orientación de usuarios en procesos de matrícula en el sector público, con énfasis en el sector educación. Con más de 2 años de experiencia en el MINEDU, el proveedor ha participado de los procesos de Matrícula Digital 2022-2023 y 2023-2024, lo que avala el conocimiento necesario para la atención oportuna de las familias en su tránsito de un proceso de matrícula presencial al uno 100% digital. En esta línea, la contratación de otro proveedor supone una curva de aprendizaje que afectaría la atención oportuna de familias con limitado acceso a los medios digitales necesarios para el proceso de Matrícula Digital.</v>
          </cell>
          <cell r="Q172">
            <v>182</v>
          </cell>
          <cell r="R172" t="str">
            <v>1.        Participar en reuniones con el equipo de la Coordinación de Políticas para la mejora de la Gestión Escolar y, de ser el caso, con representantes de otras oficinas o instancias del Ministerio.
2.        Atender y absolver consultas de los ciudadanos que se comunican al Ministerio de Educación vía telefónica.
3.        Brindar asistencia para atender consultas de los ciudadanos que envían correos electrónicos.
4.        Brindar asistencia para atender consultas de los directores/as y especialistas Ugel que se comunican a través de los canales de atención (vía telefónica, correo).
5.        Elaborar reporte sobre la atención de ciudadanos/as que se comuniquen vía telefónica con el Ministerio de Educación.
6.        Elaborar reporte sobre la atención de ciudadanos/as que envíen correos electrónicos.</v>
          </cell>
          <cell r="S172" t="str">
            <v>Único entregable</v>
          </cell>
          <cell r="T172">
            <v>30</v>
          </cell>
          <cell r="U172" t="str">
            <v>Informe que contenga:
1.        Reporte de las reuniones (presenciales y/o virtuales) con el equipo de Coordinación de políticas para la mejora de la gestión escolar.
2.        Reporte de las reuniones (presenciales y/o virtuales) con representantes de otras oficinas y/o instancias.
3.        Reporte de las atenciones brindadas a los correos registrados por toda la comunidad educativa.
4.        Reporte de las atenciones brindadas a las llamadas que ingresan de toda la comunidad educativa.
5.        Reporte sobre los casos atendidos relacionadas a temas de acreditación de la trayectoria educativa de estudiantes de Educación Básica, precisando el medio por el cual fue recibido.</v>
          </cell>
          <cell r="W172">
            <v>4500</v>
          </cell>
          <cell r="BO172" t="str">
            <v>01</v>
          </cell>
          <cell r="BP172" t="str">
            <v>30</v>
          </cell>
          <cell r="BQ172" t="str">
            <v>Administración</v>
          </cell>
          <cell r="BR172" t="str">
            <v>Titulado</v>
          </cell>
          <cell r="BT172">
            <v>4</v>
          </cell>
          <cell r="BU172">
            <v>2</v>
          </cell>
          <cell r="BV172" t="str">
            <v>Experiencia en labores y/o actividades como servicio de atención al usuario y/o Especialista Social y/o especialista en monitoreo o seguimiento en gestión escolar y/o trabajador(a) o asistente Social.</v>
          </cell>
          <cell r="BW172" t="str">
            <v>Proveedor Especifico</v>
          </cell>
          <cell r="BX172">
            <v>4500</v>
          </cell>
          <cell r="BY172" t="str">
            <v>CUATRO MIL QUINIENTOS Y 00/100 SOLES</v>
          </cell>
          <cell r="BZ172" t="str">
            <v>Dirección de Gestión Escolar</v>
          </cell>
          <cell r="CA172" t="str">
            <v>Director de Gestión Escolar, previo informe de la Coordinación de Políticas para la Mejora de la Gestión Escolar.</v>
          </cell>
          <cell r="CB172" t="str">
            <v>Coordinación de Políticas para la Mejora de la Gestión Escolar</v>
          </cell>
          <cell r="CC172" t="str">
            <v xml:space="preserve">VICENTE PAVEL MONTOYA JARA </v>
          </cell>
          <cell r="CD172" t="str">
            <v>MIXTO</v>
          </cell>
          <cell r="CE172" t="str">
            <v>SEDE CENTRAL</v>
          </cell>
          <cell r="CF172" t="str">
            <v>Lima Metropolitana</v>
          </cell>
          <cell r="CG172" t="str">
            <v>Lima / Callao</v>
          </cell>
          <cell r="CH172" t="str">
            <v>PALOMINO SANCHEZ YANETH</v>
          </cell>
          <cell r="CI172">
            <v>10462873919</v>
          </cell>
          <cell r="CJ172" t="str">
            <v>46287391</v>
          </cell>
          <cell r="CK172" t="str">
            <v>CALLE 4, RESIDENCIAL VENECIA MZ. J, LT. 6 / SAN MARTIN DE PORRES / LIMA / LIMA</v>
          </cell>
          <cell r="CL172" t="str">
            <v>yanethpalomino1404@gmail.com</v>
          </cell>
          <cell r="CM172">
            <v>45777</v>
          </cell>
          <cell r="CN172" t="str">
            <v/>
          </cell>
          <cell r="CO172" t="str">
            <v/>
          </cell>
          <cell r="CP172" t="str">
            <v/>
          </cell>
          <cell r="CQ172" t="str">
            <v/>
          </cell>
          <cell r="CR172" t="str">
            <v/>
          </cell>
          <cell r="CS172" t="str">
            <v/>
          </cell>
          <cell r="CT172" t="str">
            <v/>
          </cell>
        </row>
        <row r="173">
          <cell r="A173">
            <v>173</v>
          </cell>
          <cell r="B173" t="str">
            <v>Luis Cardenas</v>
          </cell>
          <cell r="E173">
            <v>4136</v>
          </cell>
          <cell r="F173">
            <v>337577</v>
          </cell>
          <cell r="G173">
            <v>3921</v>
          </cell>
          <cell r="H173">
            <v>5249</v>
          </cell>
          <cell r="I173">
            <v>45744</v>
          </cell>
          <cell r="J173">
            <v>45744</v>
          </cell>
          <cell r="K173">
            <v>45752</v>
          </cell>
          <cell r="L173" t="str">
            <v xml:space="preserve">Servicio Informático </v>
          </cell>
          <cell r="M173" t="str">
            <v>Brindar asistencia técnica para la implementación de estrategias y soluciones en temas de arquitectura de servicios para la gestión del Sistema de Matrícula Digital a fin de garantizar el escalamiento a 19 UGEL y ampliación del alcance del sistema para la gestión de la matrícula regular en toda la Educación Básica Regular.</v>
          </cell>
          <cell r="N173" t="str">
            <v>Este servicio tiene por objetivo Implementar las mejoras identificadas en el backlog del Sistema de Matrícula Digital - módulo de configuración correspondiente al módulo de director de IE para el registro de metas de atención a nivel nacional (proyección y actualización de vacantes) en el marco del escalamiento programado para el periodo 2025-2026.</v>
          </cell>
          <cell r="P173" t="str">
            <v>Respecto al cumplimiento de los objetivos del servicio es necesario la contratación del presente proveedor, debido a que cuenta con experiencia general y específica mínima requerida en labores y actividades relacionadas a brindar asistencia técnica en la implementación de las mejoras identificadas en el backlog del Sistema de Matrícula Digital correspondiente al back end del módulo de configuración que impacta directamente en el funcionamiento del módulo de director en el marco del escalamiento programado para el periodo 2025-2026; para el desarrollo de estas actividades, el proveedor tiene conocimiento de la lógica de negocio implementada en el módulo de director y configuración, así como, de los procedimientos de desarrollo, despliegue en calidad y pase a producción del MINEDU.
En esta línea, la contratación de otro proveedor supone una curva de aprendizaje que tendría un impacto en el cronograma para la puesta en producción del módulo de Director para obtener información actualizada de las vacantes.</v>
          </cell>
          <cell r="Q173" t="str">
            <v>182 - INF</v>
          </cell>
          <cell r="R173"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la implementación de mejoras en el backend del módulo de configuración para registro de metas de SMD.
4.	Realizar las pruebas unitarias y/o preliminares de los requerimientos asignados.	
5.	Realizar la actualización del tablero Azure con sus actividades asignadas.
6.	Registrar en el repositorio GIT o ruta que se le indique el código fuente y toda la documentación generada.</v>
          </cell>
          <cell r="S173" t="str">
            <v>1er entregable</v>
          </cell>
          <cell r="T173">
            <v>30</v>
          </cell>
          <cell r="U173" t="str">
            <v>Informe del servicio que incluya:
1.	Evidencia de las reuniones sostenidas y detallar los acuerdos, hasta la fecha de presentación del primer entregable.
2.	Evidencia del desarrollo de las funcionalidades en el backend para el módulo de Configuración de SMD.
3.	Evidencia del desarrollo y/o levantamiento de observaciones en los ambientes de Desarrollo de OTIC, hasta la fecha de presentación del primer entregable.
4.	Evidencia de pruebas unitarias y/o preliminares de los requerimientos asignados, hasta la fecha de presentación del primer entregable.
5.	Evidencia de atención de tareas atendidas y verificadas en la herramienta Azure on Premise, hasta la fecha de presentación del primer entregable.
6.	Evidencia del código fuente, scripts y/o documentación elaborada según corresponda, los cuales deben estar en el GIT o repositorio que se le indique, hasta la fecha de presentación del primer entregable.</v>
          </cell>
          <cell r="W173">
            <v>9000</v>
          </cell>
          <cell r="Y173" t="str">
            <v>2do entregable</v>
          </cell>
          <cell r="Z173">
            <v>60</v>
          </cell>
          <cell r="AA173" t="str">
            <v>Informe del servicio que incluya:
1.	Evidencia de las reuniones sostenidas y detallar los acuerdos, hasta la fecha de presentación del segundo entregable.
2.	Evidencia del desarrollo de las funcionalidades para el módulo de Configuración de SMD.
3.	Evidencia del desarrollo y/o levantamiento de observaciones en los ambientes de Desarrollo de OTIC, hasta la fecha de presentación del segundo entregable.
4.	Evidencia de pruebas unitarias y/o preliminares de los requerimientos asignados, hasta la fecha de presentación del segundo entregable.
5.	Evidencia de atención de tareas atendidas y verificadas en la herramienta Azure on Premise, hasta la fecha de presentación del segundo entregable.
6.	Evidencia del código fuente, scripts y/o documentación elaborada según corresponda, los cuales deben estar en el GIT o repositorio que se le indique, hasta la fecha de presentación del segundo entregable.</v>
          </cell>
          <cell r="AC173">
            <v>9000</v>
          </cell>
          <cell r="BO173" t="str">
            <v>02</v>
          </cell>
          <cell r="BP173" t="str">
            <v>60</v>
          </cell>
          <cell r="BQ173" t="str">
            <v>Ingenieria de Sistemas</v>
          </cell>
          <cell r="BR173" t="str">
            <v>Bachiller y/o Titulado</v>
          </cell>
          <cell r="BT173">
            <v>5</v>
          </cell>
          <cell r="BU173">
            <v>4</v>
          </cell>
          <cell r="BV173" t="str">
            <v>Experiencia en labores y/o actividades relacionadas como especialista en gestión por procesos y tecnologías de información y/o especialista informático y/o especialista o asesor en ingeniería de seguridad y/o analista de sistemas y/o gestor de innovaciones TIC y/o desarrollador web y/o ocupando cargos jefaturales en áreas TIC y/o temas afines al servicio.</v>
          </cell>
          <cell r="BW173" t="str">
            <v>Proveedor Especifico</v>
          </cell>
          <cell r="BX173">
            <v>18000</v>
          </cell>
          <cell r="BY173" t="str">
            <v>DIECIOCHO MIL  Y 00/100 SOLES</v>
          </cell>
          <cell r="BZ173" t="str">
            <v>Dirección de Gestión Escolar</v>
          </cell>
          <cell r="CA173" t="str">
            <v>Director de Gestión Escolar, previo informe de la Coordinación de Políticas para la Mejora de la Gestión Escolar y de la Oficina de Tecnologías de la Información y Comunicaciones</v>
          </cell>
          <cell r="CB173" t="str">
            <v>Coordinación de Políticas para la Mejora de la Gestión Escolar</v>
          </cell>
          <cell r="CC173" t="str">
            <v xml:space="preserve">VICENTE PAVEL MONTOYA JARA </v>
          </cell>
          <cell r="CD173" t="str">
            <v>Mixto</v>
          </cell>
          <cell r="CE173" t="str">
            <v>SEDE CENTRAL</v>
          </cell>
          <cell r="CF173" t="str">
            <v>Lima Metropolitana</v>
          </cell>
          <cell r="CG173" t="str">
            <v>Lima / Callao</v>
          </cell>
          <cell r="CH173" t="str">
            <v>DAVILA BECERRA CARLOS SALVADOR</v>
          </cell>
          <cell r="CI173">
            <v>10731758099</v>
          </cell>
          <cell r="CJ173" t="str">
            <v>73175809</v>
          </cell>
          <cell r="CK173" t="str">
            <v>MZ. B3 LT. 20 C.P. VIRGEN DEL CARMEN LA ERA ÑAÑA / LURIGANCHO / LIMA / LIMA</v>
          </cell>
          <cell r="CL173" t="str">
            <v>dev.carlos@hotmail.com</v>
          </cell>
          <cell r="CM173">
            <v>45781</v>
          </cell>
          <cell r="CN173">
            <v>45811</v>
          </cell>
          <cell r="CO173" t="str">
            <v/>
          </cell>
          <cell r="CP173" t="str">
            <v/>
          </cell>
          <cell r="CQ173" t="str">
            <v/>
          </cell>
          <cell r="CR173" t="str">
            <v/>
          </cell>
          <cell r="CS173" t="str">
            <v/>
          </cell>
          <cell r="CT173" t="str">
            <v/>
          </cell>
        </row>
        <row r="174">
          <cell r="A174">
            <v>174</v>
          </cell>
          <cell r="B174" t="str">
            <v>Luis Cardenas</v>
          </cell>
          <cell r="E174">
            <v>4137</v>
          </cell>
          <cell r="F174">
            <v>337578</v>
          </cell>
          <cell r="G174">
            <v>3875</v>
          </cell>
          <cell r="H174">
            <v>5165</v>
          </cell>
          <cell r="I174">
            <v>45743</v>
          </cell>
          <cell r="J174">
            <v>45743</v>
          </cell>
          <cell r="K174">
            <v>45752</v>
          </cell>
          <cell r="L174" t="str">
            <v xml:space="preserve">Servicio Informático </v>
          </cell>
          <cell r="M174" t="str">
            <v>Servicio de un analista de sistemas para realizar el análisis funcional y actualización de la documentación de los Requerimientos Funcionales correspondiente al backlog del Sistema de Matrícula Digital para el módulo de configuración y ajustes en el módulo de Director en el marco del escalamiento 2025-2026.</v>
          </cell>
          <cell r="N174" t="str">
            <v>El objetivo del servicio es brindar asistencia técnica para la elaboración de documentación de análisis de los requerimientos funcionales correspondiente al Backlog del Sistema de Matrícula Digital, en el marco del escalamiento 2025-2026.</v>
          </cell>
          <cell r="P174" t="str">
            <v>Respecto al cumplimiento de los objetivos del servicio es necesario la contratación del presente proveedor debido a que este cuenta con los requisitos y la experiencia en el análisis y documentación de sistemas para la mejora de las funcionalidades de sistemas centralizados en el marco de procesos de tecnología e innovación, vinculados al gobierno digital en el sector educación. Con más de 5 años de experiencia general y más de 4 años de experiencia específica en puestos de análisis de sistemas, gestión de innovación y análisis y plataformas tecnológicas, la proveedora ha participado en el análisis de sistemas del Ministerio de Educación, lo que avala el conocimiento necesario. En esta línea, la contratación de otra proveedora supone una curva de aprendizaje que afectaría la implementación del proceso de matrícula en territorio al no garantizarse el correcto funcionamiento del Sistema de Matrícula Digital para el periodo 2025-2026.</v>
          </cell>
          <cell r="Q174" t="str">
            <v>182 - INF</v>
          </cell>
          <cell r="R174"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un análisis a la propuesta de mejora del módulo de configuración para el sistema de matrícula digital y actualización al módulo de director.
4.	Elaborar documentación técnica del módulo de configuración para el sistema de matrícula digital y actualización al módulo de director.
5.	Realizar las pruebas funcionales de los requerimientos del módulo de configuración para el sistema de matrícula digital y actualización al módulo de director.
6.	Realizar la actualización del tablero Azure con sus actividades asignadas.
7.	Registrar en el repositorio GIT o ruta que se le indique el código fuente y toda la documentación generada.</v>
          </cell>
          <cell r="S174" t="str">
            <v>1er entregable</v>
          </cell>
          <cell r="T174">
            <v>30</v>
          </cell>
          <cell r="U174" t="str">
            <v>Informe del servicio que incluya:
1.	Evidencia de las reuniones sostenidas. asimismo, detallar los acuerdos, hasta la fecha de presentación del primer entregable.
2.	Evidencia de la documentación de análisis funcional para el Sistema de Matrícula Digital correspondiente al módulo de configuración. 
3.	Evidencia de la validación del levantamiento de observaciones en el ambiente de Desarrollo de OTIC, correspondiente al módulo de configuración.
4.	Evidencia de atención de tareas atendidas y verificadas en la herramienta Azure on Premise, hasta la fecha de presentación del primer entregable.
5.	Evidencia de la documentación elaborada, la cual debe estar en el GIT o repositorio que se le indique, hasta la fecha de presentación del primer entregable.</v>
          </cell>
          <cell r="W174">
            <v>8000</v>
          </cell>
          <cell r="Y174" t="str">
            <v>2do entregable</v>
          </cell>
          <cell r="Z174">
            <v>60</v>
          </cell>
          <cell r="AA174" t="str">
            <v>Informe del servicio que incluya:
1.	Evidencia de las reuniones sostenidas. asimismo, detallar los acuerdos, hasta la fecha de presentación del segundo entregable.
2.	Evidencia de la documentación de análisis funcional para el Sistema de Matrícula Digital correspondiente al módulo de configuración y actualización al módulo de director. 
3.	Evidencia de la validación del levantamiento de observaciones en el ambiente de Desarrollo de OTIC, correspondiente al módulo de configuración y actualización al módulo de director.
4.	Evidencia de atención de tareas atendidas y verificadas en la herramienta Azure on Premise, hasta la fecha de presentación del segundo entregable.
5.	Evidencia de la documentación elaborada, la cual debe estar en el GIT o repositorio que se le indique, hasta la fecha de presentación del segundo entregable.</v>
          </cell>
          <cell r="AC174">
            <v>8000</v>
          </cell>
          <cell r="BO174" t="str">
            <v>02</v>
          </cell>
          <cell r="BP174" t="str">
            <v>60</v>
          </cell>
          <cell r="BQ174" t="str">
            <v>Ingeniería de Computación y Sistemas</v>
          </cell>
          <cell r="BR174" t="str">
            <v>Titulado</v>
          </cell>
          <cell r="BT174">
            <v>5</v>
          </cell>
          <cell r="BU174">
            <v>4</v>
          </cell>
          <cell r="BV174" t="str">
            <v>Experiencia en labores y/o actividades relacionadas como especialista en gestión por procesos y tecnologías de información y/o especialista informático y/o especialista o asesor en ingeniería de seguridad y/o analista de sistemas o configuración y/o gestor de innovaciones TIC y/o desarrollador web y/o ocupando cargos jefaturales en áreas TIC y/o temas afines al servicio.</v>
          </cell>
          <cell r="BW174" t="str">
            <v>Proveedor Especifico</v>
          </cell>
          <cell r="BX174">
            <v>16000</v>
          </cell>
          <cell r="BY174" t="str">
            <v>DIECISEIS MIL  Y 00/100 SOLES</v>
          </cell>
          <cell r="BZ174" t="str">
            <v>Dirección de Gestión Escolar</v>
          </cell>
          <cell r="CA174" t="str">
            <v>Director de Gestión Escolar, previo informe de la Coordinación de Políticas para la Mejora de la Gestión Escolar y de la Oficina de Tecnologías de la Información y Comunicaciones</v>
          </cell>
          <cell r="CB174" t="str">
            <v>Coordinación de Políticas para la Mejora de la Gestión Escolar</v>
          </cell>
          <cell r="CC174" t="str">
            <v xml:space="preserve">VICENTE PAVEL MONTOYA JARA </v>
          </cell>
          <cell r="CD174" t="str">
            <v>Mixto</v>
          </cell>
          <cell r="CE174" t="str">
            <v>SEDE CENTRAL</v>
          </cell>
          <cell r="CF174" t="str">
            <v>Lima Metropolitana</v>
          </cell>
          <cell r="CG174" t="str">
            <v>Lima / Callao</v>
          </cell>
          <cell r="CH174" t="str">
            <v>CURAY MILIAN LADY STEFFANYA</v>
          </cell>
          <cell r="CI174">
            <v>10473024026</v>
          </cell>
          <cell r="CJ174" t="str">
            <v>47302402</v>
          </cell>
          <cell r="CK174" t="str">
            <v>Jr. El cortijo 432 Dpto 603 - Santiago de Surco - Lima - Lima</v>
          </cell>
          <cell r="CL174" t="str">
            <v>CURAYLADY@GMAIL.COM</v>
          </cell>
          <cell r="CM174">
            <v>45781</v>
          </cell>
          <cell r="CN174">
            <v>45811</v>
          </cell>
          <cell r="CO174" t="str">
            <v/>
          </cell>
          <cell r="CP174" t="str">
            <v/>
          </cell>
          <cell r="CQ174" t="str">
            <v/>
          </cell>
          <cell r="CR174" t="str">
            <v/>
          </cell>
          <cell r="CS174" t="str">
            <v/>
          </cell>
          <cell r="CT174" t="str">
            <v/>
          </cell>
        </row>
        <row r="175">
          <cell r="A175">
            <v>175</v>
          </cell>
          <cell r="B175" t="str">
            <v>Luis Cardenas</v>
          </cell>
          <cell r="E175">
            <v>4138</v>
          </cell>
          <cell r="F175">
            <v>337582</v>
          </cell>
          <cell r="G175">
            <v>3873</v>
          </cell>
          <cell r="H175">
            <v>5163</v>
          </cell>
          <cell r="I175">
            <v>45744</v>
          </cell>
          <cell r="J175">
            <v>45744</v>
          </cell>
          <cell r="K175">
            <v>45752</v>
          </cell>
          <cell r="L175" t="str">
            <v xml:space="preserve">Servicio Informático </v>
          </cell>
          <cell r="M175" t="str">
            <v>Servicio de analista programador full stack para la implementación de mejoras en el front end del módulo de Configuración (director de IE) para el proyecto de Sistema de Matrícula Digital en el marco del escalamiento 2025-2026 y: brindar soporte en la atención de ticktes y generación de reportes para el proceso de actualización de metas de atención 2025.</v>
          </cell>
          <cell r="N175" t="str">
            <v>Este servicio tiene por objetivo Implementar las mejoras en el front end identificadas en el backlog del Sistema de Matrícula Digital correspondiente al módulo de configuración (director de IE) en el marco del escalamiento programado para el periodo 2025-2026; y brindar soporte en la atención de tickets y generación de reportes para el proceso de actualización de metas de atención 2025.</v>
          </cell>
          <cell r="P175" t="str">
            <v>Respecto al cumplimiento de los objetivos del servicio es necesario la contratación del presente proveedor, debido a que cuenta con experiencia general y específica mínima requerida en labores y actividades relacionadas a brindar asistencia técnica en la implementación de las mejoras identificadas en el backlog del Sistema de Matrícula Digital correspondiente al desarrollo del front end del módulo de configuración (director de IE) en el marco del escalamiento programado para el periodo 2025-2026; y brindar soporte en la atención de tickets y generación de reportes para el proceso de actualización de metas de atención 2025. asimismo, el proveedor tiene conocimiento de la lógica de negocio implementada en el módulo de director y configuración, así como, de los procedimientos de desarrollo, despliegue en calidad y pase a producción del MINEDU.
En esta línea, la contratación de otro proveedor supone una curva de aprendizaje que tendría un impacto en el cronograma para la puesta en producción del módulo de Director para obtener información actualizada de las vacantes. Asimismo, impactaría en el tiempo de respuesta para la atención de tickets y generación de reportes del proceso de actualización de metas de atención 2025.</v>
          </cell>
          <cell r="Q175" t="str">
            <v>182 - INF</v>
          </cell>
          <cell r="R175" t="str">
            <v xml:space="preserve">1.	Participar en reuniones diarias con el equipo técnico asignado y detallar los acuerdos sostenidos.
2.	Participar en reuniones de trabajo para coordinar la definición funcional y/o definiciones técnicas y/o integraciones con otros sistemas administrativos del MINEDU.
3.	Realizar la implementación de mejoras en el frontend del módulo de configuración para registro de metas de SMD.
4.	Realizar las pruebas unitarias y/o preliminares de los requerimientos asignados.
5.	Brindar soporte en la atención de tickets reportados en el proceso de actualización de metas de atención 2025.
6.	Brindar soporte en la generación de reportes del proceso de actualización de metas de atención 2025.
7.	Realizar la actualización del tablero Azure con sus actividades asignadas.		
8.	Registrar en el repositorio GIT o ruta que se le indique el código fuente y toda la documentación generada.	</v>
          </cell>
          <cell r="S175" t="str">
            <v>1er entregable</v>
          </cell>
          <cell r="T175">
            <v>30</v>
          </cell>
          <cell r="U175" t="str">
            <v>Informe del servicio que incluya:
1.	Evidencia de las reuniones sostenidas y detallar los acuerdos, hasta la fecha de presentación del primer entregable.
2.	Evidencia de la implementación de las mejoras en el frontend para el módulo de configuración (director de IE) y adecuaciones en el módulo de director del SMD.
3.	Evidencia en la atención de tickets reportados en el proceso de actualización de metas de atención 2025.
4.	Evidencia de la generación de reportes correspondiente al proceso de actualización de metas de atención 2025.
5.	Evidencia del desarrollo y/o levantamiento de observaciones en los ambientes de Desarrollo de OTIC, hasta la fecha de presentación del primer entregable.
6.	Evidencia de pruebas unitarias y/o preliminares de los requerimientos asignados, hasta la fecha de presentación del primer entregable.
7.	Evidencia de atención de tareas atendidas y verificadas en la herramienta Azure on Premise, hasta la fecha de presentación del primer entregable.
8.	Evidencia del código fuente, scripts y/o documentación elaborada según corresponda, los cuales deben estar en el GIT o repositorio que se le indique, hasta la fecha de presentación del primer entregable.</v>
          </cell>
          <cell r="W175">
            <v>8000</v>
          </cell>
          <cell r="Y175" t="str">
            <v>2do entregable</v>
          </cell>
          <cell r="Z175">
            <v>60</v>
          </cell>
          <cell r="AA175" t="str">
            <v>Informe del servicio que incluya:
1.	Evidencia de las reuniones sostenidas y detallar los acuerdos, hasta la fecha de presentación del segundo entregable.
2.	Evidencia de la implementación de las mejoras en el frontend para el módulo de configuración (director de IE) y adecuaciones en el módulo de director del SMD.
3.	Evidencia en la atención de tickets reportados en el proceso de actualización de metas de atención 2025.
4.	Evidencia de la generación de reportes correspondiente al proceso de actualización de metas de atención 2025.
5.	Evidencia del desarrollo y/o levantamiento de observaciones en los ambientes de Desarrollo de OTIC, hasta la fecha de presentación del segundo entregable.
6.	Evidencia de pruebas unitarias y/o preliminares de los requerimientos asignados, hasta la fecha de presentación del segundo entregable.
7.	Evidencia de atención de tareas atendidas y verificadas en la herramienta Azure on Premise, hasta la fecha de presentación del segundo entregable.
8.	Evidencia del código fuente, scripts y/o documentación elaborada según corresponda, los cuales deben estar en el GIT o repositorio que se le indique, hasta la fecha de presentación del segundo entregable.</v>
          </cell>
          <cell r="AC175">
            <v>8000</v>
          </cell>
          <cell r="BO175" t="str">
            <v>02</v>
          </cell>
          <cell r="BP175" t="str">
            <v>60</v>
          </cell>
          <cell r="BQ175" t="str">
            <v>Ingenieria de Sistemas</v>
          </cell>
          <cell r="BR175" t="str">
            <v>Bachiller y/o Titulado</v>
          </cell>
          <cell r="BT175">
            <v>5</v>
          </cell>
          <cell r="BU175">
            <v>4</v>
          </cell>
          <cell r="BV175" t="str">
            <v>Experiencia en labores y/o actividades relacionadas como especialista en gestión por procesos y tecnologías de información y/o especialista informático y/o especialista o asesor en ingeniería de seguridad y/o analista programador y/o gestor de innovaciones TIC y/o desarrollador o programador web y/o ocupando cargos jefaturales en áreas TIC y/o temas afines al servicio.</v>
          </cell>
          <cell r="BW175" t="str">
            <v>Proveedor Especifico</v>
          </cell>
          <cell r="BX175">
            <v>16000</v>
          </cell>
          <cell r="BY175" t="str">
            <v>DIECISEIS MIL  Y 00/100 SOLES</v>
          </cell>
          <cell r="BZ175" t="str">
            <v>Dirección de Gestión Escolar</v>
          </cell>
          <cell r="CA175" t="str">
            <v>Director de Gestión Escolar, previo informe de la Coordinación de Políticas para la Mejora de la Gestión Escolar y de la Oficina de Tecnologías de la Información y Comunicaciones</v>
          </cell>
          <cell r="CB175" t="str">
            <v>Coordinación de Políticas para la Mejora de la Gestión Escolar</v>
          </cell>
          <cell r="CC175" t="str">
            <v xml:space="preserve">VICENTE PAVEL MONTOYA JARA </v>
          </cell>
          <cell r="CD175" t="str">
            <v>Mixto</v>
          </cell>
          <cell r="CE175" t="str">
            <v>SEDE CENTRAL</v>
          </cell>
          <cell r="CF175" t="str">
            <v>Lima Metropolitana</v>
          </cell>
          <cell r="CG175" t="str">
            <v>Lima / Callao</v>
          </cell>
          <cell r="CH175" t="str">
            <v>ORTEGA MONTALVO JUAN JOSE</v>
          </cell>
          <cell r="CI175">
            <v>10462942317</v>
          </cell>
          <cell r="CJ175" t="str">
            <v>46294231</v>
          </cell>
          <cell r="CK175" t="str">
            <v>URB. LA INMACULADA MZ. A LT. 18 B - SURCO - LIMA - LIMA</v>
          </cell>
          <cell r="CL175" t="str">
            <v>JORTEGA0589@GMAIL.COM</v>
          </cell>
          <cell r="CM175">
            <v>45781</v>
          </cell>
          <cell r="CN175">
            <v>45811</v>
          </cell>
          <cell r="CO175" t="str">
            <v/>
          </cell>
          <cell r="CP175" t="str">
            <v/>
          </cell>
          <cell r="CQ175" t="str">
            <v/>
          </cell>
          <cell r="CR175" t="str">
            <v/>
          </cell>
          <cell r="CS175" t="str">
            <v/>
          </cell>
          <cell r="CT175" t="str">
            <v/>
          </cell>
        </row>
        <row r="176">
          <cell r="A176">
            <v>176</v>
          </cell>
          <cell r="B176" t="str">
            <v>Luis Cardenas</v>
          </cell>
          <cell r="E176">
            <v>0</v>
          </cell>
          <cell r="F176">
            <v>361556</v>
          </cell>
          <cell r="G176">
            <v>3932</v>
          </cell>
          <cell r="H176">
            <v>5263</v>
          </cell>
          <cell r="I176">
            <v>45744</v>
          </cell>
          <cell r="J176">
            <v>45744</v>
          </cell>
          <cell r="K176">
            <v>45751</v>
          </cell>
          <cell r="L176" t="str">
            <v>Servicio Profesional</v>
          </cell>
          <cell r="M176" t="str">
            <v xml:space="preserve">Servicio de asistencia técnica para la implementación de las acciones de la Estrategia de Convivencia Escolar en las DRE/GRE y UGEL, con énfasis en instituciones educativas de mayor riesgo de violencia, así como la orientación en la ejecución y monitoreo de las matrices operativas de las IGED en el ámbito asignado (Anexo 1); y atención de expedientes asignados a la Coordinación de Convivencia Escolar. </v>
          </cell>
          <cell r="N176" t="str">
            <v xml:space="preserve">El objetivo es brindar orientación, fortalecer capacidades en los perfiles de Convivencia Escolar y realizar el seguimiento a la implementación de tareas en las instituciones educativas focalizadas, de acuerdo a la RM 003-2025-MINEDU y las funciones dadas por la RVM 005-2021-MINEDU, así también incluye la asistencia técnica en la ejecución y monitoreo de las matrices operativas de las DRE/GRE, según zonas priorizadas en el Anexo 1; así como, asegurar la atención oportuna de los expedientes ingresados a la Coordinación de Convivencia Escolar, en especial del Congreso de la República, la Contaloría y la Defensoría del Pueblo						
						</v>
          </cell>
          <cell r="P176" t="str">
            <v xml:space="preserve">Respecto al cumplimiento de los objetivos del servicio es necesaria la contratación de la presente proveedora,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con la experiencia general, se destaca el conocimiento del Sector Educación, y por ende de la gestión escolar, dada la formación como abogada especialista en supervisión educativa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gestión educativa, asesora legal, especialista legal en supervisión y gestión educativa, brindando monitoreo y acompañamiento a supervisores legales en UGEL y DRE. En este sentido, la contratación de otra proveedora supone una curva de aprendizaje que afectaría la implementación de la asistencia técnica junto a las Instancias de Gestión Educativa Descentralizadas, como son la UGEL y la DRE. </v>
          </cell>
          <cell r="Q176">
            <v>185</v>
          </cell>
          <cell r="R176" t="str">
            <v xml:space="preserve">"1.	Participar en reuniones presenciales y/o virtuales convocadas por la Dirección de Gestión Escolar del MINEDU a fin de que se le brinde información acerca de temas relevantes que tengan impacto en el objetivo del presente servicio.  
2.	Brindar asistencia técnica presencial y/o virtual a las y los Especialistas de Convivencia Escolar Regional, Especialistas de Convivencia Escolar de UGEL y/o actores de IIEE para la atención de casos de violencia escolar, los cuales se hayan registrado en el Portal SíseVe durante el 2024 y años anteriores. 
 3.	Brindar asistencia técnica presencial y/o virtual a las y los Especialistas de Convivencia Escolar Regional, Especialistas de Convivencia Escolar de UGEL y/o actores de las IIEE para la planificación y/o implementación de acciones de fortalecimiento de la promoción de la convivencia escolar, prevención de la violencia escolar y atención de la violencia escolar.   
4.	Brindar asistencia técnica presencial y/o virtual a las y los Especialistas de Convivencia Escolar Regional, Especialistas de Convivencia Escolar de UGEL y/o actores de IIEE para la planificación y/u organización de las tareas a desarrollar en el marco del Programa Integral de Prevención de la violencia en el entorno escolar. 
 5.	Realizar el seguimiento al indicador de porcentaje de contratación de los Especialistas de Convivencia Escolar Regional, Especialistas de Convivencia Escolar de UGEL y/o actores de las II.EE. contratados en el marco de la implementación de la Estrategia de Convivencia Escolar. 
 6.	Elaborar los proyectos de informes u otros documentos para atender los expedientes derivados a la Coordinación de Convivencia Escolar, para su atención oportuna desde la Dirección de Gestión Escolar.   "						</v>
          </cell>
          <cell r="S176" t="str">
            <v>1er entregable</v>
          </cell>
          <cell r="T176">
            <v>30</v>
          </cell>
          <cell r="U176" t="str">
            <v xml:space="preserve">"Informe del servicio, que contenga: 
 1.	Evidencia de la participación en las reuniones virtuales convocadas por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 cargo, hasta la fecha de presentación del primer entregable. 
 3.	Reporte de contrataciones de los perfiles de convivencia escolar de las DRE/GRE y UGEL de las regiones asignadas, hasta la fecha de presentación del primer entregable. 
 4.	Reporte de capacitaciones de los perfiles de DRE/UGEL de las regiones asignadas, hasta la fecha de presentación del primer entregable.  
5. Reporte de expedientes asignados a la Coordinación de Convivencia Escolar atendidos oportunamente, hasta la fecha de presentación del primer entregable. "		</v>
          </cell>
          <cell r="W176">
            <v>7000</v>
          </cell>
          <cell r="Y176" t="str">
            <v>2do entregable</v>
          </cell>
          <cell r="Z176">
            <v>60</v>
          </cell>
          <cell r="AA176" t="str">
            <v xml:space="preserve">"Informe del servicio, que contenga: 
 1.	Evidencia de la participación en las reuniones presenciales y/o virtuales convocadas por la Dirección de Gestión Escolar del MINEDU, hasta la fecha de presentación del segundo entregable. 
 2.	Descripción de las reuniones de asistencia técnica a las y los ECER y/o ECEU para el abordaje de casos de violencia escolar para garantizar la atención dentro de los plazos establecidos de las regiones a cargo, hasta la fecha de presentación del segundo entregable. 
 3.	Descripción de las reuniones de asistencia técnica con las y los ECER y/o ECEU para el monitoreo del avance de las matrices operativas regionales y locales de convivencia Escolar en las regiones a cargo, hasta la fecha de presentación del segundo entregable. 
 4.	Descripción de asistencias técnicas presenciales y/o virtuales dirigidas a DRE/GRE y/o UGEL para el fortalecimiento de la convivencia escolar en los instrumentos de gestión, con énfasis de las instituciones educativas focalizadas, hasta la fecha de presentación del segundo entregable. 
 5. Reporte de expedientes asignados a la Coordinación de Convivencia Escolar atendidos oportunamente, hasta la fecha de presentación segundo entregable "		</v>
          </cell>
          <cell r="AC176">
            <v>7000</v>
          </cell>
          <cell r="BO176" t="str">
            <v>02</v>
          </cell>
          <cell r="BP176" t="str">
            <v>60</v>
          </cell>
          <cell r="BQ176" t="str">
            <v xml:space="preserve">Derecho y/o Educación </v>
          </cell>
          <cell r="BR176" t="str">
            <v>Bachiller y/o Titulado</v>
          </cell>
          <cell r="BT176">
            <v>4</v>
          </cell>
          <cell r="BU176">
            <v>3</v>
          </cell>
          <cell r="BV176" t="str">
            <v xml:space="preserve">Experiencia en labores y/o actividades relacionadas a atención de casos de violencia escolar y/o gestión escolar, y/o promotor en derechos humanos del niño, niña y adolescente y/o monitoreo/acompañamiento a IIEE y/o facilitador en intervenciones sociales y/o asistente o especialista o asesor legal y/o abogado especialista en supervisión educativa y/o coordinador(a) de proyectos y/o experiencia en enfoque de derechos humanos del infante y el adolescente y/o temas afines al servicio. </v>
          </cell>
          <cell r="BW176" t="str">
            <v>Proveedor Especifico</v>
          </cell>
          <cell r="BX176">
            <v>14000</v>
          </cell>
          <cell r="BY176" t="str">
            <v>CATORCE MIL  Y 00/100 SOLES</v>
          </cell>
          <cell r="BZ176" t="str">
            <v>Dirección de Gestión Escolar</v>
          </cell>
          <cell r="CA176" t="str">
            <v>Directora de Gestión Escolar, previo informe de la Coordinación de Convivencia Escolar.</v>
          </cell>
          <cell r="CB176" t="str">
            <v>Coordinación de Convivencia Escolar</v>
          </cell>
          <cell r="CC176" t="str">
            <v xml:space="preserve">MARCO ANTONIO TORRES RUIZ </v>
          </cell>
          <cell r="CD176" t="str">
            <v>Mixto</v>
          </cell>
          <cell r="CE176" t="str">
            <v>SEDE CENTRAL</v>
          </cell>
          <cell r="CF176" t="str">
            <v>Lima Metropolitana</v>
          </cell>
          <cell r="CG176" t="str">
            <v>Lima / Callao</v>
          </cell>
          <cell r="CH176" t="str">
            <v>GOMEZ RAMOS KAREN JAQUELINE</v>
          </cell>
          <cell r="CI176">
            <v>10413136861</v>
          </cell>
          <cell r="CJ176" t="str">
            <v>41313686</v>
          </cell>
          <cell r="CK176" t="str">
            <v>PSJ. LUZ CASANOVA 187, URB. CARLOS CUETO FERNADINI - LOS OLIVOS - LIMA - LIMA</v>
          </cell>
          <cell r="CL176" t="str">
            <v>karengr.arbitraje@gmail.com</v>
          </cell>
          <cell r="CM176">
            <v>45780</v>
          </cell>
          <cell r="CN176" t="str">
            <v>ANULADO</v>
          </cell>
          <cell r="CO176" t="str">
            <v/>
          </cell>
          <cell r="CP176" t="str">
            <v/>
          </cell>
          <cell r="CQ176" t="str">
            <v/>
          </cell>
          <cell r="CR176" t="str">
            <v/>
          </cell>
          <cell r="CS176" t="str">
            <v/>
          </cell>
          <cell r="CT176" t="str">
            <v/>
          </cell>
        </row>
        <row r="177">
          <cell r="A177">
            <v>177</v>
          </cell>
          <cell r="B177" t="str">
            <v>Luis Cardenas</v>
          </cell>
          <cell r="E177">
            <v>4764</v>
          </cell>
          <cell r="F177">
            <v>388257</v>
          </cell>
          <cell r="G177">
            <v>4650</v>
          </cell>
          <cell r="H177">
            <v>6391</v>
          </cell>
          <cell r="I177">
            <v>45763</v>
          </cell>
          <cell r="J177">
            <v>45763</v>
          </cell>
          <cell r="K177">
            <v>45768</v>
          </cell>
          <cell r="L177" t="str">
            <v xml:space="preserve">Servicio Informático </v>
          </cell>
          <cell r="M177" t="str">
            <v>Servicio de analista programador full stack para realizar la atención del mantenimiento del módulo de acceso de familias y facilitadores; y la implementación de notificaciones y recordatorios a los directores de IE que participan del proceso de Matrícula Digital en el marco del escalamiento 2025-2026.</v>
          </cell>
          <cell r="N177" t="str">
            <v>Este servicio tiene por objeto Implementar las mejoras identificadas en el backlog del Sistema de Matrícula Digital correspondiente al módulo de acceso para familias y facilitadores, así como la implementación para el envío de notificaciones y recordatorios a los directores de las IIEE que participan del proceso de Matrícula Digital en el marco del escalamiento programado para el periodo 2025-2026.</v>
          </cell>
          <cell r="P177" t="str">
            <v>Se justifica la contratación de este proveedor por haber participado previamente en el desarrollo del Backend del Sistema de Matrícula Digital, utilizando tecnologías avanzadas y orientadas a la nube, tales como Node.js, NestJS y el ecosistema de servicios de Amazon Web Services (AWS), incluyendo funciones Lambda, Cognito, SES, SQS, SNS, S3, DynamoDB y API Gateway, además de la integración con el sistema de autenticación Passport V4 y con el servicio de notificaciones masivas Tuloenvias.com.
Este proveedor ha demostrado un conocimiento profundo tanto del entorno tecnológico requerido como de la lógica del negocio del sistema, lo cual le confiere una ventaja significativa en términos de tiempo de implementación, continuidad técnica, disminución de riesgos operativos y aseguramiento de la calidad en la ejecución de las mejoras solicitadas.
Adicionalmente, cuenta con una amplia experiencia en el desarrollo de plataformas integrales para la gestión administrativa y operativa en distintos sectores, haciendo uso de stacks modernos y diversos como ASP.NET Core, Angular, React, Oracle, Postgres y tecnologías offline con SQLite, lo cual evidencia su capacidad para adaptar soluciones robustas a contextos variados, garantizando rendimiento, seguridad y usabilidad.
La continuidad del trabajo con este proveedor no solo asegura la correcta evolución del sistema actual, sino que también permite aprovechar los desarrollos existentes, garantizar la interoperabilidad con los módulos ya implementados y minimizar los costos asociados a la curva de aprendizaje y reingeniería de código.</v>
          </cell>
          <cell r="Q177" t="str">
            <v>182 - INF</v>
          </cell>
          <cell r="R177" t="str">
            <v>1.	Participar en reuniones diarias con el equipo técnico asignado y detallar los acuerdos sostenidos.
2.	Participar en reuniones de trabajo para coordinar la definición funcional y/o definiciones técnicas y/o integraciones con otros sistemas administrativos del MINEDU. Asimismo, detallar los acuerdos sostenidos.
3.	Realizar la implementación de mejoras en el backend del módulo de acceso para familias y facilitadores.
4.	Realizar la implementación para el envío de notificaciones y recordatorios a los directores de las Instituciones Educativas que participan en el proceso de Matrícula Digital.
5.	Realizar las pruebas unitarias y/o preliminares de los requerimientos asignados.
6.	Realizar la actualización del tablero Azure con sus actividades asignadas
7.	Registrar en el repositorio GIT o ruta que se le indique el código fuente y toda la documentación generada.</v>
          </cell>
          <cell r="S177" t="str">
            <v>1er entregable</v>
          </cell>
          <cell r="T177">
            <v>30</v>
          </cell>
          <cell r="U177" t="str">
            <v>Informe del servicio que incluya:
1.	Evidencia de las reuniones y detallar los acuerdos, hasta la fecha de la presentación del primer entregable.
2.	Evidencia del desarrollo de las funcionalidades en el backend del módulo de acceso para familias y facilitadores. 
3.	Evidencia del desarrollo y/o levantamiento de observaciones en los ambientes de Desarrollo.
4.	Evidencia de pruebas unitarias y/o preliminares de los requerimientos asignados, hasta la fecha de la presentación del primer entregable.
5.	Evidencia de atención de tareas atendidas y verificadas en la herramienta Azure on Premise, hasta la fecha de la presentación del primer entregable.
6.	Evidencia del código fuente, scripts y/o documentación elaborada según corresponda, los cuales deben estar en el GIT o repositorio que se le indique, hasta la fecha de la presentación del primer entregable.</v>
          </cell>
          <cell r="W177">
            <v>8000</v>
          </cell>
          <cell r="Y177" t="str">
            <v>2do entregable</v>
          </cell>
          <cell r="Z177">
            <v>60</v>
          </cell>
          <cell r="AA177" t="str">
            <v>Informe del servicio que incluya:
1.	Evidencia de las reuniones sostenidas y detallar los acuerdos, hasta la fecha de presentación del segundo entregable.
2.	Evidencia del desarrollo de las funcionalidades para el envío de notificaciones a los directores de Instituciones Educativas que participan en el proceso de Matrícula Digital.
3.	Evidencia del desarrollo y/o levantamiento de observaciones en los ambientes de Desarrollo, hasta la fecha de presentación del segundo entregable.
4.	Evidencia de pruebas unitarias y/o preliminares de los requerimientos asignados, hasta la fecha de presentación del segundo entregable.
5.	Evidencia de atención de tareas atendidas y verificadas en la herramienta Azure on Premise, hasta la fecha de presentación del segundo entregable.
6.	Evidencia del código fuente, scripts y/o documentación elaborada según corresponda, los cuales deben estar en el GIT o repositorio que se le indique, hasta la fecha de presentación del segundo entregable.</v>
          </cell>
          <cell r="AC177">
            <v>8000</v>
          </cell>
          <cell r="BO177" t="str">
            <v>02</v>
          </cell>
          <cell r="BP177" t="str">
            <v>60</v>
          </cell>
          <cell r="BQ177" t="str">
            <v>Ingeniería de Sistemas</v>
          </cell>
          <cell r="BR177" t="str">
            <v>Titulado</v>
          </cell>
          <cell r="BT177">
            <v>4</v>
          </cell>
          <cell r="BU177">
            <v>4</v>
          </cell>
          <cell r="BV177" t="str">
            <v>Experiencia en labores y/o actividades relacionadas como especialista en gestión por procesos y tecnologías de información y/o especialista informático y/o especialista o asesor en ingeniería de seguridad y/o analista de sistemas o configuración y/o analista programador o funcional y/o gestor de innovaciones TIC y/o desarrollador web y/o temas afines al servicio.</v>
          </cell>
          <cell r="BW177" t="str">
            <v>Proveedor Especifico</v>
          </cell>
          <cell r="BX177">
            <v>16000</v>
          </cell>
          <cell r="BY177" t="str">
            <v>DIECISEIS MIL  Y 00/100 SOLES</v>
          </cell>
          <cell r="BZ177" t="str">
            <v>Dirección de Gestión Escolar</v>
          </cell>
          <cell r="CA177" t="str">
            <v>Director de Gestión Escolar, previo informe de la Coordinación de Políticas para la Mejora de la Gestión Escolar y de la Oficina de Tecnologías de la Información y Comunicaciones</v>
          </cell>
          <cell r="CB177" t="str">
            <v>Coordinación de Políticas para la Mejora de la Gestión Escolar</v>
          </cell>
          <cell r="CC177" t="str">
            <v xml:space="preserve">VICENTE PAVEL MONTOYA JARA </v>
          </cell>
          <cell r="CD177" t="str">
            <v>Mixto</v>
          </cell>
          <cell r="CE177" t="str">
            <v>SEDE CENTRAL</v>
          </cell>
          <cell r="CF177" t="str">
            <v>Lima Metropolitana</v>
          </cell>
          <cell r="CG177" t="str">
            <v>Lima / Callao</v>
          </cell>
          <cell r="CH177" t="str">
            <v>HUAMAN LANDA CHANO</v>
          </cell>
          <cell r="CI177">
            <v>10437664221</v>
          </cell>
          <cell r="CJ177" t="str">
            <v>43766422</v>
          </cell>
          <cell r="CK177" t="str">
            <v>Jron. Jose choquehuanca 179 - La Victoria - Lima - Lima</v>
          </cell>
          <cell r="CL177" t="str">
            <v>shanohl.sist@gmail.com</v>
          </cell>
          <cell r="CM177">
            <v>45797</v>
          </cell>
          <cell r="CN177" t="str">
            <v>ANULADO</v>
          </cell>
          <cell r="CO177" t="str">
            <v/>
          </cell>
          <cell r="CP177" t="str">
            <v/>
          </cell>
          <cell r="CQ177" t="str">
            <v/>
          </cell>
          <cell r="CR177" t="str">
            <v/>
          </cell>
          <cell r="CS177" t="str">
            <v/>
          </cell>
          <cell r="CT177" t="str">
            <v/>
          </cell>
        </row>
        <row r="178">
          <cell r="A178">
            <v>178</v>
          </cell>
          <cell r="B178" t="str">
            <v>Luis Cardenas</v>
          </cell>
          <cell r="E178">
            <v>4765</v>
          </cell>
          <cell r="F178">
            <v>388262</v>
          </cell>
          <cell r="G178">
            <v>4655</v>
          </cell>
          <cell r="H178">
            <v>6399</v>
          </cell>
          <cell r="I178">
            <v>45763</v>
          </cell>
          <cell r="J178">
            <v>45763</v>
          </cell>
          <cell r="K178">
            <v>45768</v>
          </cell>
          <cell r="L178" t="str">
            <v xml:space="preserve">Servicio Informático </v>
          </cell>
          <cell r="M178" t="str">
            <v>Servicio de un analista de sistemas para la actualización de la documentación de análisis de los requerimientos funcionales correspondiente al módulo de acceso (facilitador y familias) y; envío de notificaciones y recordatorios para representantes legales y directores de IE que participan del proceso de matrícula digital del Sistema de Matrícula Digital en el marco del escalamiento 2025-2026.</v>
          </cell>
          <cell r="N178" t="str">
            <v>El objetivo del servicio es brindar asistencia técnica para la elaboración de documentación de análisis de los requerimientos funcionales correspondiente al módulo de acceso (facilitador y familias) y; envío de notificaciones y recordatorios para representantes legales y directores de IE que participan del proceso de matrícula digital del Sistema de Matrícula Digital en el marco del escalamiento 2025-2026 para realizar los pases a los ambientes de calidad y producción cuando se termine el desarrollo.</v>
          </cell>
          <cell r="P178" t="str">
            <v>Se justifica la contratación de este proveedor porque ha demostrado amplia experiencia en el desarrollo y soporte del Sistema de Matrícula Digital del Ministerio de Educación, así como en otros proyectos de transformación digital en el sector público y privado. Este proveedor ha liderado actividades de planificación, documentación, desarrollo, pruebas y despliegue de soluciones tecnológicas, trabajando bajo metodologías ágiles y articulando efectivamente con Product Owners, Scrum Masters, equipos técnicos y usuarios de negocio.
La continuidad con este proveedor no solo permite aprovechar su conocimiento previo sobre la arquitectura y funcionamiento del Sistema de Matrícula Digital, sino que además garantiza la eficiencia y coherencia en la implementación de nuevos módulos, reduciendo riesgos técnicos, tiempos de integración y costos operativos.</v>
          </cell>
          <cell r="Q178" t="str">
            <v>182 - INF</v>
          </cell>
          <cell r="R178"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el análisis funcional del módulo de acceso para familias y facilitadores.
4.	Elaborar la documentación técnica del módulo de acceso de facilitador y familias.
5.	Elaborar la documentación correspondiente al envío de notificaciones y recordatorios dirigido a familias y directores de IE que participan del proceso de matrícula digital.
6.	Realizar las pruebas funcionales de los requerimientos del módulo de acceso para facilitador y familias del sistema de matrícula digital.
7.	Realizar la actualización del tablero Azure con sus actividades asignadas.
8.	Registrar en el repositorio GIT o ruta que se le indique el código fuente y toda la documentación generada.</v>
          </cell>
          <cell r="S178" t="str">
            <v>1er entregable</v>
          </cell>
          <cell r="T178">
            <v>30</v>
          </cell>
          <cell r="U178" t="str">
            <v>Informe del servicio que incluya:
1.	Evidencia de las reuniones sostenidas. asimismo, detallar los acuerdos, hasta la fecha de presentación del primer entregable.
2.	Evidencia de la documentación de análisis funcional para el Sistema de Matrícula Digital correspondiente al módulo de acceso de familias y facilitadores.
3.	Evidencia de la validación del levantamiento de observaciones en el ambiente de Desarrollo de OTIC, correspondiente al módulo de acceso de familias y facilitadores.
4.	Evidencia de atención de tareas atendidas y verificadas en la herramienta Azure on Premise, hasta la fecha de presentación del primer entregable.
5.	Evidencia de la documentación elaborada, la cual debe estar en el GIT o repositorio que se le indique, hasta la fecha de presentación del primer entregable.</v>
          </cell>
          <cell r="W178">
            <v>5000</v>
          </cell>
          <cell r="Y178" t="str">
            <v>2do entregable</v>
          </cell>
          <cell r="Z178">
            <v>60</v>
          </cell>
          <cell r="AA178" t="str">
            <v>Informe del servicio que incluya:
1.	Evidencia de las reuniones sostenidas. asimismo, detallar los acuerdos, hasta la fecha de presentación del segundo entregable.
2.	Evidencia de la documentación para el envío de notificaciones y recordatorios dirigido a los representantes legales y directores de IE que participan del proceso matrícula digital. 
3.	Evidencia de la validación del levantamiento de observaciones en el ambiente de Desarrollo de OTIC, correspondiente al módulo de acceso de familias y facilitadores.
4.	Evidencia de validación del levantamiento de observaciones en el ambiente de desarrollo de OTIC, correspondiente al envío de recordatorios y notificaciones.
5.	Evidencia de atención de tareas atendidas y verificadas en la herramienta Azure on Premise, hasta la fecha de presentación del segundo entregable.
6.	Evidencia de la documentación elaborada, la cual debe estar en el GIT o repositorio que se le indique, hasta la fecha de presentación del segundo entregable.</v>
          </cell>
          <cell r="AC178">
            <v>5000</v>
          </cell>
          <cell r="BO178" t="str">
            <v>02</v>
          </cell>
          <cell r="BP178" t="str">
            <v>60</v>
          </cell>
          <cell r="BQ178" t="str">
            <v>Ingeniería de Sistemas</v>
          </cell>
          <cell r="BR178" t="str">
            <v>Titulado</v>
          </cell>
          <cell r="BT178">
            <v>4</v>
          </cell>
          <cell r="BU178">
            <v>2</v>
          </cell>
          <cell r="BV178" t="str">
            <v>Experiencia en labores y/o actividades relacionadas como especialista en gestión por procesos y tecnologías de información y/o especialista informático y/o especialista o asesor en ingeniería de seguridad y/o analista de sistemas o configuración y/o analista programador o funcional y/o gestor de innovaciones TIC y/o desarrollador web y/o temas afines al servicio.</v>
          </cell>
          <cell r="BW178" t="str">
            <v>Proveedor Especifico</v>
          </cell>
          <cell r="BX178">
            <v>10000</v>
          </cell>
          <cell r="BY178" t="str">
            <v>DIEZ MIL  Y 00/100 SOLES</v>
          </cell>
          <cell r="BZ178" t="str">
            <v>Dirección de Gestión Escolar</v>
          </cell>
          <cell r="CA178" t="str">
            <v>Director de Gestión Escolar, previo informe de la Coordinación de Políticas para la Mejora de la Gestión Escolar y de la Oficina de Tecnologías de la Información y Comunicaciones</v>
          </cell>
          <cell r="CB178" t="str">
            <v>Coordinación de Políticas para la Mejora de la Gestión Escolar</v>
          </cell>
          <cell r="CC178" t="str">
            <v xml:space="preserve">VICENTE PAVEL MONTOYA JARA </v>
          </cell>
          <cell r="CD178" t="str">
            <v>Mixto</v>
          </cell>
          <cell r="CE178" t="str">
            <v>SEDE CENTRAL</v>
          </cell>
          <cell r="CF178" t="str">
            <v>Lima Metropolitana</v>
          </cell>
          <cell r="CG178" t="str">
            <v>Lima / Callao</v>
          </cell>
          <cell r="CH178" t="str">
            <v>HUAMAN LEONARDO TANIA MABEL</v>
          </cell>
          <cell r="CI178">
            <v>10476159470</v>
          </cell>
          <cell r="CJ178" t="str">
            <v>47615947</v>
          </cell>
          <cell r="CK178" t="str">
            <v>Ca Manuel del Pino 638 Dpt 801 - Cercado de Lima - Lima - Lima</v>
          </cell>
          <cell r="CL178" t="str">
            <v>thuamanl27@gmail.com</v>
          </cell>
          <cell r="CM178">
            <v>45797</v>
          </cell>
          <cell r="CN178">
            <v>45827</v>
          </cell>
          <cell r="CO178" t="str">
            <v/>
          </cell>
          <cell r="CP178" t="str">
            <v/>
          </cell>
          <cell r="CQ178" t="str">
            <v/>
          </cell>
          <cell r="CR178" t="str">
            <v/>
          </cell>
          <cell r="CS178" t="str">
            <v/>
          </cell>
          <cell r="CT178" t="str">
            <v/>
          </cell>
        </row>
        <row r="179">
          <cell r="A179">
            <v>179</v>
          </cell>
          <cell r="B179" t="str">
            <v>Luis Cardenas</v>
          </cell>
          <cell r="E179">
            <v>4766</v>
          </cell>
          <cell r="F179">
            <v>388268</v>
          </cell>
          <cell r="G179">
            <v>4662</v>
          </cell>
          <cell r="H179">
            <v>6423</v>
          </cell>
          <cell r="I179">
            <v>45768</v>
          </cell>
          <cell r="J179">
            <v>45768</v>
          </cell>
          <cell r="K179">
            <v>45768</v>
          </cell>
          <cell r="L179" t="str">
            <v xml:space="preserve">Servicio Informático </v>
          </cell>
          <cell r="M179" t="str">
            <v>Servicio de especialista UX/ UI para el diseño de la interfaz de usuario correspondiente al módulo de familias.</v>
          </cell>
          <cell r="N179" t="str">
            <v>El objetivo del servicio es diseñar la interfaz de usuario correspondiente al módulo de familias, con la finalidad de mejorar la interacción y navegación de las familias en el registro de solicitud de vacantes, búsqueda de colegios de su preferencia y envío de la solicitud de vacante.</v>
          </cell>
          <cell r="P179" t="str">
            <v xml:space="preserve">Se justifica la contratación de este proveedor porque ha demostrado una sólida experiencia previa en el desarrollo y mejora de la Plataforma de Matrícula Digital, lo que le permite tener un profundo entendimiento del entorno funcional, tecnológico y del público objetivo. Su participación anterior ha sido clave en el diseño de componentes, iconografía, estilos visuales y prototipos de alta fidelidad, asegurando coherencia visual y funcional con los módulos existentes.
Asimismo, el proveedor cuenta con una trayectoria destacada en el ámbito del UX research, incluyendo actividades como entrevistas a usuarios, definición de modelos de interacción y planificación basada en insights. Estas capacidades permitirán garantizar que el diseño de la interfaz responda efectivamente a las necesidades reales de las familias, facilitando la navegación y promoviendo la equidad en el acceso al sistema educativo.
Por lo tanto, considerando su experiencia comprobada en plataformas educativas digitales del MINEDU, su capacidad técnica en UI/UX, y su comprensión del ecosistema digital educativo, la contratación de este proveedor resulta estratégica y necesaria para asegurar el éxito en la implementación del módulo de familias de la Plataforma de Matrícula Digital.	</v>
          </cell>
          <cell r="Q179" t="str">
            <v>182 - INF</v>
          </cell>
          <cell r="R179" t="str">
            <v>1.	Participar en reuniones diarias con el equipo técnico asignado y detallar los acuerdos sostenidos.
2.	Participar en reuniones de trabajo para coordinar la definición funcional y/o definiciones técnicas y/o integraciones con otros sistemas administrativos del MINEDU. 
3.	Diseñar y elaborar la arquitectura de la información del módulo de familias del SMD.
4.	Elaborar los mapas de experiencia, User Journeys y flujos de usuarios del módulo de familias del sistema de matrícula digital.
5.	Diseñar y elaborar los UX Wireframes del módulo de familias para el registro de solicitudes de vacantes.
6.	Diseñar y elaborar prototipos interactivos correspondiente al módulo de familias y solicitud de vacantes.
7.	Coordinar con el área de comunicaciones de la DIGC, las guías de estilos y especificaciones para los desarrolladores.
8.	Registrar en el repositorio GIT o ruta que se le indique el código fuente y toda la documentación generada</v>
          </cell>
          <cell r="S179" t="str">
            <v>1er entregable</v>
          </cell>
          <cell r="T179">
            <v>30</v>
          </cell>
          <cell r="U179" t="str">
            <v>Informe del servicio que incluya:
1.	Evidencia de las reuniones diarias y detallar los acuerdos sostenidos, hasta la fecha de presentación del primer entregable.
2.	Evidencia del diseño de la arquitectura de la información del módulo de familias del sistema de matrícula digital.
3.	Evidencia de la elaboración de los mapas de experiencia, User Journeys y flujos de usuarios del módulo de familias para el registro de solicitudes de vacante.
4.	Evidencia del diseño preliminar de los UX Wireframes del módulo de familias para el registro de solicitudes de vacante.
5.	Evidencia de atención de tareas atendidas y verificadas en la herramienta Azure on Premise, hasta la fecha de presentación del primer entregable.
6.	Evidencia de la documentación elaborada según corresponda, los cuales deben estar en el GIT o repositorio que se le indique, hasta la fecha de presentación del primer entregable.</v>
          </cell>
          <cell r="W179">
            <v>7000</v>
          </cell>
          <cell r="Y179" t="str">
            <v>2do entregable</v>
          </cell>
          <cell r="Z179">
            <v>60</v>
          </cell>
          <cell r="AA179" t="str">
            <v>Informe del servicio que incluya:
1.	Evidencia de las reuniones diarias y detallar los acuerdos sostenidos, hasta la fecha de presentación del segundo entregable.
2.	Evidencia del diseño final de los UX Wireframes del módulo de familias para el registro y envío de solicitudes de vacante.
3.	Evidencia del diseño y elaboración de los prototipos interactivos del módulo de familias para el registro y envío de solicitudes de vacante.
4.	Evidencia de la especificación de los estilos usados para el diseño del módulo de familias para el registro de solicitudes de vacantes.
5.	Evidencia de atención de tareas atendidas y verificadas en la herramienta Azure on Premise, hasta la fecha de presentación del segundo entregable.
6.	Evidencia de la documentación elaborada según corresponda, los cuales deben estar en el GIT o repositorio que se le indique, hasta la fecha de presentación del segundo entregable.</v>
          </cell>
          <cell r="AC179">
            <v>7000</v>
          </cell>
          <cell r="BO179" t="str">
            <v>02</v>
          </cell>
          <cell r="BP179" t="str">
            <v>60</v>
          </cell>
          <cell r="BQ179" t="str">
            <v>Comunicación y Públicidad</v>
          </cell>
          <cell r="BR179" t="str">
            <v>Bachiller</v>
          </cell>
          <cell r="BT179">
            <v>4</v>
          </cell>
          <cell r="BU179">
            <v>3</v>
          </cell>
          <cell r="BV179" t="str">
            <v>Experiencia en labores y/o actividades relacionadas como especialista en gestión por procesos y tecnologías de información y/o especialista informático y/o gestor de innovaciones TIC y/o diseñadora de experiencia de usuarios (UX, UI, LEAD UX y UX) y/o temas afines al servicio.</v>
          </cell>
          <cell r="BW179" t="str">
            <v>Proveedor Especifico</v>
          </cell>
          <cell r="BX179">
            <v>14000</v>
          </cell>
          <cell r="BY179" t="str">
            <v>CATORCE MIL  Y 00/100 SOLES</v>
          </cell>
          <cell r="BZ179" t="str">
            <v>Dirección de Gestión Escolar</v>
          </cell>
          <cell r="CA179" t="str">
            <v>Director de Gestión Escolar, previo informe de la Coordinación de Políticas para la Mejora de la Gestión Escolar y de la Oficina de Tecnologías de la Información y Comunicaciones</v>
          </cell>
          <cell r="CB179" t="str">
            <v>Coordinación de Políticas para la Mejora de la Gestión Escolar</v>
          </cell>
          <cell r="CC179" t="str">
            <v xml:space="preserve">VICENTE PAVEL MONTOYA JARA </v>
          </cell>
          <cell r="CD179" t="str">
            <v>Mixto</v>
          </cell>
          <cell r="CE179" t="str">
            <v>SEDE CENTRAL</v>
          </cell>
          <cell r="CF179" t="str">
            <v>Lima Metropolitana</v>
          </cell>
          <cell r="CG179" t="str">
            <v>Lima / Callao</v>
          </cell>
          <cell r="CH179" t="str">
            <v>VEGA AMADOR ANDREA CECILIA</v>
          </cell>
          <cell r="CI179">
            <v>10701062537</v>
          </cell>
          <cell r="CJ179" t="str">
            <v>70106253</v>
          </cell>
          <cell r="CK179" t="str">
            <v>AV. LOS TUCANES MZ Q2 LT 22 HUACHIPA - LIMA - LIMA</v>
          </cell>
          <cell r="CL179" t="str">
            <v>andreavgam@gmail.com</v>
          </cell>
          <cell r="CM179">
            <v>45797</v>
          </cell>
          <cell r="CN179">
            <v>45827</v>
          </cell>
          <cell r="CO179" t="str">
            <v/>
          </cell>
          <cell r="CP179" t="str">
            <v/>
          </cell>
          <cell r="CQ179" t="str">
            <v/>
          </cell>
          <cell r="CR179" t="str">
            <v/>
          </cell>
          <cell r="CS179" t="str">
            <v/>
          </cell>
          <cell r="CT179" t="str">
            <v/>
          </cell>
        </row>
        <row r="180">
          <cell r="A180">
            <v>180</v>
          </cell>
          <cell r="B180" t="str">
            <v>Luis Cardenas</v>
          </cell>
          <cell r="E180">
            <v>4774</v>
          </cell>
          <cell r="F180">
            <v>388274</v>
          </cell>
          <cell r="G180">
            <v>4664</v>
          </cell>
          <cell r="H180">
            <v>6439</v>
          </cell>
          <cell r="I180">
            <v>45768</v>
          </cell>
          <cell r="J180">
            <v>45768</v>
          </cell>
          <cell r="K180">
            <v>45768</v>
          </cell>
          <cell r="L180" t="str">
            <v xml:space="preserve">Servicio Informático </v>
          </cell>
          <cell r="M180" t="str">
            <v>Servicio de analista programador full stack para realizar la atención del mantenimiento del módulo de familias, correspondiente al modelamiento de la base de datos relacional, la administración del perfil del representante legal, la administración del perfil del representante legal, la creación del proyecto base para el registro de solicitudes de vacante y; la implementación del registro de eventos relacionados a la administración del perfil del representante legal del módulo de familias.</v>
          </cell>
          <cell r="N180" t="str">
            <v>Este servicio tiene por objeto realizar el mantenimiento del módulo de familias, correspondiente al modelamiento de la base de datos relacional, la administración del perfil del representante legal, la creación del proyecto base para el registro de solicitudes de vacante y; la implementación del registro de eventos relacionados a la administración del perfil del representante legal con la finalidad de realizar la implementación del módulo de familias para el proceso de matrícula digital 2025-2026.</v>
          </cell>
          <cell r="P180" t="str">
            <v>Se justifica la contratación de este proveedor en su amplia experiencia y trayectoria en el desarrollo y mantenimiento de plataformas digitales, específicamente en el ámbito de la matrícula digital. Este proveedor ha demostrado capacidad en el análisis, diseño e implementación de soluciones tecnológicas complejas, lo que lo hace el candidato ideal para llevar a cabo las actividades descritas en el objetivo de contratación.
En particular, su experiencia en el análisis y desarrollo de aplicaciones tanto en el Front End como en el Back End, junto con su participación en el desarrollo de funcionalidades clave para proyectos relevantes como el Sistema de Información de Gestión de Instituciones Educativas (SIAGIE), asegura que cuenta con los conocimientos técnicos necesarios para gestionar el modelamiento de la base de datos relacional y la administración de perfiles de representantes legales, aspectos esenciales en el proceso de matrícula digital.
Adicionalmente, el proveedor ha trabajado previamente en la implementación y mantenimiento de canales electrónicos y digitales, lo que respalda su capacidad para manejar plataformas críticas y garantizar la operatividad de la matrícula digital durante el ciclo 2025-2026. Su experiencia en la resolución de incidentes y en la generación de reportes a solicitud de las áreas usuarias, también garantiza que el proveedor podrá brindar soporte continuo, minimizando tiempos de inactividad y optimizando la experiencia de los usuarios del sistema.</v>
          </cell>
          <cell r="Q180" t="str">
            <v>182 - INF</v>
          </cell>
          <cell r="R180" t="str">
            <v>1.	Participar en reuniones diarias con el equipo técnico asignado y detallar los acuerdos sostenidos.
2.	Participar en reuniones de trabajo para coordinar la definición funcional y/o definiciones técnicas y/o integraciones con otros sistemas administrativos del MINEDU. Asimismo, detallar los acuerdos sostenidos.
3.	Realizar el diseño del modelo de datos relacional del módulo de familias correspondiente al registro de solicitud de vacantes.
4.	Diseñar e implementar el proyecto base para el módulo de gestión de familias, estableciendo la arquitectura inicial, capas del sistema (API, aplicación, dominio e infraestructura), estructura de carpetas, convenciones de codificación y dependencias comunes.
5.	Realizar el mantenimiento de la administración del perfil del representante legal del módulo familias.
6.	Desarrollo e integración de un mecanismo de captura y registro de eventos clave durante la administración del perfil del representante de familia.
7.	Realizar la actualización del tablero Azure con sus actividades asignadas
8.	Registrar en el repositorio GIT o ruta que se le indique el código fuente y toda la documentación generada.</v>
          </cell>
          <cell r="S180" t="str">
            <v>1er entregable</v>
          </cell>
          <cell r="T180">
            <v>30</v>
          </cell>
          <cell r="U180" t="str">
            <v>Informe del servicio que incluya:
1. Evidencia de las reuniones y detallar los acuerdos, hasta la fecha de la presentación del primer entregable.
2. Evidencia del diseño del modelo de datos relacional correspondiente al registro de solicitudes de vacante del módulo de familias.
3.  Evidencia del diseño e implementación el proyecto base para el módulo de gestión de familias, estableciendo la arquitectura inicial, capas del sistema (API, aplicación, dominio e infraestructura), estructura de carpetas, convenciones de codificación y dependencias comunes.
4. Evidencia del la creación del proyecto base del módulo de familias.
5. Evidencia de atención de tareas atendidas y verificadas en la herramienta Azure on Premise, hasta la fecha de la presentación del primer entregable.
6. Evidencia del código fuente, scripts y/o documentación elaborada según corresponda, los cuales deben estar en el GIT o repositorio que se le indique, hasta la fecha de la presentación del primer entregable.</v>
          </cell>
          <cell r="W180">
            <v>8000</v>
          </cell>
          <cell r="Y180" t="str">
            <v>2do entregable</v>
          </cell>
          <cell r="Z180">
            <v>60</v>
          </cell>
          <cell r="AA180" t="str">
            <v>Informe del servicio que incluya:
1.	Evidencia de las reuniones y detallar los acuerdos, hasta la fecha de la presentación del segundo entregable.
2.	Evidencia del mantenimiento de la administración del perfil del representante legal del módulo de familias.
3.	Evidencia del desarrollo e integración de un mecanismo de captura y registro de eventos clave durante la administración del perfil del representante de familia.
4.	Evidencia de atención de tareas atendidas y verificadas en la herramienta Azure on Premise, hasta la fecha de la presentación del segundo entregable.
5.	Evidencia del código fuente, scripts y/o documentación elaborada según corresponda, los cuales deben estar en el GIT o repositorio que se le indique, hasta la fecha de la presentación del segundo entregable.</v>
          </cell>
          <cell r="AC180">
            <v>8000</v>
          </cell>
          <cell r="BO180" t="str">
            <v>02</v>
          </cell>
          <cell r="BP180" t="str">
            <v>60</v>
          </cell>
          <cell r="BQ180" t="str">
            <v>Ingeniería de Sistemas</v>
          </cell>
          <cell r="BR180" t="str">
            <v>Titulado</v>
          </cell>
          <cell r="BT180">
            <v>4</v>
          </cell>
          <cell r="BU180">
            <v>4</v>
          </cell>
          <cell r="BV180" t="str">
            <v>Experiencia en labores y/o actividades relacionadas como especialista en gestión por procesos y tecnologías de información y/o especialista informático y/o asistente de desarrollo TIC y/o analista de sistemas o configuración y/o analista programador o funcional y/o gestor de innovaciones TIC y/o desarrollador blackend y/o temas afines al servicio.</v>
          </cell>
          <cell r="BW180" t="str">
            <v>Proveedor Especifico</v>
          </cell>
          <cell r="BX180">
            <v>16000</v>
          </cell>
          <cell r="BY180" t="str">
            <v>DIECISEIS MIL  Y 00/100 SOLES</v>
          </cell>
          <cell r="BZ180" t="str">
            <v>Dirección de Gestión Escolar</v>
          </cell>
          <cell r="CA180" t="str">
            <v>Director de Gestión Escolar, previo informe de la Coordinación de Políticas para la Mejora de la Gestión Escolar y de la Oficina de Tecnologías de la Información y Comunicaciones</v>
          </cell>
          <cell r="CB180" t="str">
            <v>Coordinación de Políticas para la Mejora de la Gestión Escolar</v>
          </cell>
          <cell r="CC180" t="str">
            <v xml:space="preserve">VICENTE PAVEL MONTOYA JARA </v>
          </cell>
          <cell r="CD180" t="str">
            <v>Mixto</v>
          </cell>
          <cell r="CE180" t="str">
            <v>SEDE CENTRAL</v>
          </cell>
          <cell r="CF180" t="str">
            <v>Lima Metropolitana</v>
          </cell>
          <cell r="CG180" t="str">
            <v>Lima / Callao</v>
          </cell>
          <cell r="CH180" t="str">
            <v>MOLANO TORRES IRVING GERMAN MANUEL</v>
          </cell>
          <cell r="CI180">
            <v>10720428984</v>
          </cell>
          <cell r="CJ180" t="str">
            <v>72042898</v>
          </cell>
          <cell r="CK180" t="str">
            <v>Av. Augusto Freyre 996 - Iquitos / Maynas / Loreto</v>
          </cell>
          <cell r="CL180" t="str">
            <v>germanmolano1993@gmail.com</v>
          </cell>
          <cell r="CM180">
            <v>45797</v>
          </cell>
          <cell r="CN180">
            <v>45827</v>
          </cell>
          <cell r="CO180" t="str">
            <v/>
          </cell>
          <cell r="CP180" t="str">
            <v/>
          </cell>
          <cell r="CQ180" t="str">
            <v/>
          </cell>
          <cell r="CR180" t="str">
            <v/>
          </cell>
          <cell r="CS180" t="str">
            <v/>
          </cell>
          <cell r="CT180" t="str">
            <v/>
          </cell>
        </row>
        <row r="181">
          <cell r="A181">
            <v>181</v>
          </cell>
          <cell r="B181" t="str">
            <v>Luis Cardenas</v>
          </cell>
          <cell r="E181">
            <v>4768</v>
          </cell>
          <cell r="F181">
            <v>388281</v>
          </cell>
          <cell r="G181">
            <v>4646</v>
          </cell>
          <cell r="H181">
            <v>6387</v>
          </cell>
          <cell r="I181">
            <v>45763</v>
          </cell>
          <cell r="J181">
            <v>45763</v>
          </cell>
          <cell r="K181">
            <v>45768</v>
          </cell>
          <cell r="L181" t="str">
            <v xml:space="preserve">Servicio Informático </v>
          </cell>
          <cell r="M181" t="str">
            <v>Servicio de analista programador full stack para realizar la atención del mantenimiento de las integraciones del módulo de director con el padrón de IIEE y el SIAGIE y; realizar el mantenimiento para el recálculo de vacantes para los procesos de proyección y actualización de metas de atención en el marco del escalamiento 2025-2026.</v>
          </cell>
          <cell r="N181" t="str">
            <v>Este servicio tiene por objeto Implementar las mejoras identificadas en el backlog del Sistema de Matrícula Digital correspondiente a las integraciones del módulo de director con el padrón de IE y el SIAGIE, así como el mantenimiento del recálculo de vacantes para los procesos de proyección y actualización de metas en el marco del escalamiento programado para el periodo 2025-2026 para la visualización de vacantes actualizadas a través de Identicole y su asignación en el proceso de matrícula digital 2025-2026.</v>
          </cell>
          <cell r="P181" t="str">
            <v xml:space="preserve">Se justifica la contratación de este proveedor porque ha participado activamente en el desarrollo y evolución de la Plataforma de Matrícula Digital, contando con un conocimiento profundo del sistema, sus módulos, flujos funcionales y particularidades técnicas. Este proveedor ha demostrado capacidades técnicas en: a) Análisis, diseño y programación de sistemas complejos orientados a la gestión educativa, b) Desarrollo e implementación de integraciones con plataformas del MINEDU como el SIAGIE y el Padrón de IE, c) Ejecución de capacitaciones funcionales y técnicas a usuarios clave, y d) Brindar soporte y mantenimiento evolutivo y correctivo, asegurando la operatividad y mejora continua del sistema.
La continuidad del trabajo con dicho proveedor permitirá reducir significativamente los tiempos de adaptación, minimizar los riesgos técnicos y funcionales, y asegurar una implementación oportuna y alineada con los cronogramas del proceso de matrícula escolar 2025-2026. Asimismo, se maximiza el uso eficiente de los recursos públicos al aprovechar la experiencia y conocimiento ya adquirido, lo cual se traduce en una mayor eficiencia y sostenibilidad de la solución tecnológica en el mediano plazo.	</v>
          </cell>
          <cell r="Q181" t="str">
            <v>182 - INF</v>
          </cell>
          <cell r="R181" t="str">
            <v>1.	Participar en reuniones diarias con el equipo técnico asignado y detallar los acuerdos sostenidos.
2.	Participar en reuniones de trabajo para coordinar la definición funcional y/o definiciones técnicas y/o integraciones con otros sistemas administrativos del MINEDU. Asimismo, detallar los acuerdos sostenidos.
3.	Actualizar el servicio web para la integración con SIAGIE correspondiente al módulo de director de IE para obtener la información de matriculados por sección.
4.	Actualizar el servicio web para la integración con el padrón de Instituciones educativas para el módulo de director de IE y obtener información del código de institución educativa.
5.	Implementar la funcionalidad del cálculo vacantes incorporando el registro de metas de atención con la distribución de matriculados en el SIAGIE por sección.
6.	Controlar el cambio de proceso y precarga de información (proyección y actualización de vacantes) para el módulo de director de IE.
7.	Actualizar el recálculo de vacantes para los procesos de proyección de vacantes, actualización de vacantes y actualización automática de vacantes.
8.	Realizar la actualización del tablero Azure con sus actividades asignadas
9.	Registrar en el repositorio GIT o ruta que se le indique el código fuente y toda la documentación generada.</v>
          </cell>
          <cell r="S181" t="str">
            <v>1er entregable</v>
          </cell>
          <cell r="T181">
            <v>30</v>
          </cell>
          <cell r="U181" t="str">
            <v xml:space="preserve">Informe del servicio que incluya:
1.	Evidencia de las reuniones y detallar los acuerdos, hasta la fecha de la presentación del primer entregable.
2.	Evidencia de la actualización del servicio web para la integración con SIAGIE correspondiente al módulo de director de IE para obtener la información de matriculados por sección.
3.	Evidencia de la actualización del servicio web para la integración con el padrón de Instituciones educativas para el módulo de director de IE y obtener información del código de institución educativa.
4.	Evidencia de la implementación del cálculo vacantes incorporando el registro de metas de atención con la distribución de matriculados en el SIAGIE por sección.
5.	Evidencia de pruebas unitarias y/o preliminares de los requerimientos asignados, hasta la fecha de la presentación del primer entregable.
6.	Evidencia de atención de tareas atendidas y verificadas en la herramienta Azure on Premise, hasta la fecha de la presentación del primer entregable.
7.	Evidencia del código fuente, scripts y/o documentación elaborada según corresponda, los cuales deben estar en el GIT o repositorio que se le indique, hasta la fecha de la presentación del primer entregable.	</v>
          </cell>
          <cell r="W181">
            <v>8000</v>
          </cell>
          <cell r="Y181" t="str">
            <v>2do entregable</v>
          </cell>
          <cell r="Z181">
            <v>60</v>
          </cell>
          <cell r="AA181" t="str">
            <v xml:space="preserve">Informe del servicio que incluya:
1.	Evidencia de las reuniones y detallar los acuerdos, hasta la fecha de la presentación del segundo entregable.
2.	Evidencia de la implementación para controlar el cambio de proceso y precarga de información (proyección y actualización de vacantes) para el módulo de director de IE.
3.	Evidencia de la implementación para actualizar el recálculo de vacantes para los procesos de proyección de vacantes, actualización de vacantes y actualización automática de vacantes en el módulo de director de IE.
4.	Evidencia de pruebas unitarias y/o preliminares de los requerimientos asignados, hasta la fecha de la presentación del segundo entregable.
5.	Evidencia de atención de tareas atendidas y verificadas en la herramienta Azure on Premise, hasta la fecha de la presentación del segundo entregable.
6.	Evidencia del código fuente, scripts y/o documentación elaborada según corresponda, los cuales deben estar en el GIT o repositorio que se le indique, hasta la fecha de la presentación del segundo entregable.	</v>
          </cell>
          <cell r="AC181">
            <v>8000</v>
          </cell>
          <cell r="BO181" t="str">
            <v>02</v>
          </cell>
          <cell r="BP181" t="str">
            <v>60</v>
          </cell>
          <cell r="BQ181" t="str">
            <v>Ingeniería de Sistemas</v>
          </cell>
          <cell r="BR181" t="str">
            <v>Titulado</v>
          </cell>
          <cell r="BT181">
            <v>4</v>
          </cell>
          <cell r="BU181">
            <v>4</v>
          </cell>
          <cell r="BV181" t="str">
            <v>Experiencia en labores y/o actividades relacionadas como especialista en gestión por procesos y tecnologías de información y/o especialista informático y/o asistente de desarrollo TIC y/o analista de sistemas o configuración y/o analista programador o funcional y/o gestor de innovaciones TIC y/o desarrollador blackend y/o temas afines al servicio.</v>
          </cell>
          <cell r="BW181" t="str">
            <v>Proveedor Especifico</v>
          </cell>
          <cell r="BX181">
            <v>16000</v>
          </cell>
          <cell r="BY181" t="str">
            <v>DIECISEIS MIL  Y 00/100 SOLES</v>
          </cell>
          <cell r="BZ181" t="str">
            <v>Dirección de Gestión Escolar</v>
          </cell>
          <cell r="CA181" t="str">
            <v>Director de Gestión Escolar, previo informe de la Coordinación de Políticas para la Mejora de la Gestión Escolar y de la Oficina de Tecnologías de la Información y Comunicaciones</v>
          </cell>
          <cell r="CB181" t="str">
            <v>Coordinación de Políticas para la Mejora de la Gestión Escolar</v>
          </cell>
          <cell r="CC181" t="str">
            <v xml:space="preserve">VICENTE PAVEL MONTOYA JARA </v>
          </cell>
          <cell r="CD181" t="str">
            <v>Mixto</v>
          </cell>
          <cell r="CE181" t="str">
            <v>SEDE CENTRAL</v>
          </cell>
          <cell r="CF181" t="str">
            <v>Lima Metropolitana</v>
          </cell>
          <cell r="CG181" t="str">
            <v>Lima / Callao</v>
          </cell>
          <cell r="CH181" t="str">
            <v>YSMODES RIOS AMED REX</v>
          </cell>
          <cell r="CI181">
            <v>10427137991</v>
          </cell>
          <cell r="CJ181" t="str">
            <v>42713799</v>
          </cell>
          <cell r="CK181" t="str">
            <v>PASAJE ALVA SANCHEZ MZ. B LT2 URB LETICIA - RIMAC / LIMA / LIMA</v>
          </cell>
          <cell r="CL181" t="str">
            <v>REX.YSMODES@GMAIL.COM</v>
          </cell>
          <cell r="CM181">
            <v>45797</v>
          </cell>
          <cell r="CN181">
            <v>45827</v>
          </cell>
          <cell r="CO181" t="str">
            <v/>
          </cell>
          <cell r="CP181" t="str">
            <v/>
          </cell>
          <cell r="CQ181" t="str">
            <v/>
          </cell>
          <cell r="CR181" t="str">
            <v/>
          </cell>
          <cell r="CS181" t="str">
            <v/>
          </cell>
          <cell r="CT181" t="str">
            <v/>
          </cell>
        </row>
        <row r="182">
          <cell r="A182">
            <v>182</v>
          </cell>
          <cell r="B182" t="str">
            <v>Luis Cardenas</v>
          </cell>
          <cell r="E182">
            <v>4775</v>
          </cell>
          <cell r="F182">
            <v>388292</v>
          </cell>
          <cell r="G182">
            <v>4548</v>
          </cell>
          <cell r="H182">
            <v>6230</v>
          </cell>
          <cell r="I182">
            <v>45762</v>
          </cell>
          <cell r="J182">
            <v>45762</v>
          </cell>
          <cell r="K182">
            <v>45763</v>
          </cell>
          <cell r="L182" t="str">
            <v>Servicio Profesional</v>
          </cell>
          <cell r="M182" t="str">
            <v xml:space="preserve">Servicio de asistencia técnica para la identificación y elaboración de propuestas de mejora para la web de Identicole para optimizar la navegabilidad en la búsqueda de colegios y mejorar la asignación de casos a las UGEL.		</v>
          </cell>
          <cell r="N182" t="str">
            <v>El objetivo del servicio es identificar oportunidades y elaborar propuestas de mejora para la web de Identicole para optimizar la navegabilidad en la búsqueda de colegios y mejorar la asignación de casos a las UGEL con la finalidad de brindar un mejor servicio a las familias usuarias del web.</v>
          </cell>
          <cell r="P182" t="str">
            <v>Se justifica la contratación de este proveedor porque cuenta con amplia experiencia técnica en diseño y desarrollo de aplicaciones web y móviles, implementación de sistemas basados en la nube, administración de bases de datos SQL, y soporte técnico integral.
Asimismo, posee competencias clave como el diseño de estructuras visuales y experiencia de usuario (UX/UI), desarrollo de software en entornos multiplataforma y CMS administrables, monitoreo y mantenimiento de sistemas, administración de seguridad, soporte tecnológico a usuarios y redes, así como configuración de equipos y asesoramiento informático, lo que garantiza una intervención completa y efectiva sobre la plataforma.
Gracias a este perfil, el proveedor se encuentra en capacidad no solo de diagnosticar las áreas críticas de la plataforma Identicole, sino también de diseñar e implementar soluciones robustas, escalables y seguras, que impacten positivamente en la calidad del servicio brindado a las familias y en la eficiencia de los procesos de atención educativa.
En ese sentido, su contratación es necesaria para asegurar que las mejoras identificadas se traduzcan en productos tecnológicos concretos, que respondan a los estándares actuales de usabilidad, interoperabilidad, accesibilidad e innovación digital.</v>
          </cell>
          <cell r="Q182">
            <v>182</v>
          </cell>
          <cell r="R182" t="str">
            <v>1.	Participar en reuniones con el equipo técnico asignado y detallar los acuerdos sostenidos.
2.	Participar en reuniones de trabajo para coordinar la definición funcional y/o definiciones técnicas y/o integraciones con otros sistemas administrativos del MINEDU. 
3.	Realizar el análisis funcional y el impacto de los cambios que se requieren realizar en la web de Identicole para incorporar cambios en la funcionalidad de búsqueda por mapa y que el puntero de "Mi ubicación" sea movible.
4.	Identificar las pantallas correspondientes al buscador de colegios de la web de Identicole que requieren ser modificadas para que la interfaz sea responsiva y adaptativa a dispositivos móviles y; realizar la simulación de esta implementación.
5.	Realizar el análisis funcional para incorporar el mantenimiento de la web de Identicole y mejorar la asignación de los casos reportados y solicitudes de asistencia de búsqueda de vacantes a las UGELES.
6.	Realizar el análisis funcional para la implementación de un token que permita controlar el consumo de los servicios de RENIEC y Migraciones.
7.	Registrar en el repositorio o ruta que se le indique la documentación generada.</v>
          </cell>
          <cell r="S182" t="str">
            <v>1er entregable</v>
          </cell>
          <cell r="T182">
            <v>30</v>
          </cell>
          <cell r="U182" t="str">
            <v>Informe del servicio que incluya:
1.	Reporte de las reuniones sostenidas y detalle de los acuerdos, hasta la fecha de la presentación del primer entregable.
2.	Reporte del análisis funcional y el impacto de los cambios que se requieren realizar en la web de Identicole para incorporar cambios en la funcionalidad de búsqueda por mapa y que el puntero de "Mi ubicación" sea movible.
3.	Reporte de la identificación de las pantallas correspondientes al buscador de colegios de la web de Identicole que requieren ser modificadas para que la interfaz sea responsiva y adaptativa a dispositivos móviles y; realizar la simulación de esta implementación.
4.	Evidencia de la documentación elaborada según corresponda, los cuales deben estar en el repositorio que se le indique, hasta la fecha de la presentación del primer entregable.</v>
          </cell>
          <cell r="W182">
            <v>7000</v>
          </cell>
          <cell r="Y182" t="str">
            <v>2do entregable</v>
          </cell>
          <cell r="Z182">
            <v>60</v>
          </cell>
          <cell r="AA182" t="str">
            <v>Informe del servicio que incluya:
1.	Reporte de las reuniones y detallar los acuerdos, hasta la fecha de la presentación del segundo entregable.
2.	Reporte del análisis funcional para incorporar el mantenimiento de la web de Identicole y mejorar la asignación de los casos reportados y solicitudes de asistencia de búsqueda de vacantes a las UGELES.
3.	Reporte del análisis funcional para la implementación de un token que permita controlar el consumo de los servicios de RENIEC y Migraciones. 
4.	Evidencia de la documentación elaborada según corresponda, los cuales deben estar en el repositorio que se le indique, hasta la fecha de la presentación del segundo entregable.</v>
          </cell>
          <cell r="AC182">
            <v>7000</v>
          </cell>
          <cell r="BO182" t="str">
            <v>02</v>
          </cell>
          <cell r="BP182" t="str">
            <v>60</v>
          </cell>
          <cell r="BQ182" t="str">
            <v>Ingenieria de Informática y de Sistemas</v>
          </cell>
          <cell r="BR182" t="str">
            <v>Titulado</v>
          </cell>
          <cell r="BT182">
            <v>4</v>
          </cell>
          <cell r="BU182">
            <v>3</v>
          </cell>
          <cell r="BV182" t="str">
            <v>Experiencia en labores y/o actividades relacionadas como especialista en gestión por procesos y tecnologías de información y/o especialista informático y/o asistente de desarrollo TIC y/o desarrollador de sistemas y/o analista programador o funcional y/o gestor de innovaciones TIC y/o Programador y diseñador web y/o temas afines al servicio.</v>
          </cell>
          <cell r="BW182" t="str">
            <v>Proveedor Especifico</v>
          </cell>
          <cell r="BX182">
            <v>14000</v>
          </cell>
          <cell r="BY182" t="str">
            <v>CATORCE MIL  Y 00/100 SOLES</v>
          </cell>
          <cell r="BZ182" t="str">
            <v>Dirección de Gestión Escolar</v>
          </cell>
          <cell r="CA182" t="str">
            <v>Director de Gestión Escolar, previo informe de la Coordinación de Políticas para la Mejora de la Gestión Escolar.</v>
          </cell>
          <cell r="CB182" t="str">
            <v>Coordinación de Políticas para la Mejora de la Gestión Escolar</v>
          </cell>
          <cell r="CC182" t="str">
            <v xml:space="preserve">VICENTE PAVEL MONTOYA JARA </v>
          </cell>
          <cell r="CD182" t="str">
            <v>Mixto</v>
          </cell>
          <cell r="CE182" t="str">
            <v>SEDE CENTRAL</v>
          </cell>
          <cell r="CF182" t="str">
            <v>Lima Metropolitana</v>
          </cell>
          <cell r="CG182" t="str">
            <v>Lima / Callao</v>
          </cell>
          <cell r="CH182" t="str">
            <v>MELGAREJO REYES FERNANDO RAFAEL</v>
          </cell>
          <cell r="CI182">
            <v>10422350778</v>
          </cell>
          <cell r="CJ182" t="str">
            <v>42235077</v>
          </cell>
          <cell r="CK182" t="str">
            <v>JR. CHAVIN DE HUANTAR Nº 1095 - ZARATE /SAN JUAN DE LURIGANCHO / LIMA / LIMA</v>
          </cell>
          <cell r="CL182" t="str">
            <v>nando_001_08@hotmail.com</v>
          </cell>
          <cell r="CM182">
            <v>45792</v>
          </cell>
          <cell r="CN182">
            <v>45822</v>
          </cell>
          <cell r="CO182" t="str">
            <v/>
          </cell>
          <cell r="CP182" t="str">
            <v/>
          </cell>
          <cell r="CQ182" t="str">
            <v/>
          </cell>
          <cell r="CR182" t="str">
            <v/>
          </cell>
          <cell r="CS182" t="str">
            <v/>
          </cell>
          <cell r="CT182" t="str">
            <v/>
          </cell>
        </row>
        <row r="183">
          <cell r="A183">
            <v>183</v>
          </cell>
          <cell r="B183" t="str">
            <v>Luis Cardenas</v>
          </cell>
          <cell r="E183">
            <v>4791</v>
          </cell>
          <cell r="F183">
            <v>394548</v>
          </cell>
          <cell r="G183">
            <v>4502</v>
          </cell>
          <cell r="H183">
            <v>6150</v>
          </cell>
          <cell r="I183">
            <v>45761</v>
          </cell>
          <cell r="J183">
            <v>45761</v>
          </cell>
          <cell r="K183">
            <v>45763</v>
          </cell>
          <cell r="L183" t="str">
            <v>Servicio Profesional</v>
          </cell>
          <cell r="M183" t="str">
            <v>Servicio de asistencia técnica para realizar el diagnóstico del Sistema de Matrícula Digital (SMD), y elaboración de propuestas de mejoras a la arquitectura del sistema, con recomendaciones para gestionar su impacto en las funcionalidades de los módulos requeridos para el periodo de matrícula 2025-2026.</v>
          </cell>
          <cell r="N183" t="str">
            <v>Este servicio tiene por objeto asegurar que la arquitectura del Sistema de Matrícula Digital cuente con características de escalabilidad, tolerancia a fallas, distribución, aceleración, seguridad, entre otros atributos de valor; para optimizar las funcionalidades de los módulos requeridos para el periodo de matrícula 2025-2026, sobre la base de un diagnóstico, propuesta de mejoras y análisis de impacto de dichas mejoras en el Sistema de Matrícula Digital vigente.</v>
          </cell>
          <cell r="P183" t="str">
            <v>Se justifica la contratación de este proveedor por su sólida trayectoria en la evaluación, diseño e implementación de arquitecturas de distintos sistemas informáticos. Además, cuenta con una comprensión exhaustiva de una variedad de conceptos computacionales desde los conceptos básicos hasta los proyectos de envergadura nacional con proyección a niveles de competitividad internacional.
Asimismo, el proveedor ha sido jefe de la Oficina de Tecnologías de Información (OTIC) del Ministerio de Educación del Perú donde demostró capacidad y compromiso por la implantación de características de escalabilidad, tolerancia a fallas, distribución, aceleración, seguridad, entre otros atributos de valor en los diferentes sistemas del MINEDU. 
En conclusión, la contratación de este proveedor permitirá asegurar que la arquitectura del Sistema de Matrícula Digital cuente con características deseadas, que se alienan con los objetivos del Gobierno Digital y la Modernización del Estado, permitiendo al Ministerio de Educación, simplificar los procesos de acceso educativo a cargo de directores en favor de las familias.</v>
          </cell>
          <cell r="Q183">
            <v>182</v>
          </cell>
          <cell r="R183" t="str">
            <v>1.	Participar en reuniones de coordinación con los usuarios para validar las definiciones técnicas con los requerimientos del usuario y en reuniones de coordinación a nivel técnico sobre los temas a optimizar.
2.	Identificar al equipo de trabajo de la DIGE y OTIC, según corresponda, e involucrados con quienes se coordinará y gestionará la realización del diagnóstico y la propuesta de mejoras a la arquitectura del Sistema de Matrícula Digital.
3.	Realizar el diagnóstico del diseño de la arquitectura del Sistema de Matrícula Digital, aprobado por la OTIC.
4.	Elaborar la propuesta de mejoras del Sistema de Matrícula Digital: diseño de la arquitectura mejorada, esquema de integración y prototipo funcional.
5.	Elaborar recomendaciones de mejora para el desarrollo.</v>
          </cell>
          <cell r="S183" t="str">
            <v>Único entregable</v>
          </cell>
          <cell r="T183">
            <v>30</v>
          </cell>
          <cell r="U183" t="str">
            <v>Informe del servicio que incluya:
1.	Evidencia de la identificación del equipo de trabajo de la DIGE y OTIC, según corresponda, e involucrados con quienes se coordinará y gestionará la realización del diagnóstico y la propuesta de mejoras a la arquitectura del Sistema de Matrícula Digital.
2.	Reporte de las acciones realizadas y los resultados del diagnóstico del diseño de la arquitectura del Sistema de Matrícula Digital, aprobado por la OTIC.
3.	Documento técnico de la propuesta de mejoras del Sistema de Matrícula Digital: diseño de la arquitectura mejorada, esquema de integración y prototipo funcional.
4.	Documento técnico conteniendo las recomendaciones de mejora para el desarrollo.
5.	Reporte y evidencias de participación en reuniones de coordinación con los usuarios para validar las definiciones técnicas con los requerimientos del usuario y en reuniones de coordinación a nivel técnico sobre los temas a optimizar y desarrollar.</v>
          </cell>
          <cell r="W183">
            <v>10000</v>
          </cell>
          <cell r="BO183" t="str">
            <v>01</v>
          </cell>
          <cell r="BP183" t="str">
            <v>30</v>
          </cell>
          <cell r="BQ183" t="str">
            <v>Ingeniería de Sistemas</v>
          </cell>
          <cell r="BR183" t="str">
            <v>Titulado</v>
          </cell>
          <cell r="BT183">
            <v>8</v>
          </cell>
          <cell r="BU183">
            <v>4</v>
          </cell>
          <cell r="BV183" t="str">
            <v>Experiencia en labores y/o actividades relacionadas como especialista en gestión por procesos y tecnologías de información y/o especialista informático y/o especialista o asesor en ingeniería de seguridad y/o analista de sistemas y/o gestor de innovaciones TIC y/o Docente de áreas de ingeniería se sistemas e informáticos o ingeniería de software y/o ocupando cargos jefaturales en áreas TIC y/o temas afines al servicio.</v>
          </cell>
          <cell r="BW183" t="str">
            <v>Proveedor Especifico</v>
          </cell>
          <cell r="BX183">
            <v>10000</v>
          </cell>
          <cell r="BY183" t="str">
            <v>DIEZ MIL  Y 00/100 SOLES</v>
          </cell>
          <cell r="BZ183" t="str">
            <v>Dirección de Gestión Escolar</v>
          </cell>
          <cell r="CA183" t="str">
            <v>Director de Gestión Escolar, previo informe de la Coordinación de Políticas para la Mejora de la Gestión Escolar.</v>
          </cell>
          <cell r="CB183" t="str">
            <v>Coordinación de Políticas para la Mejora de la Gestión Escolar</v>
          </cell>
          <cell r="CC183" t="str">
            <v xml:space="preserve">VICENTE PAVEL MONTOYA JARA </v>
          </cell>
          <cell r="CD183" t="str">
            <v>Mixto</v>
          </cell>
          <cell r="CE183" t="str">
            <v>SEDE CENTRAL</v>
          </cell>
          <cell r="CF183" t="str">
            <v>Lima Metropolitana</v>
          </cell>
          <cell r="CG183" t="str">
            <v>Lima / Callao</v>
          </cell>
          <cell r="CH183" t="str">
            <v>CUADROS VARGAS ERNESTO</v>
          </cell>
          <cell r="CI183">
            <v>10296284161</v>
          </cell>
          <cell r="CJ183" t="str">
            <v>29628416</v>
          </cell>
          <cell r="CK183" t="str">
            <v>JIRON BATRICH BOZOVICH 339 - DPTO 101 - SAN BORJA - LIMA -LIMA</v>
          </cell>
          <cell r="CL183" t="str">
            <v>ecuadros@spc.org.pe</v>
          </cell>
          <cell r="CM183">
            <v>45792</v>
          </cell>
          <cell r="CN183" t="str">
            <v/>
          </cell>
          <cell r="CO183" t="str">
            <v/>
          </cell>
          <cell r="CP183" t="str">
            <v/>
          </cell>
          <cell r="CQ183" t="str">
            <v/>
          </cell>
          <cell r="CR183" t="str">
            <v/>
          </cell>
          <cell r="CS183" t="str">
            <v/>
          </cell>
          <cell r="CT183" t="str">
            <v/>
          </cell>
        </row>
        <row r="184">
          <cell r="A184">
            <v>184</v>
          </cell>
          <cell r="B184" t="str">
            <v>Luis Cardenas</v>
          </cell>
          <cell r="C184" t="str">
            <v>ANULADO</v>
          </cell>
          <cell r="D184" t="str">
            <v>ANULADO</v>
          </cell>
          <cell r="E184" t="str">
            <v>ANULADO</v>
          </cell>
          <cell r="F184" t="str">
            <v>ANULADO</v>
          </cell>
          <cell r="G184" t="str">
            <v>ANULADO</v>
          </cell>
          <cell r="H184" t="str">
            <v>ANULADO</v>
          </cell>
          <cell r="I184" t="str">
            <v>ANULADO</v>
          </cell>
          <cell r="J184" t="str">
            <v>ANULADO</v>
          </cell>
          <cell r="K184" t="str">
            <v>ANULADO</v>
          </cell>
          <cell r="L184" t="str">
            <v>Servicio Profesional</v>
          </cell>
          <cell r="M184" t="str">
            <v>Servicio de especialista pedagógico para el diseño y ejecución de asistencias técnicas a Nivel Nacional, en distintas modalidades, dirigidas a las IGED de todo el país con relación a la adecuada preparación e implementación del tercer bloque de semanas de gestión del año escolar 2025.</v>
          </cell>
          <cell r="N184" t="str">
            <v>El presente servicio realizará asistencias técnicas y otras estrategias formativas dirigidas a las IGED, con la finalidad de desarrollar las capacidades de dichas instancias en la adecuada implementación y seguimiento al tercer bloque de semanas de gestión del año escolar 2025, así como aquellos aspectos más relevantes de la dimensión estratégica de la gestión escolar.</v>
          </cell>
          <cell r="P184" t="str">
            <v>Respecto al cumplimiento de los objetivos del servicio es necesario la contratación de la presente proveedora, debido a que cuenta con amplia experiencia general y específica requerida brindando asistencia técnica pedagógica, siendo especialista en temas de gestión de instituciones educativas, analista en temas de gestión escolar, especialista de modelos de servicio educativo y la elaboración e implementación de estrategias formativas dirigidas a DRE, UGEL e IIEE a nivel nacional. En esta línea, la contratación de otra proveedora supone una curva de aprendizaje que afectaría la implementación del fortalecimiento de capacidades de los especialistas DRE y UGEL a nivel nacional en temas de gestión escolar.</v>
          </cell>
          <cell r="Q184">
            <v>181</v>
          </cell>
          <cell r="R184" t="str">
            <v>1.	Participar en reuniones presenciales y/o virtuales convocada por la coordinación de Apoyo a la gestión escolar (AGE) y otras áreas que resulten pertinentes.
2.	Brindar asistencia técnica para elaborar una propuesta de estrategia para el desarrollo de asistencias técnicas para el fortalecimiento de capacidades del personal de las IGED a nivel nacional, con relación a la adecuada implementación del tercer bloque de las semanas de gestión del año escolar 2025.
3.	Brindar asistencia técnica para elaborar la pauta metodológica, guion, presentación y/o similares para el desarrollo de las acciones formativas, dirigidas a personal de las IGED a nivel nacional.
4.	Realizar las coordinaciones requeridas con las áreas pertinentes para asegurar el adecuado desarrollo de las asistencias técnicas u otras acciones formativas, dirigidas a personal a las IGED a nivel nacional.	
5.	Brindar asistencia técnica para fortalecer las competencias formativas en temas vinculados a la dimensión estratégica de la gestión escolar: organización del tercer bloque de semanas de gestión en las IIEE y los instrumentos de gestión escolar, dirigidas a las IGED a nivel nacional, en coordinación con el equipo de AGE.
6.	Brindar asistencia técnica para revisar y analizar los resultados de las acciones formativas desarrolladas a las IGED a nivel nacional.
7.	Brindar asistencia técnica para sistematizar y brindar un reporte de ejecución de todas las acciones formativas desarrolladas con las IGED a nivel nacional.	
8.	Brindar asistencia técnica en la revisión, análisis y/o atención de documentos, expedientes, consultas u otras actividades que guarden relación con las actividades a cargo de la Coordinación de Apoyo a la Gestión Escolar y el marco normativo aplicable.</v>
          </cell>
          <cell r="S184" t="str">
            <v>Único entregable</v>
          </cell>
          <cell r="T184">
            <v>30</v>
          </cell>
          <cell r="U184" t="str">
            <v>Informe que contenga: 
1.	Reporte de las reuniones con la coordinación de AGE u otras áreas, hasta la fecha de presentación del primer entregable. 
2.	Reporte de las presentaciones y/o contenidos elaborados para el desarrollo de las asistencias técnicas u otras acciones formativas, dirigidas a las IGED, hasta la fecha de presentación del primer entregable. 
3.	Reporte de las asistencias técnicas brindadas a las IGED en coordinación con el equipo de AGE, hasta la fecha de presentación del primer entregable</v>
          </cell>
          <cell r="W184">
            <v>7000</v>
          </cell>
          <cell r="Y184" t="str">
            <v>2do entregable</v>
          </cell>
          <cell r="Z184">
            <v>60</v>
          </cell>
          <cell r="AA184" t="str">
            <v>Informe que contenga: 
1.	Reporte de las reuniones con la coordinación de AGE u otras áreas, hasta la fecha de presentación del segundo entregable. 
2.	Reporte de las presentaciones y/o contenidos elaborados para el desarrollo de las asistencias técnicas u otras acciones formativas, dirigidas a las IGED, hasta la fecha de presentación del segundo entregable. 
3.	Reporte de las asistencias técnicas brindadas a las IGED en coordinación con el equipo de AGE, hasta la fecha de presentación del segundo entregable</v>
          </cell>
          <cell r="AC184">
            <v>7000</v>
          </cell>
          <cell r="BO184" t="str">
            <v>01</v>
          </cell>
          <cell r="BP184" t="str">
            <v>30</v>
          </cell>
          <cell r="BQ184" t="str">
            <v>Educación</v>
          </cell>
          <cell r="BR184" t="str">
            <v>Bachiller y/o Titulado</v>
          </cell>
          <cell r="BT184">
            <v>5</v>
          </cell>
          <cell r="BU184">
            <v>3</v>
          </cell>
          <cell r="BV184" t="str">
            <v>Experiencia en labores y/o actividades relacionadas a gestión escolar y/o analista en temas relacionados a la gestión de instituciones educativas y/o especialista en modelos de servicio educativo, y/o asistencia técnica pedagógica.</v>
          </cell>
          <cell r="BW184" t="str">
            <v>Proveedor Especifico</v>
          </cell>
          <cell r="BX184">
            <v>14000</v>
          </cell>
          <cell r="BY184" t="str">
            <v>CATORCE MIL  Y 00/100 SOLES</v>
          </cell>
          <cell r="BZ184" t="str">
            <v>Dirección de Gestión Escolar</v>
          </cell>
          <cell r="CA184" t="str">
            <v>Directora de Gestión Escolar, previo informe de la Coordinación de Apoyo a la Gestión Escolar</v>
          </cell>
          <cell r="CB184" t="str">
            <v>Coordinación de Apoyo a la Gestión Escolar</v>
          </cell>
          <cell r="CC184" t="str">
            <v>Ana María D'Azevedo Uriarte</v>
          </cell>
          <cell r="CD184" t="str">
            <v>Mixto</v>
          </cell>
          <cell r="CE184" t="str">
            <v>SEDE CENTRAL</v>
          </cell>
          <cell r="CF184" t="str">
            <v>Lima Metropolitana</v>
          </cell>
          <cell r="CG184" t="str">
            <v>Lima / Callao</v>
          </cell>
          <cell r="CH184" t="str">
            <v>PAUCARCAJA VALVERDE LIZ JOVITA</v>
          </cell>
          <cell r="CI184">
            <v>10089074547</v>
          </cell>
          <cell r="CJ184" t="str">
            <v>08907454</v>
          </cell>
          <cell r="CK184" t="str">
            <v>Av. Las Lomas, Mz D Lt 22, Urb. Pachacamac- IV Etapa-Barrio 3-Sector 2 - Villa el Salvador  / Lima -Lima</v>
          </cell>
          <cell r="CL184" t="str">
            <v>lizjovita@gmail.com</v>
          </cell>
          <cell r="CM184" t="str">
            <v>ANULADO</v>
          </cell>
          <cell r="CN184" t="str">
            <v>ANULADO</v>
          </cell>
          <cell r="CO184" t="str">
            <v/>
          </cell>
          <cell r="CP184" t="str">
            <v/>
          </cell>
          <cell r="CQ184" t="str">
            <v/>
          </cell>
          <cell r="CR184" t="str">
            <v/>
          </cell>
          <cell r="CS184" t="str">
            <v/>
          </cell>
          <cell r="CT184" t="str">
            <v/>
          </cell>
        </row>
        <row r="185">
          <cell r="A185">
            <v>185</v>
          </cell>
          <cell r="B185" t="str">
            <v>Luis Cardenas</v>
          </cell>
          <cell r="E185">
            <v>5766</v>
          </cell>
          <cell r="F185">
            <v>435443</v>
          </cell>
          <cell r="G185">
            <v>5408</v>
          </cell>
          <cell r="H185">
            <v>7714</v>
          </cell>
          <cell r="I185">
            <v>45789</v>
          </cell>
          <cell r="J185">
            <v>45789</v>
          </cell>
          <cell r="K185">
            <v>45789</v>
          </cell>
          <cell r="L185" t="str">
            <v>Servicio Profesional</v>
          </cell>
          <cell r="M185" t="str">
            <v>Servicio de analista instruccional para la implementación y el seguimiento de cursos autoformativos y asincrónicos, elaboración de reportes y contenidos dirigidos a directivos en materia de instrumentos de gestión y de comités de gestión escolar.</v>
          </cell>
          <cell r="N185" t="str">
            <v>Se requiere elaborar recursos dirigidos a equipos directivos de instituciones educativas públicas de educación básica para dar soporte a la adecuada implementación de los instrumentos de gestión, comités de gestión y semanas de gestión en el marco de lo regulado mediante Decreto Supremo N°006-2021-MINEDU y sus normas conexas.</v>
          </cell>
          <cell r="O185" t="str">
            <v>La finalidad pública del servicio se sustenta en contribuir al desarrollo de capacidades de los especialistas de DRE y UGEL, así como de directores y docentes de II.EE. a nivel nacional respecto de la implementación de la dimensión estratégica de la gestión escolar, a través del desarrollo de cursos autoformativos y materiales amigables para la difusión de información relevante respecto de dicha dimensión de la gestión escolar.</v>
          </cell>
          <cell r="P185" t="str">
            <v xml:space="preserve">Respecto al cumplimiento de los objetivos del servicio es necesario la contratación de la presente proveedora, debido a que cuenta con experiencia general y específica requerida en temas relacionados a la elaboración recursos en temas de gestión escolar y brindando asistencia técnica para la implementación de cursos autoformativos dirigidos a equipos directivos de instituciones educativas públicas de educación básica. En esta línea, la contratación de otra proveedora supone una curva de aprendizaje que afectaría la implementación y seguimiento a los cursos virtuales que se ofrecen sobre temas de gestión escolar desde la Coordinación de Apoyo a la Gestión Escolar. </v>
          </cell>
          <cell r="Q185">
            <v>181</v>
          </cell>
          <cell r="R185" t="str">
            <v>1.	Elaborar un cronograma de actividades para el desarrollo del servicio, según las actividades propuestas u otras que considere oportunas el locador.
2.	Mantener comunicación y coordinación continua con la coordinación de Apoyo a la gestión escolar (AGE) y otras áreas que resulten pertinentes.
3.	Brindar asistencia técnica en la coordinación con la DITE para el seguimiento del programa formativo que incluye a los cursos virtuales asincrónicos en el Portal PeruEduca.
4.	Brindar asistencia técnica en el seguimiento al desarrollo del programa formativo que incluye a los cursos virtuales y asincrónicos gestionados a nivel nacional desde la coordinación de apoyo a la gestión escolar.
5.	Brindar asistencia técnica en la elaboración de propuesta de contenidos que permitan la difusión amigable de los proyectos de la coordinación a directivos de IIEE.
6.	Brindar asistencia técnica en la revisión, análisis y/o atención de documentos, expedientes, consultas u otras actividades que guarden relación con las actividades a cargo de la Coordinación de AGE y el marco normativo que tiene a cargo.</v>
          </cell>
          <cell r="S185" t="str">
            <v>Único entregable</v>
          </cell>
          <cell r="T185">
            <v>25</v>
          </cell>
          <cell r="U185" t="str">
            <v>Informe que contenga: 
1.	Reporte de las reuniones de coordinación y/o trabajo con los especialistas de la coordinación de AGE u otras áreas.
2.	Reporte de seguimiento a la implementación de los cursos autoformativos y asincrónicos en materia de instrumentos de gestión.
3.	Reporte de la atención de consultas de los participantes de los cursos autoformativos y asincrónicos gestionado desde la coordinación apoyo a la gestión escolar, de ser el caso. 
4.	Elaboración final de contenidos de la Cartilla sobre el CONEI en base a la normativa actualizada.</v>
          </cell>
          <cell r="W185">
            <v>2000</v>
          </cell>
          <cell r="BO185" t="str">
            <v>01</v>
          </cell>
          <cell r="BP185" t="str">
            <v>25</v>
          </cell>
          <cell r="BQ185" t="str">
            <v>Psicología</v>
          </cell>
          <cell r="BR185" t="str">
            <v>Bachiller</v>
          </cell>
          <cell r="BT185">
            <v>2</v>
          </cell>
          <cell r="BU185">
            <v>1</v>
          </cell>
          <cell r="BV185" t="str">
            <v xml:space="preserve">Servicios relacionados a gestión escolar y/o psicología y/o especialista pedagógica y/o elaborando materiales para cursos formativos y/o seguimiento e implementación de cursos formativos y/o temas afines al servicio. </v>
          </cell>
          <cell r="BW185" t="str">
            <v>Proveedor Especifico</v>
          </cell>
          <cell r="BX185">
            <v>2000</v>
          </cell>
          <cell r="BY185" t="str">
            <v>DOS MIL  Y 00/100 SOLES</v>
          </cell>
          <cell r="BZ185" t="str">
            <v>Dirección de Gestión Escolar</v>
          </cell>
          <cell r="CA185" t="str">
            <v>Directora de Gestión Escolar, previo informe de la Coordinación de Apoyo a la Gestión Escolar</v>
          </cell>
          <cell r="CB185" t="str">
            <v>Coordinación de Apoyo a la Gestión Escolar</v>
          </cell>
          <cell r="CC185" t="str">
            <v>Ana María D'Azevedo Uriarte</v>
          </cell>
          <cell r="CD185" t="str">
            <v>Mixto</v>
          </cell>
          <cell r="CE185" t="str">
            <v>SEDE CENTRAL</v>
          </cell>
          <cell r="CF185" t="str">
            <v>Lima Metropolitana</v>
          </cell>
          <cell r="CG185" t="str">
            <v>Lima / Callao</v>
          </cell>
          <cell r="CH185" t="str">
            <v>CALLE ACHATA JOSSELIN SABRINA</v>
          </cell>
          <cell r="CI185">
            <v>10733053912</v>
          </cell>
          <cell r="CJ185" t="str">
            <v>73305391</v>
          </cell>
          <cell r="CK185" t="str">
            <v>Pasaje Isabelita N° 174 - Santiago de Surco / Lima -Lima</v>
          </cell>
          <cell r="CL185" t="str">
            <v>sabrina.calle@pucp.edu.pe</v>
          </cell>
          <cell r="CM185">
            <v>45813</v>
          </cell>
          <cell r="CN185" t="str">
            <v/>
          </cell>
          <cell r="CO185" t="str">
            <v/>
          </cell>
          <cell r="CP185" t="str">
            <v/>
          </cell>
          <cell r="CQ185" t="str">
            <v/>
          </cell>
          <cell r="CR185" t="str">
            <v/>
          </cell>
          <cell r="CS185" t="str">
            <v/>
          </cell>
          <cell r="CT185" t="str">
            <v/>
          </cell>
        </row>
        <row r="186">
          <cell r="A186">
            <v>186</v>
          </cell>
          <cell r="B186" t="str">
            <v>Luis Cardenas</v>
          </cell>
          <cell r="E186">
            <v>5767</v>
          </cell>
          <cell r="F186">
            <v>435449</v>
          </cell>
          <cell r="G186">
            <v>5353</v>
          </cell>
          <cell r="H186">
            <v>7648</v>
          </cell>
          <cell r="I186">
            <v>45789</v>
          </cell>
          <cell r="J186">
            <v>45789</v>
          </cell>
          <cell r="K186">
            <v>45789</v>
          </cell>
          <cell r="L186" t="str">
            <v>Servicio Profesional</v>
          </cell>
          <cell r="M186" t="str">
            <v>Servicio de especialista legal para la elaboración y seguimiento a la normativa vinculada a la dimensión estratégica de la gestión escolar, en el marco de la aplicación del Decreto Supremo N° 006-2021-MINEDU y normas conexas.</v>
          </cell>
          <cell r="N186" t="str">
            <v>El objetivo del servicio se sustenta en la necesidad de contar con la asistencia técnica y legal para garantizar la adecuada elaboración de normativa vinculada a la gestión escolar, procurando el cumplimiento de las actividades realizadas por la Coordinación de Apoyo a la Gestión Escolar (AGE), así como proporcionar orientación legal con el objetivo de contribuir a que las IGED rijan su actuar conforme a lo previsto en los Lineamientos para la gestión escolar y sus normas conexas.</v>
          </cell>
          <cell r="O186" t="str">
            <v>Contribuir con la calidad de la educación a nivel nacional, a través de la elaboración de normativa vinculada a la dimensión estratégica de la gestión escolar, así como con la asistencia técnica de índole legal a la comunidad educativa en cuanto a la aplicación de la normativa vigente que regula la gestión escolar en las instituciones educativas públicas de educación básica.</v>
          </cell>
          <cell r="P186"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y/o publicas, así mismo el proveedor cuenta con más de 5 años de experiencia en temas referentes a la aplicación de procedimiento administrativo y procedimientos administrativo sancionador; elaboración de normatividad educativa y 3 años de ello en temas relacionados al sector educación tal como la formulación y actualización de normatividad reguladora de las IE, tipos de gestión de las IE, así como amplia experiencia en acciones para el fortalecimiento de Capacidades de los servidores de las IGED, a fin que puedan aplicar la normativa de manera adecuada.</v>
          </cell>
          <cell r="Q186">
            <v>181</v>
          </cell>
          <cell r="R186" t="str">
            <v>1.	Brindar asistencia técnica en la elaboración de documentos técnicos y normativos vigentes que regulen los aspectos relacionados a la gestión escolar, en el marco de los Lineamientos para la gestión escolar, aprobados por Decreto Supremo N° 006-2021-MINEDU.
2.	Brindar asistencia técnica en el análisis de la información de la normativa vigente y otras disposiciones del sector, en el marco de la gestión escolar de las instituciones educativas públicas de Educación Básica a nivel nacional.
3.	Proporcionar apoyo técnico para la implementación de las diferentes actividades de la Coordinación de Apoyo a la Gestión escolar, las cuales pueden ser: publicación de normativa, generación de propuestas de mejora de la gestión escolar, aspectos comunicacionales y de difusión, entre otras.
4.	Brindar asesoramiento técnico legal en las acciones de seguimiento y monitoreo de las diferentes actividades de la Coordinación de Apoyo a la Gestión Escolar, en relación a la elaboración de los instrumentos de gestión e implementación de los comités de gestión escolar, Consejo Educativo Institucional, APAFA y semanas de gestión.
5.	Brindar asistencia técnica en la revisión, análisis y/o atención de documentos, expedientes, consultas u otras actividades que guarden relación con las actividades a cargo de la Coordinación de Apoyo a la Gestión Escolar y el marco normativo aplicable.</v>
          </cell>
          <cell r="S186" t="str">
            <v>Único entregable</v>
          </cell>
          <cell r="T186">
            <v>25</v>
          </cell>
          <cell r="U186" t="str">
            <v>Informe del servicio, que contenga:
1.	Reporte de reuniones de trabajo semanal con los especialistas de la Coordinación de Gestión Escolar y/o IGED, hasta la fecha de presentación del único entregable.
2.	Detalle de la implementación de las actividades desarrolladas por la Coordinación de Gestión Escolar en cuanto a la elaboración de normativas y/o documentos técnicos vinculados a la gestión escolar, hasta la fecha de presentación del único entregable.
3.	Informe que contenga la elaboración de normativas y/o documentos técnicos vinculados a la gestión escolar, en el marco de la aplicación del Decreto Supremo N° 006-2021-MINEDU y normas conexas, hasta la fecha de presentación del único entregable.
4.	Reporte de las acciones realizadas para la atención de consultas asignadas a través de E-SINAD, respecto a la normativa aplicable, hasta la fecha de presentación del único entregable.</v>
          </cell>
          <cell r="W186">
            <v>9000</v>
          </cell>
          <cell r="BO186" t="str">
            <v>01</v>
          </cell>
          <cell r="BP186" t="str">
            <v>25</v>
          </cell>
          <cell r="BQ186" t="str">
            <v>Derecho</v>
          </cell>
          <cell r="BR186" t="str">
            <v>Titulado</v>
          </cell>
          <cell r="BT186">
            <v>6</v>
          </cell>
          <cell r="BU186">
            <v>4</v>
          </cell>
          <cell r="BV186" t="str">
            <v>Experiencia en labores y/o actividades como especialista o asesor legal y/o apoyo legal y/o auxiliar judicial y/o analista legal.</v>
          </cell>
          <cell r="BW186" t="str">
            <v>Proveedor Especifico</v>
          </cell>
          <cell r="BX186">
            <v>9000</v>
          </cell>
          <cell r="BY186" t="str">
            <v>NUEVE MIL  Y 00/100 SOLES</v>
          </cell>
          <cell r="BZ186" t="str">
            <v>Dirección de Gestión Escolar</v>
          </cell>
          <cell r="CA186" t="str">
            <v>Directora de Gestión Escolar, previo informe de la Coordinación de Apoyo a la Gestión Escolar</v>
          </cell>
          <cell r="CB186" t="str">
            <v>Coordinación de Apoyo a la Gestión Escolar</v>
          </cell>
          <cell r="CC186" t="str">
            <v>Ana María D'Azevedo Uriarte</v>
          </cell>
          <cell r="CD186" t="str">
            <v>Mixto</v>
          </cell>
          <cell r="CE186" t="str">
            <v>SEDE CENTRAL</v>
          </cell>
          <cell r="CF186" t="str">
            <v>Lima Metropolitana</v>
          </cell>
          <cell r="CG186" t="str">
            <v>Lima / Callao</v>
          </cell>
          <cell r="CH186" t="str">
            <v>OBREGÓN VALENZUELA MARCO ANTONIO</v>
          </cell>
          <cell r="CI186">
            <v>10466312504</v>
          </cell>
          <cell r="CJ186" t="str">
            <v>46631250</v>
          </cell>
          <cell r="CK186" t="str">
            <v>Jr. Celendín N° 870, AA. HH. V.M.P.S., Cercado de Lima / Lima, Lima</v>
          </cell>
          <cell r="CL186" t="str">
            <v>IPSOFACTO2408@GMAIL.COM</v>
          </cell>
          <cell r="CM186">
            <v>45813</v>
          </cell>
          <cell r="CN186" t="str">
            <v/>
          </cell>
          <cell r="CO186" t="str">
            <v/>
          </cell>
          <cell r="CP186" t="str">
            <v/>
          </cell>
          <cell r="CQ186" t="str">
            <v/>
          </cell>
          <cell r="CR186" t="str">
            <v/>
          </cell>
          <cell r="CS186" t="str">
            <v/>
          </cell>
          <cell r="CT186" t="str">
            <v/>
          </cell>
        </row>
        <row r="187">
          <cell r="A187">
            <v>187</v>
          </cell>
          <cell r="B187" t="str">
            <v>Luis Cardenas</v>
          </cell>
          <cell r="E187">
            <v>5790</v>
          </cell>
          <cell r="F187">
            <v>435452</v>
          </cell>
          <cell r="G187">
            <v>5442</v>
          </cell>
          <cell r="H187">
            <v>7746</v>
          </cell>
          <cell r="I187">
            <v>45789</v>
          </cell>
          <cell r="J187">
            <v>45789</v>
          </cell>
          <cell r="K187">
            <v>45789</v>
          </cell>
          <cell r="L187" t="str">
            <v>Servicio Profesional</v>
          </cell>
          <cell r="M187" t="str">
            <v>Servicio de asistencia técnica y monitoreo a los coordinadores de red educativa y a las DRE/GRE, UGEL, para el fortalecimiento de los espacios de interaprendizaje en el contexto de la intervención "Implementación de las Redes Educativas de Gestión Escolar" en las regiones de Áncash, Huánuco, y Loreto.</v>
          </cell>
          <cell r="N187" t="str">
            <v>La presente contratación permitirá capacitar, acompañar y brindar asistencia técnica a las DRE/GRE y UGEL y coordinadores de red para el fortalecimiento de los espacios de interaprendizaje de la intervención Redes Educativas de Gestión Escolar, a fin de asegurar la implementación de la intervención de acuerdo a los requerimientos y metas establecidas en las normas aplicables.</v>
          </cell>
          <cell r="O187"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187" t="str">
            <v>La proveedora cuenta con experiencia general y específica en labores y actividades relacionadas a asistencia técnica en gestión educativa,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seguimiento a los especialistas de Redes Educativas Rurales y/o Redes Educativas de Gestión Escolar de las IGED, a fin de asegurar la adecuada implementación de la intervención Redes Educativas de Gestión Escolar en las regiones focalizadas.</v>
          </cell>
          <cell r="Q187">
            <v>183</v>
          </cell>
          <cell r="R187" t="str">
            <v>1.	Brindar asistencia técnica para la implementación de las acciones de capacitación y asistencia técnica a DRE/GRE y UGEL en el 2025, de las regiones asignadas.
2.	Diseñar guiones metodológicos y materiales pedagógicos para la asistencia técnica de los Especialistas de Redes Educativas Rurales y/o Redes Educativas de Gestión Escolar de DRE/GRE y UGEL para la adecuada implementación operativa de la intervención, de las regiones asignadas.
3.	Brindar capacitación y asistencia técnica a los Especialistas de Redes Educativas Rurales y/o Redes Educativas de Gestión Escolar de las DRE/GRE y UGEL asignadas para la adecuada implementación operativa de la intervención.
4.	Brindar asistencia técnica de inducción a los Coordinadores de Redes Educativas Rurales y/o Redes Educativas de Gestión Escolar de las DRE/GRE y UGEL asignadas para la adecuada implementación de la intervención.
5.	Realizar el seguimiento al registro en el Sistema HERIM por los Coordinadores de Redes Educativas Rurales y/o Redes Educativas de Gestión Escolar, sobre la implementación operativa y las estrategias de intervención en las DRE/GRE y UGEL asignadas.
6.	Participar en reuniones de trabajo con la Coordinación de Modelos de Servicio Educativo de la Dirección de Gestión Escolar y con los equipos de otras direcciones del Minedu.</v>
          </cell>
          <cell r="S187" t="str">
            <v>Único entregable</v>
          </cell>
          <cell r="T187">
            <v>25</v>
          </cell>
          <cell r="U187" t="str">
            <v>Informe que contenga lo siguiente:
1.	Orientaciones para la identificación de las prácticas eficaces en las Redes Educativas Rurales y/o Redes Educativas de Gestión Escolar, que incluya indicadores, cronograma de actividades y otros, en las regiones asignadas, correspondiente al único entregable.
2.	Reporte de la asistencia técnica individual y/o grupal, que incluya el acompañamiento a la práctica pedagógica de las redes educativas, brindada a los Especialistas de Redes Educativas Rurales y/o Redes Educativas de Gestión Escolar, que contenga los logros, puntos críticos y las acciones de mejora en las regiones asignadas, correspondiente al único entregable.  
3.	Reporte de la asistencia técnica de inducción de los coordinadores de red y coordinadores administrativos de red de las regiones asignadas, sobre las estrategias de la intervención, que incluya los logros, dificultades y/o alertas y acciones de mejora, correspondiente al único entregable.
4.	Reporte de la asistencia técnica a los coordinadores de red educativa, para el registro en el Sistema HERIM de las estrategias de implementación de la intervención en las regiones asignadas, correspondiente al único entregable.
5.	Reporte de las reuniones de trabajo con la Coordinación de Modelos de Servicio Educativo, correspondiente al único entregable.</v>
          </cell>
          <cell r="W187">
            <v>6300</v>
          </cell>
          <cell r="BO187" t="str">
            <v>01</v>
          </cell>
          <cell r="BP187" t="str">
            <v>25</v>
          </cell>
          <cell r="BQ187" t="str">
            <v>Educación</v>
          </cell>
          <cell r="BR187" t="str">
            <v>Titulado</v>
          </cell>
          <cell r="BT187">
            <v>4</v>
          </cell>
          <cell r="BU187">
            <v>3</v>
          </cell>
          <cell r="BV187" t="str">
            <v>Experiencia en labores y/o actividades relacionadas a asistencia técnica pedagógica y/o aplicación de instrumentos y/o seguimiento y/o asesor pedagógico o gestión escolar y/o especialista en educación y/o acompañamiento y monitoreo relacionadas a la gestión escolar y/o temas relacionados a gestión escolar.</v>
          </cell>
          <cell r="BW187" t="str">
            <v>Proveedor Especifico</v>
          </cell>
          <cell r="BX187">
            <v>6300</v>
          </cell>
          <cell r="BY187" t="str">
            <v>SEIS MIL TRESCIENTOS Y 00/100 SOLES</v>
          </cell>
          <cell r="BZ187" t="str">
            <v>Dirección de Gestión Escolar</v>
          </cell>
          <cell r="CA187" t="str">
            <v>Directora de Gestión Escolar, previo informe de la Coordinación de Modelo de Servicio Educativo.</v>
          </cell>
          <cell r="CB187" t="str">
            <v>Coordinación de Modelos de Servicios Educativos</v>
          </cell>
          <cell r="CC187" t="str">
            <v>MARIA ELENA GUSHIKEN IBANEZ</v>
          </cell>
          <cell r="CD187" t="str">
            <v>Mixto</v>
          </cell>
          <cell r="CE187" t="str">
            <v>Calle del Comercio # 193 - San Borja - Lima - Lima</v>
          </cell>
          <cell r="CF187" t="str">
            <v>Lima Metropolitana</v>
          </cell>
          <cell r="CG187" t="str">
            <v>Lima / Callao</v>
          </cell>
          <cell r="CH187" t="str">
            <v>DAMIANO ROJAS SELMIRA</v>
          </cell>
          <cell r="CI187">
            <v>10311802670</v>
          </cell>
          <cell r="CJ187" t="str">
            <v>31180267</v>
          </cell>
          <cell r="CK187" t="str">
            <v>Av. San Diego Alcalá MZ. M Lote 1 C.R El encanto de San Diego DPTO.202 Edificio K, Urbanización San Diego/San Martín de Porres/LIMA / LIMA</v>
          </cell>
          <cell r="CL187" t="str">
            <v>selmiradr2017@gmail.com</v>
          </cell>
          <cell r="CM187">
            <v>45813</v>
          </cell>
          <cell r="CN187" t="str">
            <v/>
          </cell>
          <cell r="CO187" t="str">
            <v/>
          </cell>
          <cell r="CP187" t="str">
            <v/>
          </cell>
          <cell r="CQ187" t="str">
            <v/>
          </cell>
          <cell r="CR187" t="str">
            <v/>
          </cell>
          <cell r="CS187" t="str">
            <v/>
          </cell>
          <cell r="CT187" t="str">
            <v/>
          </cell>
        </row>
        <row r="188">
          <cell r="A188">
            <v>188</v>
          </cell>
          <cell r="B188" t="str">
            <v>Luis Cardenas</v>
          </cell>
          <cell r="E188">
            <v>5791</v>
          </cell>
          <cell r="F188">
            <v>435468</v>
          </cell>
          <cell r="G188">
            <v>5436</v>
          </cell>
          <cell r="H188">
            <v>7740</v>
          </cell>
          <cell r="I188">
            <v>45789</v>
          </cell>
          <cell r="J188">
            <v>45789</v>
          </cell>
          <cell r="K188">
            <v>45789</v>
          </cell>
          <cell r="L188" t="str">
            <v>Servicio Profesional</v>
          </cell>
          <cell r="M188" t="str">
            <v>Servicio de asistencia técnica y monitoreo a los coordinadores de red educativa y a las DRE/GRE, UGEL, para el fortalecimiento de los espacios de interaprendizaje en el contexto de la intervención "Implementación de las Redes Educativas de Gestión Escolar" en las regiones de Apurímac, San Martín y Puno.</v>
          </cell>
          <cell r="N188" t="str">
            <v>La presente contratación permitirá capacitar, acompañar y brindar asistencia técnica a las DRE/GRE y UGEL y coordinadores de red para el fortalecimiento de los espacios de interaprendizaje de la intervención Redes Educativas de Gestión Escolar, a fin de asegurar la implementación de la intervención de acuerdo a los requerimientos y metas establecidas en las normas aplicables.</v>
          </cell>
          <cell r="O188"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188" t="str">
            <v>La proveedora cuenta con experiencia general y específica en labores y actividades relacionadas a asistencia técnica,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seguimiento a los especialistas de Redes Educativas Rurales y/o Redes Educativas de Gestión Escolar de las IGED, a fin de asegurar la adecuada implementación de la intervención Redes Educativas de Gestión Escolar en las regiones focalizadas.</v>
          </cell>
          <cell r="Q188">
            <v>183</v>
          </cell>
          <cell r="R188" t="str">
            <v>1.	Brindar asistencia técnica para la implementación de las acciones de capacitación y asistencia técnica a DRE/GRE y UGEL en el 2025, de las regiones asignadas.
2.	Diseñar guiones metodológicos y materiales pedagógicos para la asistencia técnica de los Especialistas de Redes Educativas Rurales y/o Redes Educativas de Gestión Escolar de DRE/GRE y UGEL para la adecuada implementación operativa de la intervención, de las regiones asignadas.
3.	Brindar capacitación y asistencia técnica a los Especialistas de Redes Educativas Rurales y/o Redes Educativas de Gestión Escolar de las DRE/GRE y UGEL asignadas para la adecuada implementación operativa de la intervención.
4.	Brindar asistencia técnica de inducción a los Coordinadores de Redes Educativas Rurales y/o Redes Educativas de Gestión Escolar de las DRE/GRE y UGEL asignadas para la adecuada implementación de la intervención.
5.	Realizar el seguimiento al registro en el Sistema HERIM por los Coordinadores de Redes Educativas Rurales y/o Redes Educativas de Gestión Escolar, sobre la implementación operativa y las estrategias de intervención en las DRE/GRE y UGEL asignadas.
6.	Participar en reuniones de trabajo con la Coordinación de Modelos de Servicio Educativo de la Dirección de Gestión Escolar y con los equipos de otras direcciones del Minedu.</v>
          </cell>
          <cell r="S188" t="str">
            <v>Único entregable</v>
          </cell>
          <cell r="T188">
            <v>25</v>
          </cell>
          <cell r="U188" t="str">
            <v>Informe que contenga lo siguiente:
1.	Orientaciones para la identificación de las prácticas eficaces en las Redes Educativas Rurales y/o Redes Educativas de Gestión Escolar, que incluya indicadores, cronograma de actividades y otros, en las regiones asignadas, correspondiente al único entregable.
2.	Reporte de la asistencia técnica individual y/o grupal, que incluya el acompañamiento a la práctica pedagógica de las redes educativas, brindada a los Especialistas de Redes Educativas Rurales y/o Redes Educativas de Gestión Escolar, que contenga los logros, puntos críticos y las acciones de mejora en las regiones asignadas, correspondiente al único entregable.  
3.	Reporte de la asistencia técnica de inducción de los coordinadores de red y coordinadores administrativos de red de las regiones asignadas, sobre las estrategias de la intervención, que incluya los logros, dificultades y/o alertas y acciones de mejora, correspondiente al único entregable.
4.	Reporte de la asistencia técnica a los coordinadores de red educativa, para el registro en el Sistema HERIM de las estrategias de implementación de la intervención en las regiones asignadas, correspondiente al único entregable.
5.	Reporte de las reuniones de trabajo con la Coordinación de Modelos de Servicio Educativo, correspondiente al único entregable.</v>
          </cell>
          <cell r="W188">
            <v>6300</v>
          </cell>
          <cell r="BO188" t="str">
            <v>01</v>
          </cell>
          <cell r="BP188" t="str">
            <v>25</v>
          </cell>
          <cell r="BQ188" t="str">
            <v>Educación</v>
          </cell>
          <cell r="BR188" t="str">
            <v>Titulado</v>
          </cell>
          <cell r="BT188">
            <v>4</v>
          </cell>
          <cell r="BU188">
            <v>3</v>
          </cell>
          <cell r="BV188" t="str">
            <v>Experiencia en labores y/o actividades relacionadas a asistencia técnica y/o aplicación de instrumentos y/o seguimiento y/o asesoría pedagógica y/o docente y/o acompañamiento y monitoreo relacionadas a la gestión escolar y/o temas relacionados a gestión escolar.</v>
          </cell>
          <cell r="BW188" t="str">
            <v>Proveedor Especifico</v>
          </cell>
          <cell r="BX188">
            <v>6300</v>
          </cell>
          <cell r="BY188" t="str">
            <v>SEIS MIL TRESCIENTOS Y 00/100 SOLES</v>
          </cell>
          <cell r="BZ188" t="str">
            <v>Dirección de Gestión Escolar</v>
          </cell>
          <cell r="CA188" t="str">
            <v>Directora de Gestión Escolar, previo informe de la Coordinación de Modelo de Servicio Educativo.</v>
          </cell>
          <cell r="CB188" t="str">
            <v>Coordinación de Modelos de Servicios Educativos</v>
          </cell>
          <cell r="CC188" t="str">
            <v>MARIA ELENA GUSHIKEN IBANEZ</v>
          </cell>
          <cell r="CD188" t="str">
            <v>Mixto</v>
          </cell>
          <cell r="CE188" t="str">
            <v>Calle del Comercio # 193 - San Borja - Lima - Lima</v>
          </cell>
          <cell r="CF188" t="str">
            <v>Lima Metropolitana</v>
          </cell>
          <cell r="CG188" t="str">
            <v>Lima / Callao</v>
          </cell>
          <cell r="CH188" t="str">
            <v>TREJO SERRANO MIRIAM HORTENCIA</v>
          </cell>
          <cell r="CI188">
            <v>10068120719</v>
          </cell>
          <cell r="CJ188" t="str">
            <v>06812071</v>
          </cell>
          <cell r="CK188" t="str">
            <v>JR. ZORRITOS 1134 LIMA CERCADO / LIMA - LIMA</v>
          </cell>
          <cell r="CL188" t="str">
            <v>at.rer.mtrejo@gmail.com</v>
          </cell>
          <cell r="CM188">
            <v>45813</v>
          </cell>
          <cell r="CN188" t="str">
            <v/>
          </cell>
          <cell r="CO188" t="str">
            <v/>
          </cell>
          <cell r="CP188" t="str">
            <v/>
          </cell>
          <cell r="CQ188" t="str">
            <v/>
          </cell>
          <cell r="CR188" t="str">
            <v/>
          </cell>
          <cell r="CS188" t="str">
            <v/>
          </cell>
          <cell r="CT188" t="str">
            <v/>
          </cell>
        </row>
        <row r="189">
          <cell r="A189">
            <v>189</v>
          </cell>
          <cell r="B189" t="str">
            <v>Luis Cardenas</v>
          </cell>
          <cell r="E189">
            <v>5792</v>
          </cell>
          <cell r="F189">
            <v>435472</v>
          </cell>
          <cell r="G189">
            <v>5413</v>
          </cell>
          <cell r="H189">
            <v>7720</v>
          </cell>
          <cell r="I189">
            <v>45789</v>
          </cell>
          <cell r="J189">
            <v>45789</v>
          </cell>
          <cell r="K189">
            <v>45789</v>
          </cell>
          <cell r="L189" t="str">
            <v>Servicio Profesional</v>
          </cell>
          <cell r="M189" t="str">
            <v>Servicio de diseño, asistencia técnica y monitoreo a las DRE/GRE, UGEL y los coordinadores de redes educativas, para el fortalecimiento de los espacios de interaprendizaje, en el contexto de la intervención "Redes Educativas de Gestión Escolar" en las regiones de La Libertad y Ucayali.</v>
          </cell>
          <cell r="N189" t="str">
            <v>La presente contratación permitirá realizar el diseño pedagógico de las acciones de formación de la intervención "Redes Educativas de Gestión Escolar",  así como capacitar, acompañar y brindar asistencia técnica a las DRE/GRE y UGEL y coordinadores de red para el fortalecimiento de los espacios de interaprendizaje en la implementación operativa de la intervención, a fin de asegurar la implementación de la intervención de acuerdo a los requerimientos y metas establecidas en las normas aplicables.</v>
          </cell>
          <cell r="O189"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189" t="str">
            <v>Respecto al cumplimiento de los objetivos del servicio es necesario la contratación de la presente proveedora, debido a que cuenta con experiencia general y específica en labores y actividades relacionadas al diseño e implementación de propuestas pedagógicas, gestión de proyectos educativos o sociales, monitoreo en gestión educativa, actividades de asistencia técnica pedagógica, monitoreo y acompañamiento pedagógico, recojo de información en el sector educación, específicamente, en temas relacionados a la organización, funcionamiento e implementación de Redes Educativas Rurales y/o Redes Educativas de Gestión Escolar.
Con su experiencia se logrará cumplir con los requerimientos y plazos establecidos para la implementación de acciones de monitoreo de las estrategias pedagógicas de la intervención Redes Educativas de Gestión Escolar en las regiones asignadas, que servirán para contribuir a la adecuada implementación y monitoreo de la intervención Redes Educativas de Gestión Escolar.</v>
          </cell>
          <cell r="Q189">
            <v>183</v>
          </cell>
          <cell r="R189" t="str">
            <v>1.	Participar en reuniones de trabajo con la Coordinación de Modelos de Servicio Educativo de la Dirección de Gestión Escolar y con los equipos de otras direcciones del Minedu.
2.	Brindar asistencia técnica para la planificación de las acciones de asistencia técnica a coordinadores y coordinadores administrativos de Red Educativa Rural y Red Educativa de Gestión Escolar sobre las actividades de las semanas de gestión y las Comunidades Profesionales de aprendizaje en el 2025.
3.	Diseñar guiones metodológicos y materiales pedagógicos para la jornada de inducción o capacitación dirigida a los Especialistas de Redes Educativas Rurales y Redes Educativas de Gestión Escolar de DRE/GRE y UGEL para la adecuada implementación operativa de la intervención.		
4.	Ejecutar las jornadas de inducción o capacitación dirigida a los Especialistas de Redes Educativas Rurales y Redes Educativas de Gestión Escolar de DRE/GRE y UGEL asignadas para la adecuada implementación operativa de la intervención.
5.	Realizar el seguimiento al registro en el Sistema HERIM por los Coordinadores de Red y Coordinadores Administrativos de las Redes Educativas Rurales y/o Redes Educativas de Gestión Escolar, sobre la implementación operativa y las estrategias de intervención en las DRE/GRE y UGEL asignadas.	
6.	Realizar el seguimiento al registro en el Sistema HERIM por los Coordinadores de Redes Educativas Rurales y/o Redes Educativas de Gestión Escolar, sobre la implementación operativa y las estrategias de intervención en las DRE/GRE y UGEL asignadas.</v>
          </cell>
          <cell r="S189" t="str">
            <v>Único entregable</v>
          </cell>
          <cell r="T189">
            <v>25</v>
          </cell>
          <cell r="U189" t="str">
            <v>Informe que contenga lo siguiente:
1.	Diseño de guiones metodológicos y materiales pedagógicos para la jornada de inducción o capacitación dirigida a los Especialistas de Redes Educativas Rurales y Redes Educativas de Gestión Escolar de DRE/GRE y UGEL para la adecuada implementación operativa de la intervención.
2.	Reporte de la Asistencia técnica sobre las Comunidades de Aprendizaje Profesional y semanas de gestión en las Redes Educativas Rurales y Redes Educativas de Gestión Escolar, que contenga, logros, retos y acciones de mejora en las regiones asignadas, correspondiente al único entregable.
3.	Reporte de la asistencia técnica individual y/o grupal, que incluya el acompañamiento a la práctica pedagógica de las redes educativas, brindada a los Especialistas de Redes Educativas Rurales y Redes Educativas de Gestión Escolar que contenga los logros, puntos críticos y las acciones de mejora de las regiones asignadas, correspondiente al único entregable. 
4.	Reporte de la asistencia técnica de inducción de los coordinadores de red y coordinadores administrativos de red de las regiones asignadas sobre las estrategias de la intervención, que incluya los logros, dificultades y/o alertas y acciones de mejora, correspondiente al único entregable.
5.	Reporte de la asistencia técnica a los coordinadores de red educativa, para el registro en el Sistema HERIM de las estrategias de implementación de la intervención en las regiones asignadas, correspondiente al único entregable.
6.	Reporte de las reuniones de trabajo con la Coordinación de Modelos de Servicio Educativo, correspondiente al único entregable.</v>
          </cell>
          <cell r="W189">
            <v>7500</v>
          </cell>
          <cell r="BO189" t="str">
            <v>01</v>
          </cell>
          <cell r="BP189" t="str">
            <v>25</v>
          </cell>
          <cell r="BQ189" t="str">
            <v>Educación</v>
          </cell>
          <cell r="BR189" t="str">
            <v>Titulado</v>
          </cell>
          <cell r="BT189">
            <v>5</v>
          </cell>
          <cell r="BU189">
            <v>4</v>
          </cell>
          <cell r="BV189" t="str">
            <v>Servicios relacionados al diseño y/o implementación de propuestas pedagógicas y/o gestión de proyectos educativos o sociales y/o monitoreo en gestión educativa y/o actividades de asistencia técnica y/o monitoreo y/o acompañamiento pedagógico y/o docente y/o asesor en gestión escolar y/o especialista en educación o gestión escolar y/o recojo de información en el sector educación.</v>
          </cell>
          <cell r="BW189" t="str">
            <v>Proveedor Especifico</v>
          </cell>
          <cell r="BX189">
            <v>7500</v>
          </cell>
          <cell r="BY189" t="str">
            <v>SIETE MIL QUINIENTOS Y 00/100 SOLES</v>
          </cell>
          <cell r="BZ189" t="str">
            <v>Dirección de Gestión Escolar</v>
          </cell>
          <cell r="CA189" t="str">
            <v>Directora de Gestión Escolar, previo informe de la Coordinación de Modelo de Servicio Educativo.</v>
          </cell>
          <cell r="CB189" t="str">
            <v>Coordinación de Modelos de Servicios Educativos</v>
          </cell>
          <cell r="CC189" t="str">
            <v>MARIA ELENA GUSHIKEN IBANEZ</v>
          </cell>
          <cell r="CD189" t="str">
            <v>Mixto</v>
          </cell>
          <cell r="CE189" t="str">
            <v>Calle del Comercio # 193 - San Borja - Lima - Lima</v>
          </cell>
          <cell r="CF189" t="str">
            <v>Lima Metropolitana</v>
          </cell>
          <cell r="CG189" t="str">
            <v>Lima / Callao</v>
          </cell>
          <cell r="CH189" t="str">
            <v>CAMA QUISPE MIREYA DEL ROSARIO</v>
          </cell>
          <cell r="CI189">
            <v>10454602906</v>
          </cell>
          <cell r="CJ189" t="str">
            <v>45460290</v>
          </cell>
          <cell r="CK189" t="str">
            <v>JIRON GRAU 170 INT. B - PACHACÁMAC / LIMA / LIMA</v>
          </cell>
          <cell r="CL189" t="str">
            <v>mireyacq@gmail.com</v>
          </cell>
          <cell r="CM189">
            <v>45813</v>
          </cell>
          <cell r="CN189" t="str">
            <v/>
          </cell>
          <cell r="CO189" t="str">
            <v/>
          </cell>
          <cell r="CP189" t="str">
            <v/>
          </cell>
          <cell r="CQ189" t="str">
            <v/>
          </cell>
          <cell r="CR189" t="str">
            <v/>
          </cell>
          <cell r="CS189" t="str">
            <v/>
          </cell>
          <cell r="CT189" t="str">
            <v/>
          </cell>
        </row>
        <row r="190">
          <cell r="A190">
            <v>190</v>
          </cell>
          <cell r="B190" t="str">
            <v>Luis Cardenas</v>
          </cell>
          <cell r="E190">
            <v>5794</v>
          </cell>
          <cell r="F190">
            <v>435476</v>
          </cell>
          <cell r="G190">
            <v>5476</v>
          </cell>
          <cell r="H190">
            <v>7783</v>
          </cell>
          <cell r="I190">
            <v>45789</v>
          </cell>
          <cell r="J190">
            <v>45789</v>
          </cell>
          <cell r="K190">
            <v>45789</v>
          </cell>
          <cell r="L190" t="str">
            <v>Servicio Profesional</v>
          </cell>
          <cell r="M190" t="str">
            <v>Servicio de asistencia técnica para el fortalecimiento del monitoreo a la ejecución de visitas de acompañamiento de los coordinadores de red a nivel nacional a instituciones educativas, en el marco de la intervención "Implementación de las Redes Educativas de Gestión Escolar.</v>
          </cell>
          <cell r="N190" t="str">
            <v>La presente contratación permitirá contar con orientaciones para el fortalecimiento del monitoreo a la ejecución de visitas de acompañamiento de los coordinadores de red a nivel nacional a instituciones educativas, en el marco de la intervención "Implementación de las Redes Educativas de Gestión Escolar", que permitirá implementar acciones de mejora en los procesos de seguimiento a la intervención.</v>
          </cell>
          <cell r="O190"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190" t="str">
            <v>El proveedor cuenta con experiencia general y específica en labores y actividades relacionadas al monitoreo de proyectos y evaluaciones, procesamiento y recolección de información, la elaboración de instrumentos, sistematización y análisis de datos, lo que guarda directa relación con el objetivo y la necesidad de la contratación, la cual se sustenta en la necesidad de realizar seguimiento a las estrategias, procesar y analizar la información disponible de la intervención "Redes Educativas de Gestión Escolar" para la toma de decisiones orientada a la planificación anual de sus estrategias, así como a su mejora.</v>
          </cell>
          <cell r="Q190">
            <v>183</v>
          </cell>
          <cell r="R190" t="str">
            <v>1.	Participar en reuniones de trabajo con la Coordinación de Modelos de Servicio Educativo y otras unidades del Ministerio de Educación, para el cumplimiento del servicio.
2.	Monitorear la implementación de las estrategias del primer nivel de la intervención "Implementación de las Redes Educativas de Gestión Escolar" ejecutadas a través de visitas de acompañamiento de los coordinadores de red y coordinadores administrativos de red a nivel nacional, identificando resultados organizados por región y UGEL.
3.	Elaborar orientaciones para el fortalecimiento de la ejecución y el monitoreo a las visitas de acompañamiento de los coordinadores de red y coordinadores administrativos de red a nivel nacional, que incluya recomendaciones para la correcta ejecución de las visitas según las metas establecidas y el adecuado registro de las mismas en el Sistema HERIM.	
4.	Consolidar información a nivel nacional, respecto al avance en la contratación de coordinadores de red, implementación de sedes de red, adquisición de kits, asistencia y resultados de capacitación, y visitas a las instituciones educativas que forman parte de las Redes Educativas Rurales y Redes Educativas de Gestión Escolar, organizada por región y UGEL.
5.	Brindar asistencia técnica brindada a la Coordinación de Modelos de Servicio Educativo y/o coordinadores de red, para la corrección de inconsistencias en el Sistema HERIM para el monitoreo a la intervención</v>
          </cell>
          <cell r="S190" t="str">
            <v>Único entregable</v>
          </cell>
          <cell r="T190">
            <v>25</v>
          </cell>
          <cell r="U190" t="str">
            <v>Informe que contenga lo siguiente:
1.	Reporte de monitoreo a la implementación de las estrategias del primer y segundo nivel de la intervención "Implementación de las Redes Educativas de Gestión Escolar" ejecutadas a través de visitas de acompañamiento de los coordinadores de red y coordinadores administrativos de red a nivel nacional, que incluya resultados organizados por región y UGEL.
2.	Orientaciones para el fortalecimiento de la ejecución y el monitoreo a las visitas de acompañamiento de los coordinadores de red y coordinadores administrativos de red a nivel nacional, que incluya recomendaciones para la correcta ejecución de las visitas según las metas establecidas, el adecuado registro de las mismas en el Sistema HERIM y para la corrección de inconsistencias en dicho sistema.
3.	Matriz de información consolidada a nivel nacional, respecto al avance en la contratación de coordinadores de red, implementación de sedes de red, adquisición de kits, asistencia y resultados de capacitación, y visitas a las instituciones educativas que forman parte de las Redes Educativas Rurales y Redes Educativas de Gestión Escolar, organizada por región y UGEL.
4.	Reporte de las reuniones de trabajo con la Coordinación de Modelos de Servicio Educativo.</v>
          </cell>
          <cell r="W190">
            <v>8000</v>
          </cell>
          <cell r="BO190" t="str">
            <v>01</v>
          </cell>
          <cell r="BP190" t="str">
            <v>25</v>
          </cell>
          <cell r="BQ190" t="str">
            <v>Antropología</v>
          </cell>
          <cell r="BR190" t="str">
            <v>Titulado</v>
          </cell>
          <cell r="BT190">
            <v>5</v>
          </cell>
          <cell r="BU190">
            <v>4</v>
          </cell>
          <cell r="BV190" t="str">
            <v>Experiencia en labores y/o actividades relacionadas a monitoreo de proyectos educativos o sociales y/o procesamiento de información y/o elaboración de instrumentos para recojo de información y/o sistematización o análisis de datos y/o análisis y monitoreo y/o temas afines al servicio.</v>
          </cell>
          <cell r="BW190" t="str">
            <v>Proveedor Especifico</v>
          </cell>
          <cell r="BX190">
            <v>8000</v>
          </cell>
          <cell r="BY190" t="str">
            <v>OCHO MIL  Y 00/100 SOLES</v>
          </cell>
          <cell r="BZ190" t="str">
            <v>Dirección de Gestión Escolar</v>
          </cell>
          <cell r="CA190" t="str">
            <v>Directora de Gestión Escolar, previo informe de la Coordinación de Modelo de Servicio Educativo.</v>
          </cell>
          <cell r="CB190" t="str">
            <v>Coordinación de Modelos de Servicios Educativos</v>
          </cell>
          <cell r="CC190" t="str">
            <v>MARIA ELENA GUSHIKEN IBANEZ</v>
          </cell>
          <cell r="CD190" t="str">
            <v>Mixto</v>
          </cell>
          <cell r="CE190" t="str">
            <v>Calle del Comercio # 193 - San Borja - Lima - Lima</v>
          </cell>
          <cell r="CF190" t="str">
            <v>Lima Metropolitana</v>
          </cell>
          <cell r="CG190" t="str">
            <v>Lima / Callao</v>
          </cell>
          <cell r="CH190" t="str">
            <v>APAZA CAMARA CIRO JUNIOR</v>
          </cell>
          <cell r="CI190">
            <v>10425265615</v>
          </cell>
          <cell r="CJ190" t="str">
            <v>42526561</v>
          </cell>
          <cell r="CK190" t="str">
            <v>Diego de Agüero 555, San Miguel - Lima - Lima</v>
          </cell>
          <cell r="CL190" t="str">
            <v>ciro.apaza1@gmail.com</v>
          </cell>
          <cell r="CM190">
            <v>45813</v>
          </cell>
          <cell r="CN190" t="str">
            <v/>
          </cell>
          <cell r="CO190" t="str">
            <v/>
          </cell>
          <cell r="CP190" t="str">
            <v/>
          </cell>
          <cell r="CQ190" t="str">
            <v/>
          </cell>
          <cell r="CR190" t="str">
            <v/>
          </cell>
          <cell r="CS190" t="str">
            <v/>
          </cell>
          <cell r="CT190" t="str">
            <v/>
          </cell>
        </row>
        <row r="191">
          <cell r="A191">
            <v>191</v>
          </cell>
          <cell r="B191" t="str">
            <v>Luis Cardenas</v>
          </cell>
          <cell r="E191">
            <v>5795</v>
          </cell>
          <cell r="F191">
            <v>435480</v>
          </cell>
          <cell r="G191">
            <v>5418</v>
          </cell>
          <cell r="H191">
            <v>7722</v>
          </cell>
          <cell r="I191">
            <v>45789</v>
          </cell>
          <cell r="J191">
            <v>45789</v>
          </cell>
          <cell r="K191">
            <v>45789</v>
          </cell>
          <cell r="L191" t="str">
            <v>Servicio Profesional</v>
          </cell>
          <cell r="M191" t="str">
            <v>Servicio de asistencia técnica legal para brindar sesiones de asistencia técnica a especialistas de DRE/GRE y UGEL a nivel nacional y atención de consultas sobre la normativa vinculada a la creación y otros actos de administración interna que regulan el funcionamiento de instituciones educativas públicas de educación básica.</v>
          </cell>
          <cell r="N191" t="str">
            <v>La presente contratación permitirá contar con asistencia técnica legal para fortalecer las competencias de los especialistas de las DRE, UGEL, MINEDU y/o comunidad en general en la aplicación de la normativa vigente sobre los actos resolutivos que crean y organizan el funcionamiento de instituciones educativas públicas de educación básica y otra relativa a la gestión escolar, con la finalidad de que cuenten con las herramientas legales para atender casos relacionados a la referida normativa.</v>
          </cell>
          <cell r="O191" t="str">
            <v>Contribuir a la eficiencia en la gestión educativa descentralizada para la correcta y oportuna atención de casos vinculados a la creación de instituciones educativas de educación básica y otros temas de gestión escolar por las UGEL y DRE a nivel nacional.</v>
          </cell>
          <cell r="P191" t="str">
            <v>Respecto al cumplimiento de los objetivos del servicio es necesario la contratación de la presente proveedora, debido a que cuenta con experiencia general y específica en labores y/o actividades como asesor o especialista legal y/o servicios de asistencia técnica legal y/o temas vinculados a derecho administrativo o legal y/o elaborando propuestas normativas en el sector público, lo que guarda relación directa con la necesidad de brindar asistencia técnica a DRE/GRE y UGEL sobre la normativa y estrategias vinculadas a la gestión escolar y sobre temas vinculados con la creación de instituciones educativas y otros actos de administración interna, convenios de encargo de gestión y otros temas relacionados con la gestión escolar.</v>
          </cell>
          <cell r="Q191">
            <v>183</v>
          </cell>
          <cell r="R191" t="str">
            <v xml:space="preserve">1.	Participar en las reuniones de coordinación con los especialistas de la Coordinación de Modelos de Servicio Educativo, Jefaturas, Unidades Orgánicas del MINEDU y/o las IGED para coordinar las acciones necesarias para el desarrollo del presente servicio.
2.	Brindar recomendaciones para la elaboración o mejora de la normativa vigente sobre los actos resolutivos que crean y organizan el funcionamiento de instituciones educativas públicas de educación básica y otra relativa a la gestión escolar.
3.	Brindar asistencia técnica dirigida a especialistas de DRE y UGEL y/o comunidad en general, sobre los actos resolutivos que crean y organizan el funcionamiento de instituciones educativas públicas de educación básica, y/u otra relativa a la gestión escolar y/o modelos de servicio educativo.
4.	Brindar asistencia técnica legal para la atención de documentos, expedientes, consultas u otras actividades asignadas, sobre los actos resolutivos que crean y organizan el funcionamiento de instituciones educativas públicas de educación básica, y/u otra relativa a la gestión escolar y/o modelos de servicio educativo.	</v>
          </cell>
          <cell r="S191" t="str">
            <v>Único entregable</v>
          </cell>
          <cell r="T191">
            <v>25</v>
          </cell>
          <cell r="U191" t="str">
            <v>Informe que contenga lo siguiente:
1.	Reporte de recomendaciones para la elaboración o mejora de la normativa vigente sobre la creación de modelos de servicio educativo y sus normas técnicas de implementación.
2.	Reporte de asistencia técnica dirigida a especialistas de DRE y UGEL y/o comunidad en general, sobre los actos resolutivos que crean y organizan el funcionamiento de instituciones educativas públicas de educación básica, y/u otra relativa a la gestión escolar y/o modelos de servicio educativo, que incluya los materiales diseñados.
3.	Reporte de la atención de documentos, expedientes, consultas u otras actividades asignadas, sobre los actos resolutivos que crean y organizan el funcionamiento de instituciones educativas públicas de educación básica, y/u otra relativa a la gestión escolar y/o modelos de servicio educativo.
4.	Reporte de las actividades y/o reuniones de coordinación con los especialistas de la Coordinación de Modelos de Servicio Educativo, Jefaturas, Unidades Orgánicas del MINEDU y/o las IGED para el desarrollo del servicio.</v>
          </cell>
          <cell r="W191">
            <v>7500</v>
          </cell>
          <cell r="BO191" t="str">
            <v>01</v>
          </cell>
          <cell r="BP191" t="str">
            <v>25</v>
          </cell>
          <cell r="BQ191" t="str">
            <v>Derecho</v>
          </cell>
          <cell r="BR191" t="str">
            <v>Titulado</v>
          </cell>
          <cell r="BT191">
            <v>5</v>
          </cell>
          <cell r="BU191">
            <v>4</v>
          </cell>
          <cell r="BV191" t="str">
            <v>Experiencia en labores y/o actividades como asesor o coordinadora o especialista legal y/o gestión educativa o políticas sociales y/o servicios de asistencia técnica legal y/o analista en gestión pública y/o temas vinculados a derecho administrativo o legal y/o elaborando propuestas normativas en el sector público y/o temas afines al servicio.</v>
          </cell>
          <cell r="BW191" t="str">
            <v>Proveedor Especifico</v>
          </cell>
          <cell r="BX191">
            <v>7500</v>
          </cell>
          <cell r="BY191" t="str">
            <v>SIETE MIL QUINIENTOS Y 00/100 SOLES</v>
          </cell>
          <cell r="BZ191" t="str">
            <v>Dirección de Gestión Escolar</v>
          </cell>
          <cell r="CA191" t="str">
            <v>Directora de Gestión Escolar, previo informe de la Coordinación de Modelo de Servicio Educativo.</v>
          </cell>
          <cell r="CB191" t="str">
            <v>Coordinación de Modelos de Servicios Educativos</v>
          </cell>
          <cell r="CC191" t="str">
            <v>MARIA ELENA GUSHIKEN IBANEZ</v>
          </cell>
          <cell r="CD191" t="str">
            <v>Mixto</v>
          </cell>
          <cell r="CE191" t="str">
            <v>Calle del Comercio # 193 - San Borja - Lima - Lima</v>
          </cell>
          <cell r="CF191" t="str">
            <v>Lima Metropolitana</v>
          </cell>
          <cell r="CG191" t="str">
            <v>Lima / Callao</v>
          </cell>
          <cell r="CH191" t="str">
            <v>VIDAL AVANZINI LOURDES SOFIA</v>
          </cell>
          <cell r="CI191">
            <v>10454708186</v>
          </cell>
          <cell r="CJ191" t="str">
            <v>45470818</v>
          </cell>
          <cell r="CK191" t="str">
            <v>Calle Casagrande 189 dpto 201. Urb. Centro Comercial Monterrico Surco - Lima - Lima</v>
          </cell>
          <cell r="CL191" t="str">
            <v>lvidalavanzini88@gmail.com</v>
          </cell>
          <cell r="CM191">
            <v>45813</v>
          </cell>
          <cell r="CN191" t="str">
            <v/>
          </cell>
          <cell r="CO191" t="str">
            <v/>
          </cell>
          <cell r="CP191" t="str">
            <v/>
          </cell>
          <cell r="CQ191" t="str">
            <v/>
          </cell>
          <cell r="CR191" t="str">
            <v/>
          </cell>
          <cell r="CS191" t="str">
            <v/>
          </cell>
          <cell r="CT191" t="str">
            <v/>
          </cell>
        </row>
        <row r="192">
          <cell r="A192">
            <v>192</v>
          </cell>
          <cell r="B192" t="str">
            <v>Luis Cardenas</v>
          </cell>
          <cell r="E192">
            <v>5814</v>
          </cell>
          <cell r="F192">
            <v>435491</v>
          </cell>
          <cell r="G192">
            <v>5340</v>
          </cell>
          <cell r="H192">
            <v>7617</v>
          </cell>
          <cell r="I192">
            <v>45786</v>
          </cell>
          <cell r="J192">
            <v>45786</v>
          </cell>
          <cell r="K192">
            <v>45789</v>
          </cell>
          <cell r="L192" t="str">
            <v>Servicio Profesional</v>
          </cell>
          <cell r="M192" t="str">
            <v>Servicio de asistencia técnica a la Coordinación de Rutas Solidarias en la proyección de una estrategia de crecimiento del servicio de Rutas Fluviales en las II.EE. Potencialmente beneficiarias.</v>
          </cell>
          <cell r="N192" t="str">
            <v>El objetivo del servicio se sustenta en brindar el servicio de asistencia técnica a la Coordinación de Rutas Solidarias en la proyección de una estrategia de crecimiento del servicio de Rutas Fluviales en regiones amazónicas que permita contar con acciones de inversión para el crecimiento y la sostenibilidad de la estrategia.</v>
          </cell>
          <cell r="O192" t="str">
            <v>La finalidad publica se sustenta en contribuir a mejorar la accesibilidad de los estudiantes a sus IIEE, promoviendo la permanencia en la escuela y la culminación de la educación básica.</v>
          </cell>
          <cell r="P192" t="str">
            <v>Respecto al cumplimiento de los objetivos del servicio es necesario la contratación del presente proveedor, debido a que cuenta con experiencia general y específica mínima requerida en labores y actividades relacionadas al sector Educación, a las IIEE rurales y amazónicas; así como brindado servicios como asistente técnico, capacitador y diseñador de instrumentos; Conoce la Intervención desde sus inicios: ha participado en la elaboración de la Norma técnica de la misma, en los procesos de focalización y priorización, elaboración de diagnósticos para la implementación; así como en dar soporte, seguimiento y monitoreo a la implementación.
Asimismo, ha establecido vínculos sólidos con Gobiernos locales, con IGED beneficiarias y otras entidades estatales como el MTC, para la elaboración de documentos complementarios, implementación o soporte al servicio de traslado fluvial de estudiantes.</v>
          </cell>
          <cell r="Q192">
            <v>179</v>
          </cell>
          <cell r="R192" t="str">
            <v>1.	Participar en las reuniones virtuales de trabajo con el equipo de la Coordinación de Rutas Solidarias para coordinar y organizar la gestión de las actividades.
2.	Revisar y analizar documentación técnica relacionada con el servicio.
3.	Brindar asistencia técnica a la Coordinación de Rutas Solidarias en la formulación de un documento prospectivo sobre la problemática de la accesibilidad geográfica en las II.EE. en contextos fluviales, en el marco de la iniciativa Rutas Fluviales.
4.	Brindar asistencia técnica a la Coordinación de Rutas Solidarias en la generación de herramientas para el proceso de capacitación a los actores involucrados en el levantamiento y procesamiento de información de las II.EE. potencialmente beneficiarias de la IRF para la identificación de la viabilidad y pertinencia del servicio.</v>
          </cell>
          <cell r="S192" t="str">
            <v>Único entregable</v>
          </cell>
          <cell r="T192">
            <v>25</v>
          </cell>
          <cell r="U192" t="str">
            <v>Informe de las actividades desarrolladas, que contenga:
1.	Reporte de las reuniones virtuales de trabajo con el equipo de la Coordinación de Rutas Solidarias, hasta la fecha de presentación del único entregable.
2.	Reporte del avance de la formulación de un documento prospectivo sobre la problemática de la accesibilidad geográfica en las II.EE. en contextos fluviales, en el marco de la iniciativa Rutas Fluviales.
3.	Reporte de la asistencia técnica brindada a la Coordinación de Rutas Solidarias en la generación de herramientas para el proceso de capacitación a los actores involucrados en el levantamiento y procesamiento de información de las II.EE. potencialmente beneficiarias de la IRF para la identificación de la viabilidad y pertinencia del servicio.</v>
          </cell>
          <cell r="W192">
            <v>6000</v>
          </cell>
          <cell r="BO192" t="str">
            <v>01</v>
          </cell>
          <cell r="BP192" t="str">
            <v>25</v>
          </cell>
          <cell r="BQ192" t="str">
            <v>Filosofia</v>
          </cell>
          <cell r="BR192" t="str">
            <v>Bachiller</v>
          </cell>
          <cell r="BT192">
            <v>4</v>
          </cell>
          <cell r="BU192">
            <v>3</v>
          </cell>
          <cell r="BV192" t="str">
            <v>Servicios de acompañamiento y/o asistencia técnica y/o investigación y/o sistematización de información y/o gestión de proyectos de intervención y/o acompañamiento técnico.</v>
          </cell>
          <cell r="BW192" t="str">
            <v>Proveedor Especifico</v>
          </cell>
          <cell r="BX192">
            <v>6000</v>
          </cell>
          <cell r="BY192" t="str">
            <v>SEIS MIL  Y 00/100 SOLES</v>
          </cell>
          <cell r="BZ192" t="str">
            <v>Dirección de Gestión Escolar</v>
          </cell>
          <cell r="CA192" t="str">
            <v>Directora de Gestión Escolar, previo informe de la Coordinación de Rutas solidarias.</v>
          </cell>
          <cell r="CB192" t="str">
            <v>Coordinación de Rutas solidarias</v>
          </cell>
          <cell r="CC192" t="str">
            <v xml:space="preserve">CARMEN ANALIA ZURITA GALARRETA </v>
          </cell>
          <cell r="CD192" t="str">
            <v>Mixto</v>
          </cell>
          <cell r="CE192" t="str">
            <v>NO CORRESPONDE</v>
          </cell>
          <cell r="CF192" t="str">
            <v>NO CORRESPONDE</v>
          </cell>
          <cell r="CG192" t="str">
            <v>Lima / Callao / Iquitos</v>
          </cell>
          <cell r="CH192" t="str">
            <v>QUISPE ZUÑIGA EDER GUILLERMO</v>
          </cell>
          <cell r="CI192">
            <v>10434974904</v>
          </cell>
          <cell r="CJ192" t="str">
            <v>43497490</v>
          </cell>
          <cell r="CK192" t="str">
            <v>Av. Manuel Gonzales Prada N° 441- Dpto G, Magdalena, Lima - Lima</v>
          </cell>
          <cell r="CL192" t="str">
            <v>ederquispezu@gmail.com</v>
          </cell>
          <cell r="CM192">
            <v>45813</v>
          </cell>
          <cell r="CN192" t="str">
            <v/>
          </cell>
          <cell r="CO192" t="str">
            <v/>
          </cell>
          <cell r="CP192" t="str">
            <v/>
          </cell>
          <cell r="CQ192" t="str">
            <v/>
          </cell>
          <cell r="CR192" t="str">
            <v/>
          </cell>
          <cell r="CS192" t="str">
            <v/>
          </cell>
          <cell r="CT192" t="str">
            <v/>
          </cell>
        </row>
        <row r="193">
          <cell r="A193">
            <v>193</v>
          </cell>
          <cell r="B193" t="str">
            <v>Luis Cardenas</v>
          </cell>
          <cell r="E193">
            <v>5817</v>
          </cell>
          <cell r="F193">
            <v>435511</v>
          </cell>
          <cell r="G193">
            <v>5395</v>
          </cell>
          <cell r="H193">
            <v>7696</v>
          </cell>
          <cell r="I193">
            <v>45789</v>
          </cell>
          <cell r="J193">
            <v>45789</v>
          </cell>
          <cell r="K193">
            <v>45789</v>
          </cell>
          <cell r="L193" t="str">
            <v>Servicio Profesional</v>
          </cell>
          <cell r="M193" t="str">
            <v>Servicio de asistencia técnica a la implementación y análisis de ejecución del plan de acompañamiento 2025 de la intervención Rutas Solidarias, y sistematización de información de ejecución presupuestal recibida de PRONIED.</v>
          </cell>
          <cell r="N193" t="str">
            <v>El objetivo del servicio se sustenta en desarrollar actividades que faciliten la pertinente implementación del Plan de Acompañamiento 2025, así como analizar la información recogida por el equipo de acompañantes asignados, que conlleve al logro de las metas programadas en dicho plan; permitiendo así, una adecuada gestión de la Intervención Rutas Solidarias en las IIEE y la toma de decisiones oportuna para implementar acciones de mejora en la intervención.</v>
          </cell>
          <cell r="O193" t="str">
            <v>La finalidad publica se sustenta en contribuir a mejorar la accesibilidad de los estudiantes a sus IIEE, promoviendo la permanencia en la escuela y la culminación de la educación básica.</v>
          </cell>
          <cell r="P193" t="str">
            <v>Al respecto, la presente proveedora, cuenta con 05 años de experiencia general y más de 03 años de experiencia profesional específica en elaboración de propuestas metodológicas e instrumentos para el monitoreo y seguimiento de políticas públicas, gestión de proyectos, gestión por procesos, perfiles y dotación de puestos en diferentes sectores, incluyendo el Minedu, lo que le permitirá desarrollar un adecuado análisis sistémico de las intervenciones, así como elaborar herramientas oportunas y efectivas que fortalezcan y viabilicen las acciones previstas para el 2025.
En esta línea, es importante resaltar que la contratación de un proveedor distinto supone una curva de aprendizaje que afectaría la presentación oportuna de los insumos requeridos para la implementación de las intervenciones a cargo de la Dirección de Gestión Escolar.</v>
          </cell>
          <cell r="Q193">
            <v>179</v>
          </cell>
          <cell r="R193" t="str">
            <v>1.	Participar en las reuniones virtuales y presenciales de trabajo con el equipo de la coordinación de Rutas Solidarias y/u otras coordinaciones de la Dirección de Gestión Escolar para coordinar y organizar la gestión de las actividades.
2.	Brindar asistencia técnica en el monitoreo y seguimiento de las actividades desarrolladas por el equipo de acompañamiento asignado, dirigido a las IGED beneficiarias de la IRS el 2025.
3.	Sistematizar la información recibida de PRONIED respecto al registro de fichas de Acciones de Mantenimiento (FAM) y la ejecución presupuestal del año 2025, en el marco de la asignación presupuestal para el mantenimiento de bicicletas.
4.	Revisar la información cuantitativa y cualitativa, normativa y otros documentos que se requieran para el seguimiento a las actividades de implementación de la intervención Rutas Solidarias.</v>
          </cell>
          <cell r="S193" t="str">
            <v>Único entregable</v>
          </cell>
          <cell r="T193">
            <v>25</v>
          </cell>
          <cell r="U193" t="str">
            <v>Informe que contenga:
1.	Reporte de las reuniones virtuales y presenciales sostenidas con el equipo de la Coordinación de Rutas Solidarias y/o otras Coordinaciones de la Dirección de Gestión Escolar, hasta la fecha de presentación del único entregable. 
2.	Reporte de las actividades realizadas por los acompañantes asignados, hasta la fecha de presentación del único entregable.
3.	Sistematización de la información recibida de PRONIED respecto a la ejecución presupuestal para el mantenimiento preventivo y correctivo de las bicicletas de la IRS, hasta la fecha de presentación del único entregable. 
4.	Reporte de las evidencias, documentos u otros revisados como insumos para la gestión de las actividades de la Dirección de Gestión Escolar, hasta la fecha de presentación del único entregable.</v>
          </cell>
          <cell r="W193">
            <v>6000</v>
          </cell>
          <cell r="BO193" t="str">
            <v>01</v>
          </cell>
          <cell r="BP193" t="str">
            <v>25</v>
          </cell>
          <cell r="BQ193" t="str">
            <v>Gestión</v>
          </cell>
          <cell r="BR193" t="str">
            <v>Titulado</v>
          </cell>
          <cell r="BT193">
            <v>4</v>
          </cell>
          <cell r="BU193">
            <v>3</v>
          </cell>
          <cell r="BV193" t="str">
            <v>Servicios como Analista de Información y/o asistente de gestión y/o profesional o especialista en proyectos y/o asistente técnico en gestión educativa y/o seguimiento y monitoreo de gestión de proyectos y/o sistematización de información y/o recojo de información en campo y/o temas afines al servicio.</v>
          </cell>
          <cell r="BW193" t="str">
            <v>Proveedor Especifico</v>
          </cell>
          <cell r="BX193">
            <v>6000</v>
          </cell>
          <cell r="BY193" t="str">
            <v>SEIS MIL  Y 00/100 SOLES</v>
          </cell>
          <cell r="BZ193" t="str">
            <v>Dirección de Gestión Escolar</v>
          </cell>
          <cell r="CA193" t="str">
            <v>Directora de Gestión Escolar, previo informe de la Coordinación de Rutas solidarias.</v>
          </cell>
          <cell r="CB193" t="str">
            <v>Coordinación de Rutas solidarias</v>
          </cell>
          <cell r="CC193" t="str">
            <v xml:space="preserve">CARMEN ANALIA ZURITA GALARRETA </v>
          </cell>
          <cell r="CD193" t="str">
            <v>Mixto</v>
          </cell>
          <cell r="CE193" t="str">
            <v>SEDE CENTRAL</v>
          </cell>
          <cell r="CF193" t="str">
            <v>Lima Metropolitana</v>
          </cell>
          <cell r="CG193" t="str">
            <v>Lima / Callao</v>
          </cell>
          <cell r="CH193" t="str">
            <v>MALAVER ROJAS KUSI VERONICA</v>
          </cell>
          <cell r="CI193">
            <v>10721889845</v>
          </cell>
          <cell r="CJ193" t="str">
            <v>72188984</v>
          </cell>
          <cell r="CK193" t="str">
            <v>Av. Pacífico 135, Condominio Parques de la Huaca, Torre 7, Dpto. 903 - San Miguel / Lima / Lima</v>
          </cell>
          <cell r="CL193" t="str">
            <v>kusi.malaver@gmail.com</v>
          </cell>
          <cell r="CM193">
            <v>45813</v>
          </cell>
          <cell r="CN193" t="str">
            <v/>
          </cell>
          <cell r="CO193" t="str">
            <v/>
          </cell>
          <cell r="CP193" t="str">
            <v/>
          </cell>
          <cell r="CQ193" t="str">
            <v/>
          </cell>
          <cell r="CR193" t="str">
            <v/>
          </cell>
          <cell r="CS193" t="str">
            <v/>
          </cell>
          <cell r="CT193" t="str">
            <v/>
          </cell>
        </row>
        <row r="194">
          <cell r="A194">
            <v>194</v>
          </cell>
          <cell r="B194" t="str">
            <v>Luis Cardenas</v>
          </cell>
          <cell r="E194">
            <v>5815</v>
          </cell>
          <cell r="F194">
            <v>435516</v>
          </cell>
          <cell r="G194">
            <v>5379</v>
          </cell>
          <cell r="H194">
            <v>7674</v>
          </cell>
          <cell r="I194">
            <v>45789</v>
          </cell>
          <cell r="J194">
            <v>45789</v>
          </cell>
          <cell r="K194">
            <v>45789</v>
          </cell>
          <cell r="L194" t="str">
            <v>Servicio Profesional</v>
          </cell>
          <cell r="M194" t="str">
            <v>Servicio de asistencia técnica a la Coordinación de Rutas Solidarias en el acompañamiento a los responsables de la IRF de las IGED y Gobiernos Locales que participan de la gestión del servicio de traslado fluvial de estudiantes en las regiones de Loreto y Ucayali.</v>
          </cell>
          <cell r="N194" t="str">
            <v>El objetivo del servicio se sustenta en brindar asistencia técnica a la Coordinación de Rutas Solidarias en el acompañamiento a los responsables de la IRF de las IGED y Gobiernos Locales beneficiarios para contribuir a una pertinente gestión del servicio de traslado fluvial de estudiantes en las regiones de Loreto y Ucayali, así como realzar seguimiento a las acciones de monitoreo para supervisar la calidad óptima de dichos servicios.</v>
          </cell>
          <cell r="O194" t="str">
            <v>La finalidad publica se sustenta en contribuir a mejorar la accesibilidad de los estudiantes a sus IIEE, promoviendo la permanencia en la escuela y la culminación de la educación básica.</v>
          </cell>
          <cell r="P194" t="str">
            <v>Respecto al cumplimiento de los objetivos del servicio es necesario la contratación de la presente proveedora, debido a que su conocimiento previo de la Iniciativa, así como el establecimiento ya consolidado de relaciones de coordinación con los actores involucrados, demostrando su manejo técnico de la temática y el cumplimiento de las metas propuestas.
La proveedora ha desarrollado labores previas como asistencia técnica, seguimiento y monitoreo, capacitación y trabajo con comunidades; lo que va acorde al servicio requerido, sumando su experiencia al desarrollo de las actividades de la Iniciativa.
Adicionalmente, cuenta con habilidades personales como comunicación efectiva, manejo de conflictos, trabajo en equipo y solución de problemas. Dichas capacidades permitirán el cumplimiento de las metas asignadas, toda vez que debe trabajar con diferentes actores para permitir una coordinación fluida entre ellos, hacer seguimiento a la iniciativa, conseguir el logro de los objetivos propuestos y solucionar las diferentes problemáticas que puedan ocurrir en territorio.
Por lo tanto, su contratación contribuirá a la adecuada gestión de la Iniciativa en territorio y/o virtual, en aras de garantizar la calidad y seguridad del servicio de traslado fluvial de estudiantes en las zonas de intervención.</v>
          </cell>
          <cell r="Q194">
            <v>179</v>
          </cell>
          <cell r="R194" t="str">
            <v>1.	Participar en las reuniones virtuales de trabajo con el equipo de la Coordinación de Rutas Solidarias para coordinar y organizar la gestión de las actividades.
2.	Gestionar espacios virtuales de coordinación y acompañamiento con los Gobiernos Locales e IGED beneficiarias de las regiones de Loreto y Ucayali para orientar la adecuada implementación del servicio de traslado fluvial de la iniciativa Rutas Fluviales.
3.	Realizar el seguimiento al progreso de la implementación de los Planes de Trabajo de la IRF 2025 de los Gobiernos Locales de las regiones de Loreto y Ucayali.
4.	Sistematizar los reportes de avance en la implementación del servicio de traslado fluvial de estudiantes presentados por los Gobiernos Locales beneficiarios de la IRF en las regiones de Loreto y Ucayali.
5.	Orientar y acompañar las primeras visitas de monitoreo presencial a la implementación del servicio de traslado fluvial de estudiantes en las regiones de Loreto y Ucayali.</v>
          </cell>
          <cell r="S194" t="str">
            <v>Único entregable</v>
          </cell>
          <cell r="T194">
            <v>25</v>
          </cell>
          <cell r="U194" t="str">
            <v>Informe de las actividades desarrolladas, que contenga:
1.	Reporte de las reuniones virtuales de trabajo con el equipo de la Coordinación de Rutas Solidarias para coordinar y organizar la gestión de las actividades, correspondiente al único entregable.
2.	Reporte de la coordinación y acompañamiento de los espacios virtuales con los actores involucrados que participan de la gestión de la iniciativa Rutas Fluviales en las regiones de Loreto y Ucayali, correspondiente al único entregable.
3.	Reporte de seguimiento y sistematización a la ejecución física y financiera de los recursos habilitados a los Gobierno Locales de Loreto y Ucayali para la implementación de la Iniciativa Rutas Fluviales, hasta la presentación del único entregable.
4.	Reporte de acompañamiento al primer servicio de monitoreo a la Iniciativa Rutas Fluviales en las regiones de Loreto y Ucayali, hasta la presentación del único entregable.</v>
          </cell>
          <cell r="W194">
            <v>5000</v>
          </cell>
          <cell r="BO194" t="str">
            <v>01</v>
          </cell>
          <cell r="BP194" t="str">
            <v>25</v>
          </cell>
          <cell r="BQ194" t="str">
            <v>Ciencias Sociales y/o Educación</v>
          </cell>
          <cell r="BR194" t="str">
            <v>Bachiller y/o Titulado</v>
          </cell>
          <cell r="BT194">
            <v>4</v>
          </cell>
          <cell r="BU194">
            <v>2</v>
          </cell>
          <cell r="BV194" t="str">
            <v>Servicios como docente facilitador y/o Supervisor(a) y/o levantamiento de información y/o asistente técnico y/o Jefe distrital y/o Instructor Nacional.</v>
          </cell>
          <cell r="BW194" t="str">
            <v>Proveedor Especifico</v>
          </cell>
          <cell r="BX194">
            <v>5000</v>
          </cell>
          <cell r="BY194" t="str">
            <v>CINCO MIL  Y 00/100 SOLES</v>
          </cell>
          <cell r="BZ194" t="str">
            <v>Dirección de Gestión Escolar</v>
          </cell>
          <cell r="CA194" t="str">
            <v>Directora de Gestión Escolar, previo informe de la Coordinación de Rutas solidarias.</v>
          </cell>
          <cell r="CB194" t="str">
            <v>Coordinación de Rutas solidarias</v>
          </cell>
          <cell r="CC194" t="str">
            <v xml:space="preserve">CARMEN ANALIA ZURITA GALARRETA </v>
          </cell>
          <cell r="CD194" t="str">
            <v>Mixto</v>
          </cell>
          <cell r="CE194" t="str">
            <v>SEDE CENTRAL</v>
          </cell>
          <cell r="CF194" t="str">
            <v>Lima Metropolitana</v>
          </cell>
          <cell r="CG194" t="str">
            <v>Lima / Callao</v>
          </cell>
          <cell r="CH194" t="str">
            <v>CARDENAS CARBAJAL LADY KELLY</v>
          </cell>
          <cell r="CI194">
            <v>10702351354</v>
          </cell>
          <cell r="CJ194" t="str">
            <v>70235135</v>
          </cell>
          <cell r="CK194" t="str">
            <v>Jr. Suárez N° 960 - Huamanchuco - Sánchez Carrión - La Libertad</v>
          </cell>
          <cell r="CL194" t="str">
            <v>lkccarbajal@gmail.com</v>
          </cell>
          <cell r="CM194">
            <v>45813</v>
          </cell>
          <cell r="CN194" t="str">
            <v/>
          </cell>
          <cell r="CO194" t="str">
            <v/>
          </cell>
          <cell r="CP194" t="str">
            <v/>
          </cell>
          <cell r="CQ194" t="str">
            <v/>
          </cell>
          <cell r="CR194" t="str">
            <v/>
          </cell>
          <cell r="CS194" t="str">
            <v/>
          </cell>
          <cell r="CT194" t="str">
            <v/>
          </cell>
        </row>
        <row r="195">
          <cell r="A195">
            <v>195</v>
          </cell>
          <cell r="B195" t="str">
            <v>Luis Cardenas</v>
          </cell>
          <cell r="E195">
            <v>5820</v>
          </cell>
          <cell r="F195">
            <v>435530</v>
          </cell>
          <cell r="G195">
            <v>5363</v>
          </cell>
          <cell r="H195">
            <v>7658</v>
          </cell>
          <cell r="I195">
            <v>45789</v>
          </cell>
          <cell r="J195">
            <v>45789</v>
          </cell>
          <cell r="K195">
            <v>45789</v>
          </cell>
          <cell r="L195" t="str">
            <v>Servicio Profesional</v>
          </cell>
          <cell r="M195" t="str">
            <v>Servicio de asistencia técnica presencial a los responsables de la Intervención Rutas Solidarias de la DRE y UGEL, así como a los directores de las IIEE beneficiarias de la intervención, en la región Apurímac.</v>
          </cell>
          <cell r="N195" t="str">
            <v>El objetivo del servicio de sustenta en la necesidad de que las IIEE beneficiarias de la Intervención Rutas Solidarias gestionen oportunamente las acciones referidas a la implementación de la intervención y lograr el sinceramiento de la data de las IIEE beneficiarias de la intervención Rutas Solidarias (IRS), luego de verificar el estado situacional de las bicicletas.</v>
          </cell>
          <cell r="O195" t="str">
            <v>La finalidad publica se sustenta en contribuir a mejorar la accesibilidad de los estudiantes a sus IIEE, promoviendo la permanencia en la escuela y la culminación de la educación básica.</v>
          </cell>
          <cell r="P195" t="str">
            <v>Respecto al cumplimiento de los objetivos del servicio es necesario la contratación de la presente proveedora, debido a que cuenta con conocimiento previo de la Intervención, y ha brindado servicios relacionados en años anteriores, logrando un alto cumplimiento de metas y resultados en territorio
La experiencia de la proveedora está centrada en la asistencia técnica a directores y especialistas de UGEL y DRE/GRE; asimismo, cuenta con habilidades como la solución de problemas, el trabajo en equipo, la comunicación efectiva y la capacidad de negociación. Todos estos aspectos son necesarios para el servicio a realizar debido a que se trabaja con diferentes actores en variados niveles de gestión que requieren escucha activa, negociación, seguimiento a acuerdos y logro de metas.
Asimismo, ha trabajado previamente en los temas de mantenimiento preventivo, gestión de los bienes, movilización y bajas; aspectos claves en la ejecución del presente servicio.
Contar con la proveedora nos permitirá el logro metas de manera más efectiva y en los plazos previstos, pues su experiencia previa la ayuda al análisis de mejora de la intervención, nuevas necesidades de transporte y la efectividad del gasto en mantenimiento, que son casuísticas propias de las zonas que le están siendo asignadas.</v>
          </cell>
          <cell r="Q195">
            <v>179</v>
          </cell>
          <cell r="R195" t="str">
            <v>1.	Participar en las reuniones virtuales de trabajo convocadas por la coordinación de Rutas Solidarias. 
2.	Elaborar la programación mensual de las visitas de asistencia técnica a la DRE, las UGEL y/o IIEE beneficiarias. 
3.	Brindar asistencia técnica presencial a los directores de las IIEE beneficiarias seleccionadas de la región Apurímac, para la adecuada gestión de las actividades priorizadas de la IRS y registrar la información de la IE en la "Plantilla de Gestión IRS 2025".
4.	Brindar asistencia técnica para la asignación de las bicicletas a los estudiantes usuarios y el registro del “Anexo 1 - Registro de estudiantes usuarios”. 
5.	Realizar la verificación del estado situacional de los bienes asignados a la IE y registrarlos en la "Plantilla de Jornada de Mantenimiento" 
6.	Brindar asistencia técnica a las UGEL, respecto al proceso de baja de bienes de Rutas Solidarias en las IIEE beneficiarias, así como a la actualización en el módulo SIGA de los bienes patrimoniales dados de baja.</v>
          </cell>
          <cell r="S195" t="str">
            <v>Único entregable</v>
          </cell>
          <cell r="T195">
            <v>25</v>
          </cell>
          <cell r="U195" t="str">
            <v>Informe que contenga:
1.	Reporte de la programación de visitas de asistencia técnica a las IGED priorizadas, hasta la fecha de presentación del único entregable
2.	Constancias de visitas de campo a las IGED asignadas, hasta la fecha de presentación del único entregable. 
3.	Compromiso asumido por las DRE/GRE y/o UGEL atendidas, hasta la fecha de presentación del único entregable 
4.	Presentación de la Plantilla de Gestión de la intervención, hasta la fecha de presentación del único entregable. 
5.	Presentación de la Plantilla de Jornada de Mantenimiento, hasta la fecha de presentación del único entregable
6.	Reporte de las reuniones virtuales convocadas por la coordinación Rutas Solidarias, hasta la fecha de presentación del único entregable
7.	Registro fotográfico de las IGED visitadas, hasta la fecha de presentación del único entregable</v>
          </cell>
          <cell r="W195">
            <v>6520</v>
          </cell>
          <cell r="BO195" t="str">
            <v>01</v>
          </cell>
          <cell r="BP195" t="str">
            <v>25</v>
          </cell>
          <cell r="BQ195" t="str">
            <v>Educación y/o Ciencias de la Comunicación</v>
          </cell>
          <cell r="BR195" t="str">
            <v>Titulado</v>
          </cell>
          <cell r="BT195">
            <v>3</v>
          </cell>
          <cell r="BU195">
            <v>2</v>
          </cell>
          <cell r="BV195" t="str">
            <v>Experiencia en labores y/o actividades como facilitador y/o capacitador y/o supervisor y/o asistente técnico en gestión escolar y/o promotor social y/o coordinadora local o regional y/o acompañamiento a IIEE o programas educativos y/o monitor y/o aplicador de instrumentos de recojo de información.</v>
          </cell>
          <cell r="BW195" t="str">
            <v>Proveedor Especifico</v>
          </cell>
          <cell r="BX195">
            <v>6520</v>
          </cell>
          <cell r="BY195" t="str">
            <v>SEIS MIL QUINIENTOS VEINTE Y 00/100 SOLES</v>
          </cell>
          <cell r="BZ195" t="str">
            <v>Dirección de Gestión Escolar</v>
          </cell>
          <cell r="CA195" t="str">
            <v>Directora de Gestión Escolar, previo informe de la Coordinación de Rutas solidarias.</v>
          </cell>
          <cell r="CB195" t="str">
            <v>Coordinación de Rutas solidarias</v>
          </cell>
          <cell r="CC195" t="str">
            <v xml:space="preserve">CARMEN ANALIA ZURITA GALARRETA </v>
          </cell>
          <cell r="CD195" t="str">
            <v>Mixto</v>
          </cell>
          <cell r="CE195" t="str">
            <v>SEDE CENTRAL</v>
          </cell>
          <cell r="CF195" t="str">
            <v>Lima Metropolitana</v>
          </cell>
          <cell r="CG195" t="str">
            <v>Lima / Callao</v>
          </cell>
          <cell r="CH195" t="str">
            <v>LUNA DELGADO MERCEDES ROSARIO</v>
          </cell>
          <cell r="CI195">
            <v>10095907089</v>
          </cell>
          <cell r="CJ195" t="str">
            <v>09590708</v>
          </cell>
          <cell r="CK195" t="str">
            <v>Jr. San Francisco 949/ VILLA MARIA DEL TRIUNFO/LIMA/LIMA</v>
          </cell>
          <cell r="CL195" t="str">
            <v>mechita_1972@hotmail.com</v>
          </cell>
          <cell r="CM195">
            <v>45813</v>
          </cell>
          <cell r="CN195" t="str">
            <v/>
          </cell>
          <cell r="CO195" t="str">
            <v/>
          </cell>
          <cell r="CP195" t="str">
            <v/>
          </cell>
          <cell r="CQ195" t="str">
            <v/>
          </cell>
          <cell r="CR195" t="str">
            <v/>
          </cell>
          <cell r="CS195" t="str">
            <v/>
          </cell>
          <cell r="CT195" t="str">
            <v/>
          </cell>
        </row>
        <row r="196">
          <cell r="A196">
            <v>196</v>
          </cell>
          <cell r="B196" t="str">
            <v>Luis Cardenas</v>
          </cell>
          <cell r="E196">
            <v>5821</v>
          </cell>
          <cell r="F196">
            <v>435535</v>
          </cell>
          <cell r="G196">
            <v>5370</v>
          </cell>
          <cell r="H196">
            <v>7665</v>
          </cell>
          <cell r="I196">
            <v>45789</v>
          </cell>
          <cell r="J196">
            <v>45789</v>
          </cell>
          <cell r="K196">
            <v>45789</v>
          </cell>
          <cell r="L196" t="str">
            <v>Servicio Profesional</v>
          </cell>
          <cell r="M196" t="str">
            <v>Servicio de asistencia técnica virtual a los responsables de la intervención Rutas Solidarias (IRS) de las DRE/GRE y UGEL, así como a los directores de las IIEE beneficiarias de la intervención de las regiones Ancash, Ayacucho, Cusco, Huancavelica, Junín y Madre de Dios.</v>
          </cell>
          <cell r="N196" t="str">
            <v>El objetivo del servicio se sustenta en la necesidad de que las IIEE beneficiarias de la intervención Rutas Solidarias (IRS), gestionen oportunamente las actividades priorizadas 2025, relacionadas al mantenimiento preventivo y correctivo de bicicletas para su asignación a los estudiantes usuarios, y se logre el sinceramiento de la data de IIEE beneficiarias de la IRS.</v>
          </cell>
          <cell r="O196" t="str">
            <v>La finalidad publica se sustenta en contribuir a mejorar la accesibilidad de los estudiantes a sus IIEE, promoviendo la permanencia en la escuela y la culminación de la educación básica.</v>
          </cell>
          <cell r="P196" t="str">
            <v>Respecto al cumplimiento de los objetivos del servicio es necesario la contratación de la presente proveedora, debido a que cuenta con conocimiento previo de la Intervención, y ha brindado servicios relacionados en años anteriores, logrando un alto cumplimiento de metas y resultados en territorio
La experiencia de la proveedora está centrada en la asistencia técnica a directores y especialistas de UGEL y DRE/GRE; asimismo, cuenta con habilidades como la solución de problemas, el trabajo en equipo, la comunicación efectiva y la capacidad de negociación. Todos estos aspectos son necesarios para el servicio a realizar debido a que se trabaja con diferentes actores en variados niveles de gestión que requieren escucha activa, negociación, seguimiento a acuerdos y logro de metas.
Asimismo, ha trabajado previamente en los temas de mantenimiento preventivo, gestión de los bienes, movilización y bajas; aspectos claves en la ejecución del presente servicio.
Contar con la proveedora nos permitirá el logro metas de manera más efectiva y en los plazos previstos, pues su experiencia previa la ayuda al análisis de mejora de la intervención, mejor uso de los bienes en zonas de alta demanda y cuidado de los mismos, que son casuísticas propias de las zonas que le están siendo asignadas.</v>
          </cell>
          <cell r="Q196">
            <v>179</v>
          </cell>
          <cell r="R196" t="str">
            <v>1.	Participar en las reuniones virtuales de trabajo convocadas por la coordinación de Rutas Solidarias.
2.	Brindar asistencia técnica virtual a los especialistas responsables de la IRS en las DRE/GRE y UGEL de la zona asignada, para el seguimiento a las actividades de las IIEE sobre la implementación de la intervención Rutas Solidarias, en el marco de las responsabilidades establecidas en la RM N°031-2018-Minedu. 
3.	Brindar asistencia técnica virtual a los directores de las IIEE beneficiarias de la IRS, de las regiones asignadas, para la gestión oportuna de las acciones referidas al mantenimiento preventivo y correctivo de bicicletas, así como la asignación de estas a los estudiantes usuarios
4.	Brindar asistencia técnica virtual a los directores de las IIEE beneficiarias de la IRS sobre el registro de información en el módulo virtual “Jornada de Mantenimiento”
5.	Realizar el seguimiento a los compromisos asumidos por las DRE/GRE y UGEL e IIEE atendidas, en relación con la ficha de estudiantes-usuarios.</v>
          </cell>
          <cell r="S196" t="str">
            <v>Único entregable</v>
          </cell>
          <cell r="T196">
            <v>25</v>
          </cell>
          <cell r="U196" t="str">
            <v>Informe que contenga:
1.	Reporte de la asistencia técnica virtual brindada a los especialistas responsables de la IRS en las DRE/GRE y UGEL atendidas, en el marco del seguimiento a las actividades de las IIEE sobre la implementación de la IRS, hasta la fecha de presentación del único entregable
2.	Reporte de la asistencia técnica a las IIEE atendidas, que incluya el cuadro de seguimiento de compromisos asumidos por los directores de las IIEE, para el mantenimiento de bicicletas, así como para la asignación de estas, hasta la fecha de presentación del único entregable.
3.	Reporte del registro de la “Jornada de Mantenimiento” -de las IIEE atendidas- registradas en el módulo virtual, hasta la fecha de presentación del único entregable
4.	Reporte de las reuniones virtuales convocadas por la Coordinación Rutas Solidarias, hasta la fecha de presentación del único entregable.</v>
          </cell>
          <cell r="W196">
            <v>3500</v>
          </cell>
          <cell r="BO196" t="str">
            <v>01</v>
          </cell>
          <cell r="BP196" t="str">
            <v>25</v>
          </cell>
          <cell r="BQ196" t="str">
            <v>Educación y/o Ciencias de la Comunicación</v>
          </cell>
          <cell r="BR196" t="str">
            <v>Titulado</v>
          </cell>
          <cell r="BT196">
            <v>3</v>
          </cell>
          <cell r="BU196">
            <v>2</v>
          </cell>
          <cell r="BV196" t="str">
            <v>Experiencia en labores y/o actividades como facilitador y/o capacitador y/o supervisor y/o asistente técnico en gestión escolar y/o promotor social y/o coordinadora local o regional y/o acompañamiento a IIEE o programas educativos y/o monitor y/o aplicador de instrumentos de recojo de información.</v>
          </cell>
          <cell r="BW196" t="str">
            <v>Proveedor Especifico</v>
          </cell>
          <cell r="BX196">
            <v>3500</v>
          </cell>
          <cell r="BY196" t="str">
            <v>TRES MIL QUINIENTOS Y 00/100 SOLES</v>
          </cell>
          <cell r="BZ196" t="str">
            <v>Dirección de Gestión Escolar</v>
          </cell>
          <cell r="CA196" t="str">
            <v>Directora de Gestión Escolar, previo informe de la Coordinación de Rutas solidarias.</v>
          </cell>
          <cell r="CB196" t="str">
            <v>Coordinación de Rutas solidarias</v>
          </cell>
          <cell r="CC196" t="str">
            <v xml:space="preserve">CARMEN ANALIA ZURITA GALARRETA </v>
          </cell>
          <cell r="CD196" t="str">
            <v>Mixto</v>
          </cell>
          <cell r="CE196" t="str">
            <v>SEDE CENTRAL</v>
          </cell>
          <cell r="CF196" t="str">
            <v>Lima Metropolitana</v>
          </cell>
          <cell r="CG196" t="str">
            <v>Lima / Callao</v>
          </cell>
          <cell r="CH196" t="str">
            <v>YANA RAMOS JESSICA CATTLEYA</v>
          </cell>
          <cell r="CI196">
            <v>10421036433</v>
          </cell>
          <cell r="CJ196" t="str">
            <v>42103643</v>
          </cell>
          <cell r="CK196" t="str">
            <v>Jr. Sayhuani 189 - Juliaca / San Román - Puno</v>
          </cell>
          <cell r="CL196" t="str">
            <v>jessicayanav@gmail.com</v>
          </cell>
          <cell r="CM196">
            <v>45813</v>
          </cell>
          <cell r="CN196" t="str">
            <v/>
          </cell>
          <cell r="CO196" t="str">
            <v/>
          </cell>
          <cell r="CP196" t="str">
            <v/>
          </cell>
          <cell r="CQ196" t="str">
            <v/>
          </cell>
          <cell r="CR196" t="str">
            <v/>
          </cell>
          <cell r="CS196" t="str">
            <v/>
          </cell>
          <cell r="CT196" t="str">
            <v/>
          </cell>
        </row>
        <row r="197">
          <cell r="A197">
            <v>197</v>
          </cell>
          <cell r="B197" t="str">
            <v>Luis Cardenas</v>
          </cell>
          <cell r="E197">
            <v>5823</v>
          </cell>
          <cell r="F197">
            <v>435542</v>
          </cell>
          <cell r="G197">
            <v>5334</v>
          </cell>
          <cell r="H197">
            <v>7612</v>
          </cell>
          <cell r="I197">
            <v>45789</v>
          </cell>
          <cell r="J197">
            <v>45789</v>
          </cell>
          <cell r="K197">
            <v>45789</v>
          </cell>
          <cell r="L197" t="str">
            <v>Servicio Profesional</v>
          </cell>
          <cell r="M197" t="str">
            <v>Servicio de asistencia técnica virtual a los responsables de la intervención Rutas Solidarias (IRS) de las DRE/GRE y UGEL, así como a los directores de las IIEE beneficiarias de la intervención de las regiones Arequipa, Huánuco, La Libertad, Lambayeque, Piura, Tumbes y Moquegua.</v>
          </cell>
          <cell r="N197" t="str">
            <v>El objetivo del servicio se sustenta en la necesidad de que las IIEE beneficiarias de la intervención Rutas Solidarias (IRS), gestionen oportunamente las actividades priorizadas 2025, relacionadas al mantenimiento preventivo y correctivo de bicicletas para su asignación a los estudiantes usuarios, y se logre el sinceramiento de la data de IIEE beneficiarias de la IRS.</v>
          </cell>
          <cell r="O197" t="str">
            <v>La finalidad publica se sustenta en contribuir a mejorar la accesibilidad de los estudiantes a sus IIEE, promoviendo la permanencia en la escuela y la culminación de la educación básica.</v>
          </cell>
          <cell r="P197" t="str">
            <v>Respecto al cumplimiento de los objetivos del servicio es necesario la contratación de la presente proveedora, debido a que cuenta con conocimiento previo de la Intervención, y ha brindado servicios relacionados en años anteriores, logrando un alto cumplimiento de metas y resultados en territorio
La experiencia de la proveedora está centrada en la asistencia técnica a directores y especialistas de UGEL y DRE/GRE; asimismo, cuenta con habilidades como la solución de problemas, el trabajo en equipo, la comunicación efectiva y la capacidad de negociación. Todos estos aspectos son necesarios para el servicio a realizar debido a que se trabaja con diferentes actores en variados niveles de gestión que requieren escucha activa, negociación, seguimiento a acuerdos y logro de metas.
Asimismo, ha trabajado previamente en los temas de mantenimiento preventivo, gestión de los bienes, movilización y bajas; aspectos claves en la ejecución del presente servicio.
Contar con la proveedora nos permitirá el logro metas de manera más efectiva y en los plazos previstos, pues su experiencia previa la ayuda al mejor uso de los bienes en zonas de alta demanda y cuidado de los mismos, así como a evaluar dificultades de accesibilidad en zonas de frontera y la necesidad de renovación de bienes, que son casuísticas propias de las zonas que le están siendo asignadas.</v>
          </cell>
          <cell r="Q197">
            <v>179</v>
          </cell>
          <cell r="R197" t="str">
            <v>1.	Participar en las reuniones virtuales de trabajo convocadas por la coordinación de Rutas Solidarias.
2.	Brindar asistencia técnica virtual a los especialistas responsables de la IRS en las DRE/GRE y UGEL de la zona asignada, para el seguimiento a las actividades de las IIEE sobre la implementación de la intervención Rutas Solidarias, en el marco de las responsabilidades establecidas en la RM N°031-2018-Minedu. 
3.	Brindar asistencia técnica virtual a los directores de las IIEE beneficiarias de la IRS, de las regiones asignadas, para la gestión oportuna de las acciones referidas al mantenimiento preventivo y correctivo de bicicletas, así como la asignación de estas a los estudiantes usuarios
4.	Brindar asistencia técnica virtual a los directores de las IIEE beneficiarias de la IRS sobre el registro de información en el módulo virtual “Jornada de Mantenimiento”
5.	Realizar el seguimiento a los compromisos asumidos por las DRE/GRE y UGEL e IIEE atendidas, en relación con la ficha de estudiantes-usuarios.</v>
          </cell>
          <cell r="S197" t="str">
            <v>Único entregable</v>
          </cell>
          <cell r="T197">
            <v>25</v>
          </cell>
          <cell r="U197" t="str">
            <v>Informe que contenga:
1.	Reporte de la asistencia técnica virtual brindada a los especialistas responsables de la IRS en las DRE/GRE y UGEL atendidas, en el marco del seguimiento a las actividades de las IIEE sobre la implementación de la IRS, hasta la fecha de presentación del único entregable
2.	Reporte de la asistencia técnica a las IIEE atendidas, que incluya el cuadro de seguimiento de compromisos asumidos por los directores de las IIEE, para el mantenimiento de bicicletas, así como para la asignación de estas, hasta la fecha de presentación del único entregable.
3.	Reporte del registro de la “Jornada de Mantenimiento” -de las IIEE atendidas- registradas en el módulo virtual, hasta la fecha de presentación del único entregable
4.	Reporte de las reuniones virtuales convocadas por la Coordinación Rutas Solidarias, hasta la fecha de presentación del único entregable.</v>
          </cell>
          <cell r="W197">
            <v>3500</v>
          </cell>
          <cell r="BO197" t="str">
            <v>01</v>
          </cell>
          <cell r="BP197" t="str">
            <v>25</v>
          </cell>
          <cell r="BQ197" t="str">
            <v>Educación y/o Ciencias de la Comunicación</v>
          </cell>
          <cell r="BR197" t="str">
            <v>Titulado</v>
          </cell>
          <cell r="BT197">
            <v>3</v>
          </cell>
          <cell r="BU197">
            <v>1</v>
          </cell>
          <cell r="BV197" t="str">
            <v>Experiencia en labores y/o actividades como facilitador y/o capacitador y/o supervisor y/o asistente técnico en gestión escolar y/o promotor social y/o coordinadora local o regional y/o acompañamiento a IIEE o programas educativos y/o monitor y/o aplicador de instrumentos de recojo de información.</v>
          </cell>
          <cell r="BW197" t="str">
            <v>Proveedor Especifico</v>
          </cell>
          <cell r="BX197">
            <v>3500</v>
          </cell>
          <cell r="BY197" t="str">
            <v>TRES MIL QUINIENTOS Y 00/100 SOLES</v>
          </cell>
          <cell r="BZ197" t="str">
            <v>Dirección de Gestión Escolar</v>
          </cell>
          <cell r="CA197" t="str">
            <v>Directora de Gestión Escolar, previo informe de la Coordinación de Rutas solidarias.</v>
          </cell>
          <cell r="CB197" t="str">
            <v>Coordinación de Rutas solidarias</v>
          </cell>
          <cell r="CC197" t="str">
            <v xml:space="preserve">CARMEN ANALIA ZURITA GALARRETA </v>
          </cell>
          <cell r="CD197" t="str">
            <v>Mixto</v>
          </cell>
          <cell r="CE197" t="str">
            <v>SEDE CENTRAL</v>
          </cell>
          <cell r="CF197" t="str">
            <v>Lima Metropolitana</v>
          </cell>
          <cell r="CG197" t="str">
            <v>Lima / Callao</v>
          </cell>
          <cell r="CH197" t="str">
            <v>COANQUI YAPO TERESA MADELEINE</v>
          </cell>
          <cell r="CI197">
            <v>10456958368</v>
          </cell>
          <cell r="CJ197" t="str">
            <v>45695836</v>
          </cell>
          <cell r="CK197" t="str">
            <v>Jr. Francisco Pizarro N° 355- Juliaca / San roman - Puno</v>
          </cell>
          <cell r="CL197" t="str">
            <v>tcoanquiyapo@gmail.com</v>
          </cell>
          <cell r="CM197">
            <v>45813</v>
          </cell>
          <cell r="CN197" t="str">
            <v/>
          </cell>
          <cell r="CO197" t="str">
            <v/>
          </cell>
          <cell r="CP197" t="str">
            <v/>
          </cell>
          <cell r="CQ197" t="str">
            <v/>
          </cell>
          <cell r="CR197" t="str">
            <v/>
          </cell>
          <cell r="CS197" t="str">
            <v/>
          </cell>
          <cell r="CT197" t="str">
            <v/>
          </cell>
        </row>
        <row r="198">
          <cell r="A198">
            <v>198</v>
          </cell>
          <cell r="B198" t="str">
            <v>Luis Cardenas</v>
          </cell>
          <cell r="E198">
            <v>5826</v>
          </cell>
          <cell r="F198">
            <v>435547</v>
          </cell>
          <cell r="G198">
            <v>5428</v>
          </cell>
          <cell r="H198">
            <v>7732</v>
          </cell>
          <cell r="I198">
            <v>45789</v>
          </cell>
          <cell r="J198">
            <v>45789</v>
          </cell>
          <cell r="K198">
            <v>45789</v>
          </cell>
          <cell r="L198" t="str">
            <v>Servicio Profesional</v>
          </cell>
          <cell r="M198" t="str">
            <v>Servicio de asistencia técnica virtual a los responsables de la intervención Rutas Solidarias (IRS) de las DRE/GRE y UGEL, así como a los directores de las IIEE beneficiarias de la intervención de las regiones Apurímac, Cajamarca, Ica, Lima, Pasco, Puno y Tacna.</v>
          </cell>
          <cell r="N198" t="str">
            <v>El objetivo del servicio se sustenta en la necesidad de que las IIEE beneficiarias de la intervención Rutas Solidarias (IRS), gestionen oportunamente las actividades priorizadas 2025, relacionadas al mantenimiento preventivo y correctivo de bicicletas para su asignación a los estudiantes usuarios, y se logre el sinceramiento de la data de IIEE beneficiarias de la IRS.</v>
          </cell>
          <cell r="O198" t="str">
            <v>La finalidad publica se sustenta en contribuir a mejorar la accesibilidad de los estudiantes a sus IIEE, promoviendo la permanencia en la escuela y la culminación de la educación básica.</v>
          </cell>
          <cell r="P198" t="str">
            <v>Respecto al cumplimiento de los objetivos del servicio es necesario la contratación del presente proveedor, debido a que cuenta con conocimiento previo de la Intervención, y ha brindado servicios relacionados en años anteriores, logrando un alto cumplimiento de metas y resultados en territorio.
La experiencia del proveedor está centrada en la asistencia técnica a directores y especialistas de UGEL y DRE/GRE; asimismo, cuenta con habilidades como la solución de problemas, el trabajo en equipo, la comunicación efectiva y la capacidad de negociación. Todos estos aspectos son necesarios para el servicio a realizar debido a que se trabaja con diferentes actores en variados niveles de gestión que requieren escucha activa, negociación, seguimiento a acuerdos y logro de metas.
Asimismo, ha trabajado previamente en los temas de mantenimiento preventivo, gestión de los bienes, movilización y bajas; aspectos claves en la ejecución del presente servicio.
Contar con el proveedor nos permitirá el logro metas de manera más efectiva y en los plazos previstos, pues su experiencia previa la ayuda al mejor uso de los bienes en zonas amazónicas, cuidado de los bienes en zonas de acceso diverso, así como a evaluar dificultades de accesibilidad, que son casuísticas propias de las zonas que le están siendo asignadas.</v>
          </cell>
          <cell r="Q198">
            <v>179</v>
          </cell>
          <cell r="R198" t="str">
            <v>1.	Participar en las reuniones virtuales de trabajo convocadas por la coordinación de Rutas Solidarias.
2.	Brindar asistencia técnica virtual a los especialistas responsables de la IRS en las DRE/GRE y UGEL de la zona asignada, para el seguimiento a las actividades de las IIEE sobre la implementación de la intervención Rutas Solidarias, en el marco de las responsabilidades establecidas en la RM N°031-2018-Minedu. 
3.	Brindar asistencia técnica virtual a los directores de las IIEE beneficiarias de la IRS, de las regiones asignadas, para la gestión oportuna de las acciones referidas al mantenimiento preventivo y correctivo de bicicletas, así como la asignación de estas a los estudiantes usuarios
4.	Brindar asistencia técnica virtual a los directores de las IIEE beneficiarias de la IRS sobre el registro de información en el módulo virtual “Jornada de Mantenimiento”
5.	Realizar el seguimiento a los compromisos asumidos por las DRE/GRE y UGEL e IIEE atendidas, en relación con la ficha de estudiantes-usuarios.</v>
          </cell>
          <cell r="S198" t="str">
            <v>Único entregable</v>
          </cell>
          <cell r="T198">
            <v>25</v>
          </cell>
          <cell r="U198" t="str">
            <v>Informe que contenga:
1.	Reporte de la asistencia técnica virtual brindada a los especialistas responsables de la IRS en las DRE/GRE y UGEL atendidas, en el marco del seguimiento a las actividades de las IIEE sobre la implementación de la IRS, hasta la fecha de presentación del único entregable
2.	Reporte de la asistencia técnica a las IIEE atendidas, que incluya el cuadro de seguimiento de compromisos asumidos por los directores de las IIEE, para el mantenimiento de bicicletas, así como para la asignación de estas, hasta la fecha de presentación del único entregable.
3.	Reporte del registro de la “Jornada de Mantenimiento” -de las IIEE atendidas- registradas en el módulo virtual, hasta la fecha de presentación del único entregable
4.	Reporte de las reuniones virtuales convocadas por la Coordinación Rutas Solidarias, hasta la fecha de presentación del único entregable.</v>
          </cell>
          <cell r="W198">
            <v>3500</v>
          </cell>
          <cell r="BO198" t="str">
            <v>01</v>
          </cell>
          <cell r="BP198" t="str">
            <v>25</v>
          </cell>
          <cell r="BQ198" t="str">
            <v>Administración</v>
          </cell>
          <cell r="BR198" t="str">
            <v>Titulado</v>
          </cell>
          <cell r="BT198">
            <v>3</v>
          </cell>
          <cell r="BU198">
            <v>2</v>
          </cell>
          <cell r="BV198" t="str">
            <v>Experiencia en labores y/o actividades como facilitador y/o capacitador y/o supervisor y/o docente y/o asistente técnico y/o acompañante y/o monitor y/o especialista en seguimiento o monitoreo a proyectos educativos o sociales y/o aplicador de instrumentos de recojo de información en programas educativos o sociales y/o realizando trabajos de campo y/o temas afines al servicio.</v>
          </cell>
          <cell r="BW198" t="str">
            <v>Proveedor Especifico</v>
          </cell>
          <cell r="BX198">
            <v>3500</v>
          </cell>
          <cell r="BY198" t="str">
            <v>TRES MIL QUINIENTOS Y 00/100 SOLES</v>
          </cell>
          <cell r="BZ198" t="str">
            <v>Dirección de Gestión Escolar</v>
          </cell>
          <cell r="CA198" t="str">
            <v>Directora de Gestión Escolar, previo informe de la Coordinación de Rutas solidarias.</v>
          </cell>
          <cell r="CB198" t="str">
            <v>Coordinación de Rutas solidarias</v>
          </cell>
          <cell r="CC198" t="str">
            <v xml:space="preserve">CARMEN ANALIA ZURITA GALARRETA </v>
          </cell>
          <cell r="CD198" t="str">
            <v>Mixto</v>
          </cell>
          <cell r="CE198" t="str">
            <v>SEDE CENTRAL</v>
          </cell>
          <cell r="CF198" t="str">
            <v>Lima Metropolitana</v>
          </cell>
          <cell r="CG198" t="str">
            <v>Lima / Callao</v>
          </cell>
          <cell r="CH198" t="str">
            <v>MENDOZA NUNEZ WALDEMAR PAUL</v>
          </cell>
          <cell r="CI198">
            <v>10200407216</v>
          </cell>
          <cell r="CJ198" t="str">
            <v>20040721</v>
          </cell>
          <cell r="CK198" t="str">
            <v>Jr. Sebastián Lorente 2042 Pio Pata / El Tambo - Huancayo</v>
          </cell>
          <cell r="CL198" t="str">
            <v>wpaulmn@hotmail.com</v>
          </cell>
          <cell r="CM198">
            <v>45813</v>
          </cell>
          <cell r="CN198" t="str">
            <v/>
          </cell>
          <cell r="CO198" t="str">
            <v/>
          </cell>
          <cell r="CP198" t="str">
            <v/>
          </cell>
          <cell r="CQ198" t="str">
            <v/>
          </cell>
          <cell r="CR198" t="str">
            <v/>
          </cell>
          <cell r="CS198" t="str">
            <v/>
          </cell>
          <cell r="CT198" t="str">
            <v/>
          </cell>
        </row>
        <row r="199">
          <cell r="A199">
            <v>199</v>
          </cell>
          <cell r="B199" t="str">
            <v>Luis Cardenas</v>
          </cell>
          <cell r="E199">
            <v>5994</v>
          </cell>
          <cell r="F199">
            <v>435556</v>
          </cell>
          <cell r="G199">
            <v>5481</v>
          </cell>
          <cell r="H199">
            <v>7787</v>
          </cell>
          <cell r="I199">
            <v>45789</v>
          </cell>
          <cell r="J199">
            <v>45789</v>
          </cell>
          <cell r="K199">
            <v>45789</v>
          </cell>
          <cell r="L199" t="str">
            <v>Servicio Profesional</v>
          </cell>
          <cell r="M199" t="str">
            <v>Servicio de asistencia técnica para el monitoreo de la implementación de la Iniciativa Rutas Fluviales a cargo de los Gobiernos Locales de Mariscal Ramón Castilla, Urarinas y Napo e IGED de la región Loreto.</v>
          </cell>
          <cell r="N199" t="str">
            <v>l presente servicio se sustenta en la necesidad de hacer un seguimiento de los avances de la implementación de la iniciativa Rutas Fluviales en la región Loreto, para identificar logros y debilidades, y en base a esta información, la dirección, implemente medidas para mejorar la eficiencia y cumplir con los objetivos</v>
          </cell>
          <cell r="O199" t="str">
            <v>La finalidad publica se sustenta en contribuir a mejorar la accesibilidad de los estudiantes a sus IIEE, promoviendo la permanencia en la escuela y la culminación de la educación básica.</v>
          </cell>
          <cell r="P199" t="str">
            <v>Al respecto, el presente proveedor, cuenta con 03 años de experiencia general y más de 02 años de experiencia de trabajo comunitario, levantamiento de información y asistencia técnica. Estos aspectos son necesarios para el servicio a realizar debido a que se trabaja con diferentes actores en variados niveles de gestión que requieren escucha activa, seguimiento a acuerdos y logro de metas. Sobre sus habilidades tiene buen manejo de relaciones interpersonales, ha trabajado con comunidades nativas previamente con buenos resultados.
Tanto su experiencia laboral como sus habilidades personales permitirán que pueda levantar y procesar información necesaria para las acciones del monitoreo de la implementación de la Iniciativa Rutas Fluviales a cargo de los Gobiernos Locales de Mariscal Ramón Castilla, Urarinas y Napo e IGED de la región Loreto, brindando recomendaciones pertinentes que reflejen la realidad en el territorio.</v>
          </cell>
          <cell r="Q199">
            <v>179</v>
          </cell>
          <cell r="R199" t="str">
            <v>1.	Participar en las reuniones virtuales de trabajo con el equipo de la Coordinación de Rutas Solidarias para coordinar y organizar la gestión de las actividades.
2.	Coordinar la primera visita de monitoreo con los Gobiernos Locales y las IGED beneficiarias.
3.	Realizar la primera visita de monitoreo a la implementación del servicio de traslado fluvial de estudiantes en las IIEE beneficiarias de las RER Pebas 3, Napo 3 y RER Urarinas 1 de la región Loreto.
4.	Realizar la primera visita de monitoreo de la gestión de la IRF de los Gobiernos Locales de Mariscal Ramón Castilla, Napo y Urarinas de la región Loreto.
5.	Realizar la primera visita de monitoreo a la gestión de la IRF de las IGED involucradas en la región Loreto.</v>
          </cell>
          <cell r="S199" t="str">
            <v>Único entregable</v>
          </cell>
          <cell r="T199">
            <v>45</v>
          </cell>
          <cell r="U199" t="str">
            <v>Informe de las actividades desarrolladas, que contenga:
1.	Reporte de las reuniones virtuales de trabajo propuestas por el equipo de la Coordinación de Rutas Solidarias.  
2.	Reporte de la primera visita de monitoreo a la implementación del servicio de traslado fluvial de estudiantes en la RER Pebas 3, RER Napo 3 y en la RER Urarinas 1 de la región Loreto. 
3.	Reporte de la primera visita de monitoreo de la gestión de la IRF a cargo de los Gobiernos Locales de Mariscal Ramón Castilla, Napo y Urarinas de la región Loreto.
4.	Reporte de la primera visita de monitoreo a la gestión de la IRF a cargo de las IGED involucradas en la implementación de la Iniciativa Rutas Fluviales en la región Loreto.
5.	Registro Fotográfico de la primera visita de monitoreo a la implementación del servicio de la IRF, así como de las visitas a las IGED involucradas y Gobiernos Locales de Mariscal Ramón Castilla, Napo y Urarinas de la región Loreto.</v>
          </cell>
          <cell r="W199">
            <v>10000</v>
          </cell>
          <cell r="BO199" t="str">
            <v>01</v>
          </cell>
          <cell r="BP199" t="str">
            <v>45</v>
          </cell>
          <cell r="BQ199" t="str">
            <v>Ciencias Sociales y/o Educación</v>
          </cell>
          <cell r="BR199" t="str">
            <v>Bachiller y/o Titulado</v>
          </cell>
          <cell r="BT199">
            <v>3</v>
          </cell>
          <cell r="BU199">
            <v>2</v>
          </cell>
          <cell r="BV199" t="str">
            <v>Servicios como docente y/o Supervisor(a) de proyectos o programas sociales o educativos y/o asistente técnico en gestión educativa y/o capacitador y/o Jefe distrital o de brigada y/o Instructor Nacional y/o capacitador y/o temas afines al servicio.</v>
          </cell>
          <cell r="BW199" t="str">
            <v>Proveedor Especifico</v>
          </cell>
          <cell r="BX199">
            <v>10000</v>
          </cell>
          <cell r="BY199" t="str">
            <v>DIEZ MIL  Y 00/100 SOLES</v>
          </cell>
          <cell r="BZ199" t="str">
            <v>Dirección de Gestión Escolar</v>
          </cell>
          <cell r="CA199" t="str">
            <v>Directora de Gestión Escolar, previo informe de la Coordinación de Rutas solidarias.</v>
          </cell>
          <cell r="CB199" t="str">
            <v>Coordinación de Rutas solidarias</v>
          </cell>
          <cell r="CC199" t="str">
            <v xml:space="preserve">CARMEN ANALIA ZURITA GALARRETA </v>
          </cell>
          <cell r="CD199" t="str">
            <v>Mixto</v>
          </cell>
          <cell r="CE199" t="str">
            <v>LORETO</v>
          </cell>
          <cell r="CF199" t="str">
            <v>LORETO</v>
          </cell>
          <cell r="CG199" t="str">
            <v>LORETO</v>
          </cell>
          <cell r="CH199" t="str">
            <v>GARCIA ESCOBEDO MIULER SOCRATES</v>
          </cell>
          <cell r="CI199">
            <v>10423167047</v>
          </cell>
          <cell r="CJ199" t="str">
            <v>42316704</v>
          </cell>
          <cell r="CK199" t="str">
            <v>CALLE FRANCISCO LAZO 498 - TRUJILLO/TRUJILLO/LA LIBERTAD</v>
          </cell>
          <cell r="CL199" t="str">
            <v>SOCRATESMSGE15@GMAIL.COM</v>
          </cell>
          <cell r="CM199">
            <v>45833</v>
          </cell>
          <cell r="CN199" t="str">
            <v/>
          </cell>
          <cell r="CO199" t="str">
            <v/>
          </cell>
          <cell r="CP199" t="str">
            <v/>
          </cell>
          <cell r="CQ199" t="str">
            <v/>
          </cell>
          <cell r="CR199" t="str">
            <v/>
          </cell>
          <cell r="CS199" t="str">
            <v/>
          </cell>
          <cell r="CT199" t="str">
            <v/>
          </cell>
        </row>
        <row r="200">
          <cell r="A200">
            <v>200</v>
          </cell>
          <cell r="B200" t="str">
            <v>Luis Cardenas</v>
          </cell>
          <cell r="E200">
            <v>5995</v>
          </cell>
          <cell r="F200">
            <v>435562</v>
          </cell>
          <cell r="G200">
            <v>5398</v>
          </cell>
          <cell r="H200">
            <v>7699</v>
          </cell>
          <cell r="I200">
            <v>45789</v>
          </cell>
          <cell r="J200">
            <v>45789</v>
          </cell>
          <cell r="K200">
            <v>45789</v>
          </cell>
          <cell r="L200" t="str">
            <v>Servicio Profesional</v>
          </cell>
          <cell r="M200" t="str">
            <v>Servicio de asistencia técnica para el monitoreo de la implementación de la Iniciativa Rutas Fluviales a cargo de los Gobiernos Locales de Atalaya y Sepahua e IGED de la región Ucayali.</v>
          </cell>
          <cell r="N200" t="str">
            <v>El presente servicio se sustenta en la necesidad de hacer un seguimiento de los avances de la implementación de la iniciativa Rutas Fluviales en la región Ucayali, para identificar logros y debilidades, y en base a esta información, la dirección, implemente medidas para mejorar la eficiencia y cumplir con los objetivos</v>
          </cell>
          <cell r="O200" t="str">
            <v>La finalidad publica se sustenta en contribuir a mejorar la accesibilidad de los estudiantes a sus IIEE, promoviendo la permanencia en la escuela y la culminación de la educación básica.</v>
          </cell>
          <cell r="P200" t="str">
            <v>Respecto al cumplimiento de los objetivos del servicio es necesario la contratación del presente proveedor, debido a que cuenta con experiencia en el trabajo comunitario, levantamiento de información y asistencia técnica. Además, conoce el sector educativo por sus experiencias laborales previas, habiendo brindado servicios al equipo de Rutas Solidarias, por lo que no le es ajena la problemática educativa en secundaria, ruralidad e intervenciones en accesibilidad a IIEE.
Sobre sus habilidades tiene buen manejo de relaciones interpersonales, ha trabajado con IGED previamente con buenos resultados, ha construido espacios de articulación con actores por sus habilidades comunicativos y de trabajo en equipos; además, de su capacidad de trabajo en red.
Tanto su experiencia laboral como sus habilidades personales permitirán que pueda analizar el desempeño del servicio en territorio, las acciones de los actores involucrados, así como verificar el avance de las metas a la fecha del servicio, brindando recomendaciones pertinentes que reflejen la realidad en el territorio.</v>
          </cell>
          <cell r="Q200">
            <v>179</v>
          </cell>
          <cell r="R200" t="str">
            <v>1.	Participar en las reuniones virtuales de trabajo con el equipo de la Coordinación de Rutas Solidarias para coordinar y organizar la gestión de las actividades.
2.	Coordinar la primera visita de monitoreo con los Gobiernos Locales y las IGED beneficiarias.
3.	Realizar la primera visita de monitoreo a la implementación del servicio de traslado fluvial de estudiantes en las IIEE beneficiarias de las RER Sepahua 4 y RER Raymondi 2 de la región Ucayali.
4.	Realizar la primera visita de monitoreo de la gestión de la IRF de los Gobiernos Locales de Sepahua y Atalaya de la región Ucayali.
5.	Realizar la primera visita de monitoreo a la gestión de la IRF de las IGED involucradas en la región Ucayali.</v>
          </cell>
          <cell r="S200" t="str">
            <v>Único entregable</v>
          </cell>
          <cell r="T200">
            <v>40</v>
          </cell>
          <cell r="U200" t="str">
            <v>Informe de las actividades desarrolladas, que contenga:
1.	Reporte de las reuniones virtuales de trabajo propuestas por el equipo de la Coordinación de Rutas Solidarias.  
2.	Reporte de la primera visita de monitoreo a la implementación del servicio de traslado fluvial de estudiantes en la RER Sepahua 4 y en la RER Raymondi 2 de la región Ucayali. 
3.	Reporte de la primera visita de monitoreo de la gestión de la IRF a cargo de los Gobiernos Locales de Sepahua y Atalaya de la región Ucayali.
4.	Reporte de la primera visita de monitoreo a la gestión de la IRF a cargo de las IGED involucradas en la implementación de la Iniciativa Rutas Fluviales en la región Ucayali.
5.	Registro Fotográfico de la primera visita de monitoreo a la implementación del servicio de la IRF, así como de las visitas a las IGED involucradas y Gobiernos Locales de Sepahua y Atalaya de la región Ucayali.</v>
          </cell>
          <cell r="W200">
            <v>7000</v>
          </cell>
          <cell r="BO200" t="str">
            <v>01</v>
          </cell>
          <cell r="BP200" t="str">
            <v>40</v>
          </cell>
          <cell r="BQ200" t="str">
            <v>Educación y/o  Administración y/o  Economía</v>
          </cell>
          <cell r="BR200" t="str">
            <v>Titulado</v>
          </cell>
          <cell r="BT200">
            <v>3</v>
          </cell>
          <cell r="BU200">
            <v>2</v>
          </cell>
          <cell r="BV200" t="str">
            <v>Experiencia en labores y/o actividades como facilitador y/o capacitador y/o supervisor y/o asistente técnico y/o acompañamiento a IIEE o programas educativos y/o monitor y/o aplicador de instrumentos de recojo de información.</v>
          </cell>
          <cell r="BW200" t="str">
            <v>Proveedor Especifico</v>
          </cell>
          <cell r="BX200">
            <v>7000</v>
          </cell>
          <cell r="BY200" t="str">
            <v>SIETE MIL  Y 00/100 SOLES</v>
          </cell>
          <cell r="BZ200" t="str">
            <v>Dirección de Gestión Escolar</v>
          </cell>
          <cell r="CA200" t="str">
            <v>Directora de Gestión Escolar, previo informe de la Coordinación de Rutas solidarias.</v>
          </cell>
          <cell r="CB200" t="str">
            <v>Coordinación de Rutas solidarias</v>
          </cell>
          <cell r="CC200" t="str">
            <v xml:space="preserve">CARMEN ANALIA ZURITA GALARRETA </v>
          </cell>
          <cell r="CD200" t="str">
            <v>Presencial</v>
          </cell>
          <cell r="CE200" t="str">
            <v>UCAYALI</v>
          </cell>
          <cell r="CF200" t="str">
            <v>UCAYALI</v>
          </cell>
          <cell r="CG200" t="str">
            <v>UCAYALI</v>
          </cell>
          <cell r="CH200" t="str">
            <v>VASQUEZ RUIZ VICTOR HERNAN</v>
          </cell>
          <cell r="CI200">
            <v>10088857599</v>
          </cell>
          <cell r="CJ200" t="str">
            <v>08885759</v>
          </cell>
          <cell r="CK200" t="str">
            <v>Av. Jose Maria Plaza N° 272 - Jesus Maria   / Lima / Lima</v>
          </cell>
          <cell r="CL200" t="str">
            <v>vitovasquez@gmail.com</v>
          </cell>
          <cell r="CM200">
            <v>45828</v>
          </cell>
          <cell r="CN200" t="str">
            <v/>
          </cell>
          <cell r="CO200" t="str">
            <v/>
          </cell>
          <cell r="CP200" t="str">
            <v/>
          </cell>
          <cell r="CQ200" t="str">
            <v/>
          </cell>
          <cell r="CR200" t="str">
            <v/>
          </cell>
          <cell r="CS200" t="str">
            <v/>
          </cell>
          <cell r="CT200" t="str">
            <v/>
          </cell>
        </row>
        <row r="201">
          <cell r="A201">
            <v>201</v>
          </cell>
          <cell r="B201" t="str">
            <v>Luis Cardenas</v>
          </cell>
          <cell r="E201">
            <v>5776</v>
          </cell>
          <cell r="F201">
            <v>435574</v>
          </cell>
          <cell r="G201">
            <v>5467</v>
          </cell>
          <cell r="H201">
            <v>7773</v>
          </cell>
          <cell r="I201">
            <v>45789</v>
          </cell>
          <cell r="J201">
            <v>45789</v>
          </cell>
          <cell r="K201">
            <v>45789</v>
          </cell>
          <cell r="L201" t="str">
            <v>Servicio Profesional</v>
          </cell>
          <cell r="M201" t="str">
            <v>Servicio de asistencia técnica para proponer, elaborar e implementar actividades formativas para los diferentes actores de la estrategia de convivencia escolar, prevención y atencion de la violencia escolar, así como para el diseño y elaboración de recursos que se aplicarán en las instituciones educativas, en el marco de los Lineamientos para la gestión de la convivencia escolar, la prevención y atención de la violencia contra niñas, niños y adolescentes, aprobado con el Decreto Supremo N° 004-2018-MINEDU, y la articulación a nivel sectorial y multisectorial para el reporte, seguimiento y/o acompañamiento a las políticas nacionales que incluyen el tema de convivencia escolar o violencia en las escuelas.</v>
          </cell>
          <cell r="N201" t="str">
            <v>El objetivo del servicio de sustenta en contar con un servicio que participe en el desarrollo de acciones vinculadas a la implementación de la estrategia para el fortalecimiento de la gestión de la convivencia escolar, la prevención y atención de la violencia, que incluye: el diseño de recursos para la estrategia de convivencia escolar y prevención de la violencia 2025 y la planificación de actividades y tareas; así como para realizar los reportes, seguimiento y acompañamiento de las acciones sectoriales y multisectorial para la transversalización de los enfoques del CNEB, con énfasis en los enfoques de derechos, de atención a la diversidad, interculturalidad e igualdad de género, en las políticas y planes nacionales, en el marco de los Lineamientos para la gestión de la convivencia escolar, la prevención y atención de la violencia contra niñas, niños y adolescentes, aprobado con el Decreto Supremo N° 004-2018-MINEDU.</v>
          </cell>
          <cell r="O201" t="str">
            <v>La finalidad pública del presente servicio se sustenta en contribuir a la implementación de la política vinculada a la gestión de la convivencia escolar, la prevención y atención de la violencia en las instituciones educativas del país, aportando a generar espacios propicios para el logro de los aprendizajes, así como el bienestar y el desarrollo integral de las y los estudiantes, y demás actores de la comunidad educativa a nivel nacional.</v>
          </cell>
          <cell r="P201" t="str">
            <v>Respecto al cumplimiento de los objetivos del servicio es necesario la contratación de la presente proveedora, debido a que cuenta con experiencia general y específica requerida en labores y actividades relacionadas a la gestión y coordinación de proyectos sociales, en investigación y transversalización de enfoques como derechos humanos, interculturalidad y género. Así como en el diseño e implementación de estrategias formativas y diseño de materiales y recursos dirigidos a población a la comunidad educativa, adolescente, migrantes y poblaciones indígenas.  
Asimismo, cuenta con la experiencia de acompañamiento de la estrategia de convivencia escolar, que incluía asistencia técnica a especialistas de convivencia escolar, desarrollo de capacitaciones a los diferentes perfiles de la estrategia, y producción de recursos diversos (escritos y audiovisuales), vinculados a la promoción de la convivencia escolar, la prevención y atención de la violencia en las escuelas.</v>
          </cell>
          <cell r="Q201">
            <v>185</v>
          </cell>
          <cell r="R201" t="str">
            <v>1.	Participar de las reuniones de trabajo técnico (virtuales y/o presenciales) para la coordinación de acciones y/o actividades de convivencia escolar, prevención y/o atención de la violencia escolar de la Dirección de Gestión Escolar.
2.	Participar en las reuniones de trabajo (virtuales y/o presenciales) intersectoriales y multisectoriales que se convoquen, relacionados a la implementación de políticas o planes nacionales que incluyan aspectos vinculados a la gestión de la convivencia escolar o la prevención de la violencia, garantizando la incorporación de los enfoques previstos en el CNEB, con énfasis en los enfoques de género, de inclusión y/o atención a la diversidad e intercultural.
3.	Revisar y analizar documentación técnica, normativa y recursos o materiales relacionada a la estrategia de convivencia escolar. 
4.	Brindar asistencia técnica para la implementación de la estrategia de convivencia escolar en las instituciones educativas focalizadas.
5.	Brindar asistencia técnica a la coordinación de convivencia escolar para la implementación de la caja de herramientas de convivencia escolar (CdH) en las instituciones educativas a nivel nacional.
6.	Brindar asistencia técnica para la formulación y/o revisión de recursos comunicacionales relacionados a la convivencia o violencia escolar.</v>
          </cell>
          <cell r="S201" t="str">
            <v>Único entregable</v>
          </cell>
          <cell r="T201">
            <v>25</v>
          </cell>
          <cell r="U201" t="str">
            <v>Informe del servicio que contenga:
1.	Reporte de las reuniones técnicas con el equipo responsable de la implementación de la Estrategia de Convivencia Escolar.
2.	Reporte sobre el diseño y/o elaboración de recursos y/o sesiones para su aplicación en las propuestas formativas vinculados a la Estrategia de Convivencia Escolar, que incluye el Programa de Prevención de la Violencia Escolar (PREVI) y la Caja de Herramientas (CdH) para la Gestión de la Convivencia Escolar.
3.	Evaluación y validación de recursos y/o notas de prensa en el marco de la propuesta comunicacional vinculada a la gestión de la Convivencia Escolar.
4.	Reporte de las reuniones sectoriales y/o multisectoriales, así como de las acciones de seguimiento a la implementación de los servicios vinculados a la gestión de la convivencia escolar y/o prevención de la violencia en las escuelas.</v>
          </cell>
          <cell r="W201">
            <v>7500</v>
          </cell>
          <cell r="BO201" t="str">
            <v>01</v>
          </cell>
          <cell r="BP201" t="str">
            <v>25</v>
          </cell>
          <cell r="BQ201" t="str">
            <v>Comunicación para el Desarrollo</v>
          </cell>
          <cell r="BR201" t="str">
            <v>Bachiller y/o Titulado</v>
          </cell>
          <cell r="BT201">
            <v>5</v>
          </cell>
          <cell r="BU201">
            <v>4</v>
          </cell>
          <cell r="BV201" t="str">
            <v>Servicios como gestora social y/o coordinadora de proyectos y/o temas relacionados con niñas, niños y adolescentes, género e interculturalidad.</v>
          </cell>
          <cell r="BW201" t="str">
            <v>Proveedor Especifico</v>
          </cell>
          <cell r="BX201">
            <v>7500</v>
          </cell>
          <cell r="BY201" t="str">
            <v>SIETE MIL QUINIENTOS Y 00/100 SOLES</v>
          </cell>
          <cell r="BZ201" t="str">
            <v>Dirección de Gestión Escolar</v>
          </cell>
          <cell r="CA201" t="str">
            <v>Directora de Gestión Escolar, previo informe de la Coordinación de Convivencia Escolar.</v>
          </cell>
          <cell r="CB201" t="str">
            <v>Coordinación de Convivencia Escolar</v>
          </cell>
          <cell r="CC201" t="str">
            <v xml:space="preserve">MARCO ANTONIO TORRES RUIZ </v>
          </cell>
          <cell r="CD201" t="str">
            <v>Mixto</v>
          </cell>
          <cell r="CE201" t="str">
            <v>SEDE CENTRAL</v>
          </cell>
          <cell r="CF201" t="str">
            <v>Lima Metropolitana</v>
          </cell>
          <cell r="CG201" t="str">
            <v>Lima / Callao</v>
          </cell>
          <cell r="CH201" t="str">
            <v>REVOLLAR RIDOUTT TANIA</v>
          </cell>
          <cell r="CI201">
            <v>10413232762</v>
          </cell>
          <cell r="CJ201" t="str">
            <v>41323276</v>
          </cell>
          <cell r="CK201" t="str">
            <v>CALLE SAN ANTONIO N° 265 - BARRANCO / LIMA - LIMA</v>
          </cell>
          <cell r="CL201" t="str">
            <v>TANIA.REVOLLAR@GMAIL.COM</v>
          </cell>
          <cell r="CM201">
            <v>45813</v>
          </cell>
          <cell r="CN201" t="str">
            <v/>
          </cell>
          <cell r="CO201" t="str">
            <v/>
          </cell>
          <cell r="CP201" t="str">
            <v/>
          </cell>
          <cell r="CQ201" t="str">
            <v/>
          </cell>
          <cell r="CR201" t="str">
            <v/>
          </cell>
          <cell r="CS201" t="str">
            <v/>
          </cell>
          <cell r="CT201" t="str">
            <v/>
          </cell>
        </row>
        <row r="202">
          <cell r="A202">
            <v>202</v>
          </cell>
          <cell r="B202" t="str">
            <v>Luis Cardenas</v>
          </cell>
          <cell r="E202">
            <v>5777</v>
          </cell>
          <cell r="F202">
            <v>435578</v>
          </cell>
          <cell r="G202">
            <v>5409</v>
          </cell>
          <cell r="H202">
            <v>7715</v>
          </cell>
          <cell r="I202">
            <v>45789</v>
          </cell>
          <cell r="J202">
            <v>45789</v>
          </cell>
          <cell r="K202">
            <v>45789</v>
          </cell>
          <cell r="L202" t="str">
            <v>Servicio Profesional</v>
          </cell>
          <cell r="M202" t="str">
            <v>Servicio de asistencia técnica para el fortalecimiento y monitoreo de la Estrategia de Convivencia Escolar, de acuerdo a las acciones previstas en las IGED, en cumplimiento a la Resolución Viceministerial N° 005-2020-MINEDU y en instituciones educativas focalizadas, de acuerdo a la Resolución Ministerial N° 060-2024-MINEDU, en el ámbito asignado, según anexo 1.</v>
          </cell>
          <cell r="N202" t="str">
            <v>El objetivo es brindar asistencia técnica y realizar el monitoreo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02"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02" t="str">
            <v>Respecto al cumplimiento de los objetivos del servicio es necesaria la contratación de la presente proveedora, debido a que cuenta con 4 años experiencia general y 3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Convivencia Escolar, apoyando la planificación de acciones en dicho rubro, brindando orientación para la implementación, monitoreo y evaluación de las mismas en las Direcciones Regionales de Educación y Unidades de Gestión Educativa Local. Así también, se enfatiza la experiencia de la proveedora en el planteamiento de alternativas de solución frente a nudos críticos a nivel regional y local, los cuales han contribuido al cumplimiento del Decreto Supremo N° 004-2018-MINEDU y de la RVM N° 005-2021-MINEDU. Por consiguiente, la proveedora posee vasto conocimiento y experiencia en la implementación de la Estrategia de Convivencia Escolar.</v>
          </cell>
          <cell r="Q202">
            <v>185</v>
          </cell>
          <cell r="R202" t="str">
            <v>1.	Participar en reuniones presenciales y/o virtuales convocadas por la Coordinación de Convivencia Escolar de la Dirección de Gestión Escolar del MINEDU a fin de que le capacite y/o informe acerca de las temáticas relevantes que tengan impacto en el objetivo del servicio, así mismo informe sobre de los avances de este en cada una de las regiones del ámbito asignado. 
2.	Realizar sesiones presenciales y/o virtuales de acompañamiento técnico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del ámbito asignado.
3.	Supervisar el desarrollo de las matrices operativas regionales y/o locales del año 2025, correspondientes a las regiones del ámbito asignado, incluyendo su recopilación, análisis y evaluación integral.
4.	Brindar asistencia técnica virtual a las y los ECER y ECEU para la atención de casos de violencia escolar, las cuales se hayan registrado en el Portal SíseVe en las regiones del ámbito asignado. Así también, se brindará asistencia técnica para la atención de casos de violencia escolar de año anteriores.
5.	Recoger y consolidar información para la elaboración del reporte de contrataciones de los perfiles de Convivencia Escolar en las regiones asignadas.</v>
          </cell>
          <cell r="S202" t="str">
            <v>Único entregable</v>
          </cell>
          <cell r="T202">
            <v>25</v>
          </cell>
          <cell r="U202" t="str">
            <v>Informe del servicio, que contenga:
1.	Evidencia de la participación en las reuniones virtuales convocadas por la Coordinación de Convivencia Escolar de la Dirección de Gestión Escolar del MINEDU.
2.	Descripción de las reuniones de asistencia técnica virtual para la implementación de las tareas de la Fase 2 del Programa Integral de Prevención de la Violencia en el entorno escolar, dirigidas a las y los Especialistas de Convivencia Escolar de DRE/GRE y UGEL, Equipos Itinerantes de Convivencia Escolar y/o Soporte Psicológico de las regiones del ámbito asignado.
3.	Descripción de las reuniones de monitoreo para el avance de las actividades propuestas en las matrices operativas regionales y/o locales 2025 de las DRE/GRE a cargo.
4.	Reporte de contrataciones de los perfiles de DRE/UGEL de las regiones del ámbito asignado.</v>
          </cell>
          <cell r="W202">
            <v>7000</v>
          </cell>
          <cell r="BO202" t="str">
            <v>01</v>
          </cell>
          <cell r="BP202" t="str">
            <v>25</v>
          </cell>
          <cell r="BQ202" t="str">
            <v>Comunicadora Social</v>
          </cell>
          <cell r="BR202" t="str">
            <v>Titulado</v>
          </cell>
          <cell r="BT202">
            <v>5</v>
          </cell>
          <cell r="BU202">
            <v>4</v>
          </cell>
          <cell r="BV202"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sociales y/o coordinador(a) de proyectos o coordinador regional y/o experiencia en enfoque de derechos humanos del infante y el adolescente y/o especialista en soporte socioemocional a la comunidad educativa y/o temas afines al servicio.</v>
          </cell>
          <cell r="BW202" t="str">
            <v>Proveedor Especifico</v>
          </cell>
          <cell r="BX202">
            <v>7000</v>
          </cell>
          <cell r="BY202" t="str">
            <v>SIETE MIL  Y 00/100 SOLES</v>
          </cell>
          <cell r="BZ202" t="str">
            <v>Dirección de Gestión Escolar</v>
          </cell>
          <cell r="CA202" t="str">
            <v>Directora de Gestión Escolar, previo informe de la Coordinación de Convivencia Escolar.</v>
          </cell>
          <cell r="CB202" t="str">
            <v>Coordinación de Convivencia Escolar</v>
          </cell>
          <cell r="CC202" t="str">
            <v>CONNY CAMPOS</v>
          </cell>
          <cell r="CD202" t="str">
            <v>Mixto</v>
          </cell>
          <cell r="CE202" t="str">
            <v>SEDE CENTRAL</v>
          </cell>
          <cell r="CF202" t="str">
            <v>Lima Metropolitana</v>
          </cell>
          <cell r="CG202" t="str">
            <v>Lima / Callao</v>
          </cell>
          <cell r="CH202" t="str">
            <v>CONSIGLIERI ALVARADO GISELLA VANESSA</v>
          </cell>
          <cell r="CI202">
            <v>10434666185</v>
          </cell>
          <cell r="CJ202" t="str">
            <v>43466618</v>
          </cell>
          <cell r="CK202" t="str">
            <v>AV. DE LA POESÍA 392, TORRES DE SAN BORJA, SAN BORJA / LIMA - LIMA</v>
          </cell>
          <cell r="CL202" t="str">
            <v>GISE.CONSIGLIERI@GMAIL.COM</v>
          </cell>
          <cell r="CM202">
            <v>45813</v>
          </cell>
          <cell r="CN202" t="str">
            <v/>
          </cell>
          <cell r="CO202" t="str">
            <v/>
          </cell>
          <cell r="CP202" t="str">
            <v/>
          </cell>
          <cell r="CQ202" t="str">
            <v/>
          </cell>
          <cell r="CR202" t="str">
            <v/>
          </cell>
          <cell r="CS202" t="str">
            <v/>
          </cell>
          <cell r="CT202" t="str">
            <v/>
          </cell>
        </row>
        <row r="203">
          <cell r="A203">
            <v>203</v>
          </cell>
          <cell r="B203" t="str">
            <v>Luis Cardenas</v>
          </cell>
          <cell r="E203">
            <v>5778</v>
          </cell>
          <cell r="F203">
            <v>435586</v>
          </cell>
          <cell r="G203">
            <v>5354</v>
          </cell>
          <cell r="H203">
            <v>7649</v>
          </cell>
          <cell r="I203">
            <v>45789</v>
          </cell>
          <cell r="J203">
            <v>45789</v>
          </cell>
          <cell r="K203">
            <v>45789</v>
          </cell>
          <cell r="L203" t="str">
            <v>Servicio Profesional</v>
          </cell>
          <cell r="M203" t="str">
            <v>Servicio de asistencia técnica para el fortalecimiento y monitoreo de la Estrategia de Convivencia Escolar, de acuerdo a las acciones previstas en las IGED, en cumplimiento a la Resolución Viceministerial N° 005-2020-MINEDU y en instituciones educativas focalizadas, de acuerdo a la Resolución Ministerial N° 060-2024-MINEDU, en el ámbito asignado, según anexo 1.</v>
          </cell>
          <cell r="N203" t="str">
            <v>El objetivo es brindar asistencia técnica y realizar el monitoreo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03"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03" t="str">
            <v>Respecto al cumplimiento de los objetivos del servicio es necesario la contratación del presente proveedor debido a a que cuenta con 5 años experiencia general y 4 años de experiencia específica, lo cual supera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el proveedor. En ese sentido, posee amplio conocimiento de la aplicación del marco normativo referido a la Gestión de la Convivencia Escolar en la institución educativa y en el aula. Asimismo, el proveedor cuenta con formación en derecho, lo cual fortalece la labor que realiza y contribuye a la atención de casos de violencia escolar.
En referencia a la experiencia específica, es preciso señalar que el proveedor ha realizado labores de asistencia técnica en Convivencia Escolar, facilitando la planificación de acciones en dicho rubro, brindando orientación para la implementación, monitoreo y evaluación de las mismas en las Direcciones Regionales de Educación y Unidades de Gestión Educativa Local. Así también, se enfatiza la experiencia del proveedor en el planteamiento de alternativas de solución frente a nudos críticos a nivel regional y local, los cuales han contribuido al cumplimiento del Decreto Supremo N° 004-2018-MINEDU y de la RVM N° 005-2021-MINEDU.</v>
          </cell>
          <cell r="Q203">
            <v>185</v>
          </cell>
          <cell r="R203" t="str">
            <v>1.	Participar en reuniones presenciales y/o virtuales convocadas por la Coordinación de Convivencia Escolar de la Dirección de Gestión Escolar del MINEDU a fin de que le capacite y/o informe acerca de las temáticas relevantes que tengan impacto en el objetivo del servicio, así mismo informe sobre de los avances de este en cada una de las regiones del ámbito asignado. 
2.	Realizar sesiones presenciales y/o virtuales de acompañamiento técnico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del ámbito asignado.
3.	Supervisar el desarrollo de las matrices operativas regionales y/o locales del año 2025, correspondientes a las regiones del ámbito asignado, incluyendo su recopilación, análisis y evaluación integral.
4.	Brindar asistencia técnica virtual a las y los ECER y ECEU para la atención de casos de violencia escolar, las cuales se hayan registrado en el Portal SíseVe en las regiones del ámbito asignado. Así también, se brindará asistencia técnica para la atención de casos de violencia escolar de año anteriores.
5.	Recoger y consolidar información para la elaboración del reporte de contrataciones de los perfiles de Convivencia Escolar en las regiones asignadas.</v>
          </cell>
          <cell r="S203" t="str">
            <v>Único entregable</v>
          </cell>
          <cell r="T203">
            <v>25</v>
          </cell>
          <cell r="U203" t="str">
            <v>Informe del servicio, que contenga:
1.	Evidencia de la participación en las reuniones virtuales convocadas por la Coordinación de Convivencia Escolar de la Dirección de Gestión Escolar del MINEDU.
2.	Descripción de las reuniones de asistencia técnica virtual para la implementación de las tareas de la Fase 2 del Programa Integral de Prevención de la Violencia en el entorno escolar, dirigidas a las y los Especialistas de Convivencia Escolar de DRE/GRE y UGEL, Equipos Itinerantes de Convivencia Escolar y/o Soporte Psicológico de las regiones del ámbito asignado.
3.	Descripción de las reuniones de monitoreo para el avance de las actividades propuestas en las matrices operativas regionales y/o locales 2025 de las DRE/GRE a cargo.
4.	Reporte de contrataciones de los perfiles de DRE/UGEL de las regiones del ámbito asignado.</v>
          </cell>
          <cell r="W203">
            <v>7000</v>
          </cell>
          <cell r="BO203" t="str">
            <v>01</v>
          </cell>
          <cell r="BP203" t="str">
            <v>25</v>
          </cell>
          <cell r="BQ203" t="str">
            <v>Derecho y/o Educación</v>
          </cell>
          <cell r="BR203" t="str">
            <v>Titulado</v>
          </cell>
          <cell r="BT203">
            <v>5</v>
          </cell>
          <cell r="BU203">
            <v>4</v>
          </cell>
          <cell r="BV203"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o coordinador regional y/o experiencia en enfoque de derechos humanos del infante y el adolescente.</v>
          </cell>
          <cell r="BW203" t="str">
            <v>Proveedor Especifico</v>
          </cell>
          <cell r="BX203">
            <v>7000</v>
          </cell>
          <cell r="BY203" t="str">
            <v>SIETE MIL  Y 00/100 SOLES</v>
          </cell>
          <cell r="BZ203" t="str">
            <v>Dirección de Gestión Escolar</v>
          </cell>
          <cell r="CA203" t="str">
            <v>Directora de Gestión Escolar, previo informe de la Coordinación de Convivencia Escolar.</v>
          </cell>
          <cell r="CB203" t="str">
            <v>Coordinación de Convivencia Escolar</v>
          </cell>
          <cell r="CC203" t="str">
            <v>CONNY CAMPOS</v>
          </cell>
          <cell r="CD203" t="str">
            <v>Mixto</v>
          </cell>
          <cell r="CE203" t="str">
            <v>SEDE CENTRAL</v>
          </cell>
          <cell r="CF203" t="str">
            <v>Lima Metropolitana</v>
          </cell>
          <cell r="CG203" t="str">
            <v>Lima / Callao</v>
          </cell>
          <cell r="CH203" t="str">
            <v>GUTIERREZ GONZALES MIGUEL OSCAR</v>
          </cell>
          <cell r="CI203">
            <v>10154516196</v>
          </cell>
          <cell r="CJ203" t="str">
            <v>15451619</v>
          </cell>
          <cell r="CK203" t="str">
            <v>AV. 28 DE JULIO 261 SAN VICENTE - CAÑETE - LIMA</v>
          </cell>
          <cell r="CL203" t="str">
            <v>mgutierrezcc@gmail.com</v>
          </cell>
          <cell r="CM203">
            <v>45813</v>
          </cell>
          <cell r="CN203" t="str">
            <v/>
          </cell>
          <cell r="CO203" t="str">
            <v/>
          </cell>
          <cell r="CP203" t="str">
            <v/>
          </cell>
          <cell r="CQ203" t="str">
            <v/>
          </cell>
          <cell r="CR203" t="str">
            <v/>
          </cell>
          <cell r="CS203" t="str">
            <v/>
          </cell>
          <cell r="CT203" t="str">
            <v/>
          </cell>
        </row>
        <row r="204">
          <cell r="A204">
            <v>204</v>
          </cell>
          <cell r="B204" t="str">
            <v>Luis Cardenas</v>
          </cell>
          <cell r="E204">
            <v>5779</v>
          </cell>
          <cell r="F204">
            <v>435591</v>
          </cell>
          <cell r="G204">
            <v>5444</v>
          </cell>
          <cell r="H204">
            <v>7750</v>
          </cell>
          <cell r="I204">
            <v>45789</v>
          </cell>
          <cell r="J204">
            <v>45789</v>
          </cell>
          <cell r="K204">
            <v>45789</v>
          </cell>
          <cell r="L204" t="str">
            <v>Servicio Profesional</v>
          </cell>
          <cell r="M204" t="str">
            <v>Servicio de asistencia técnica para el fortalecimiento y monitoreo de la Estrategia de Convivencia Escolar, de acuerdo a las acciones previstas en las IGED, en cumplimiento a la Resolución Viceministerial N° 005-2020-MINEDU y en instituciones educativas focalizadas, de acuerdo a la Resolución Ministerial N° 060-2024-MINEDU, en el ámbito asignado, según anexo 1.</v>
          </cell>
          <cell r="N204" t="str">
            <v>El objetivo es brindar asistencia técnica y realizar el monitoreo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04"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04" t="str">
            <v>Respecto al cumplimiento de los objetivos del servicio es necesario la contratación del presente proveedor debido a que este cuenta con los requisitos y la experiencia en la ejecución de acciones para el fortalecimiento de la promoción de la convivencia escolar y la atención de casos de violencia escolar.  
Cuenta con experiencia general y experiencia específica como Asistente Técnico de Convivencia Escolar, realizando acciones de fortalecimiento de capacidades, monitoreo y seguimiento a Especialistas de Convivencia Escolar de las Unidades de Gestión Educativa Local (UGEL) y Equipos Itinerantes de Convivencia Escolar.
El proveedor cuenta con el conocimiento para brindar asistencia técnica en las líneas de acción de la gestión de la convivencia escolar en los territorios priorizados por Minedu. En este sentido, la contratación de otro proveedor supone una curva de aprendizaje que afectaría la implementación de la asistencia técnica en territorio junto a las Instancias de Gestión Educativa Descentralizadas, como son la UGEL y la DRE.</v>
          </cell>
          <cell r="Q204">
            <v>185</v>
          </cell>
          <cell r="R204" t="str">
            <v>1.	Participar en reuniones presenciales y/o virtuales convocadas por la Coordinación de Convivencia Escolar de la Dirección de Gestión Escolar del MINEDU a fin de que le capacite y/o informe acerca de las temáticas relevantes que tengan impacto en el objetivo del servicio, así mismo informe sobre de los avances de este en cada una de las regiones del ámbito asignado. 
2.	Realizar sesiones presenciales y/o virtuales de acompañamiento técnico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del ámbito asignado.
3.	Supervisar el desarrollo de las matrices operativas regionales y/o locales del año 2025, correspondientes a las regiones del ámbito asignado, incluyendo su recopilación, análisis y evaluación integral.
4.	Brindar asistencia técnica virtual a las y los ECER y ECEU para la atención de casos de violencia escolar, las cuales se hayan registrado en el Portal SíseVe en las regiones del ámbito asignado. Así también, se brindará asistencia técnica para la atención de casos de violencia escolar de año anteriores.
5.	Recoger y consolidar información para la elaboración del reporte de contrataciones de los perfiles de Convivencia Escolar en las regiones asignadas.</v>
          </cell>
          <cell r="S204" t="str">
            <v>Único entregable</v>
          </cell>
          <cell r="T204">
            <v>25</v>
          </cell>
          <cell r="U204" t="str">
            <v>Informe del servicio, que contenga:
1.	Evidencia de la participación en las reuniones virtuales convocadas por la Coordinación de Convivencia Escolar de la Dirección de Gestión Escolar del MINEDU.
2.	Descripción de las reuniones de asistencia técnica virtual para la implementación de las tareas de la Fase 2 del Programa Integral de Prevención de la Violencia en el entorno escolar, dirigidas a las y los Especialistas de Convivencia Escolar de DRE/GRE y UGEL, Equipos Itinerantes de Convivencia Escolar y/o Soporte Psicológico de las regiones del ámbito asignado.
3.	Descripción de las reuniones de monitoreo para el avance de las actividades propuestas en las matrices operativas regionales y/o locales 2025 de las DRE/GRE a cargo.
4.	Reporte de contrataciones de los perfiles de DRE/UGEL de las regiones del ámbito asignado.</v>
          </cell>
          <cell r="W204">
            <v>7000</v>
          </cell>
          <cell r="BO204" t="str">
            <v>01</v>
          </cell>
          <cell r="BP204" t="str">
            <v>25</v>
          </cell>
          <cell r="BQ204" t="str">
            <v>Comunicador Social</v>
          </cell>
          <cell r="BR204" t="str">
            <v>Bachiller</v>
          </cell>
          <cell r="BT204">
            <v>5</v>
          </cell>
          <cell r="BU204">
            <v>2</v>
          </cell>
          <cell r="BV204"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y/o experiencia en enfoque de derechos humanos del infante y el adolescente.</v>
          </cell>
          <cell r="BW204" t="str">
            <v>Proveedor Especifico</v>
          </cell>
          <cell r="BX204">
            <v>7000</v>
          </cell>
          <cell r="BY204" t="str">
            <v>SIETE MIL  Y 00/100 SOLES</v>
          </cell>
          <cell r="BZ204" t="str">
            <v>Dirección de Gestión Escolar</v>
          </cell>
          <cell r="CA204" t="str">
            <v>Directora de Gestión Escolar, previo informe de la Coordinación de Convivencia Escolar.</v>
          </cell>
          <cell r="CB204" t="str">
            <v>Coordinación de Convivencia Escolar</v>
          </cell>
          <cell r="CC204" t="str">
            <v>CONNY CAMPOS</v>
          </cell>
          <cell r="CD204" t="str">
            <v>Mixto</v>
          </cell>
          <cell r="CE204" t="str">
            <v>SEDE CENTRAL</v>
          </cell>
          <cell r="CF204" t="str">
            <v>Lima Metropolitana</v>
          </cell>
          <cell r="CG204" t="str">
            <v>Lima / Callao</v>
          </cell>
          <cell r="CH204" t="str">
            <v>CALVO SALGUEDO VICTOR HUGO</v>
          </cell>
          <cell r="CI204">
            <v>10438909961</v>
          </cell>
          <cell r="CJ204" t="str">
            <v>43890996</v>
          </cell>
          <cell r="CK204" t="str">
            <v>Avenida San Luis 620 - La Victoria - Lima - Lima</v>
          </cell>
          <cell r="CL204" t="str">
            <v>vhcalvo86@gmail.com</v>
          </cell>
          <cell r="CM204">
            <v>45813</v>
          </cell>
          <cell r="CN204" t="str">
            <v/>
          </cell>
          <cell r="CO204" t="str">
            <v/>
          </cell>
          <cell r="CP204" t="str">
            <v/>
          </cell>
          <cell r="CQ204" t="str">
            <v/>
          </cell>
          <cell r="CR204" t="str">
            <v/>
          </cell>
          <cell r="CS204" t="str">
            <v/>
          </cell>
          <cell r="CT204" t="str">
            <v/>
          </cell>
        </row>
        <row r="205">
          <cell r="A205">
            <v>205</v>
          </cell>
          <cell r="B205" t="str">
            <v>Luis Cardenas</v>
          </cell>
          <cell r="E205">
            <v>5780</v>
          </cell>
          <cell r="F205">
            <v>435596</v>
          </cell>
          <cell r="G205">
            <v>5437</v>
          </cell>
          <cell r="H205">
            <v>7741</v>
          </cell>
          <cell r="I205">
            <v>45789</v>
          </cell>
          <cell r="J205">
            <v>45789</v>
          </cell>
          <cell r="K205">
            <v>45789</v>
          </cell>
          <cell r="L205" t="str">
            <v>Servicio Profesional</v>
          </cell>
          <cell r="M205" t="str">
            <v>Servicio de atención telefónica especializada para el seguimiento de casos de violencia escolar reportados en el Portal SISEVE - Módulo 6.</v>
          </cell>
          <cell r="N205" t="str">
            <v xml:space="preserve">El presente servicio tiene como objetivo brindar asesoramiento telefónico sobre convivencia escolar en el marco de lo estipulado en el Decreto Supremo N°004-2018-MINEDU, así como asistencia para la atención de casos de violencia contra las y los estudiantes de acuerdo a la Resolución Ministerial N°274-2020-MINEDU.   </v>
          </cell>
          <cell r="O205"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05"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05">
            <v>185</v>
          </cell>
          <cell r="R205"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05" t="str">
            <v>Único entregable</v>
          </cell>
          <cell r="T205">
            <v>25</v>
          </cell>
          <cell r="U205" t="str">
            <v>Informe del servicio que contenga lo siguiente: 
1.	Reporte del seguimiento realizado a la atención de los casos reportados en el Portal SíseVe, detallando los hallazgos en la revisión de los documentos de sustento.
2.	Reporte de la atención y orientación a la comunidad educativa a través del Call Center del SíseVe, mediante llamadas entrantes y salientes a la línea 0800-76-888.
3.	Reporte de las atenciones realizadas mediante electrónico siseve@minedu.gob.pe y WhatsApp 991-410-000.</v>
          </cell>
          <cell r="W205">
            <v>5000</v>
          </cell>
          <cell r="BO205" t="str">
            <v>01</v>
          </cell>
          <cell r="BP205" t="str">
            <v>25</v>
          </cell>
          <cell r="BQ205" t="str">
            <v>Psicología</v>
          </cell>
          <cell r="BR205" t="str">
            <v>Titulado</v>
          </cell>
          <cell r="BT205">
            <v>4</v>
          </cell>
          <cell r="BU205">
            <v>2</v>
          </cell>
          <cell r="BV205"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05" t="str">
            <v>Proveedor Especifico</v>
          </cell>
          <cell r="BX205">
            <v>5000</v>
          </cell>
          <cell r="BY205" t="str">
            <v>CINCO MIL  Y 00/100 SOLES</v>
          </cell>
          <cell r="BZ205" t="str">
            <v>Dirección de Gestión Escolar</v>
          </cell>
          <cell r="CA205" t="str">
            <v>Directora de Gestión Escolar, previo informe de la Coordinación de Convivencia Escolar.</v>
          </cell>
          <cell r="CB205" t="str">
            <v>Coordinación de Convivencia Escolar</v>
          </cell>
          <cell r="CC205" t="str">
            <v>STEFANIE ARCE</v>
          </cell>
          <cell r="CD205" t="str">
            <v>Mixto</v>
          </cell>
          <cell r="CE205" t="str">
            <v>SEDE CENTRAL</v>
          </cell>
          <cell r="CF205" t="str">
            <v>Lima Metropolitana</v>
          </cell>
          <cell r="CG205" t="str">
            <v>Lima / Callao</v>
          </cell>
          <cell r="CH205" t="str">
            <v>RAFAEL POMPA ZONNIA YVETTE</v>
          </cell>
          <cell r="CI205">
            <v>10456259672</v>
          </cell>
          <cell r="CJ205" t="str">
            <v>45625967</v>
          </cell>
          <cell r="CK205" t="str">
            <v>Mz Ñ7 Lote 7, Urb. Los Rosales - Ancón/ Lima - Lima</v>
          </cell>
          <cell r="CL205" t="str">
            <v>soniarafaelpompa@gmail.com</v>
          </cell>
          <cell r="CM205">
            <v>45813</v>
          </cell>
          <cell r="CN205" t="str">
            <v/>
          </cell>
          <cell r="CO205" t="str">
            <v/>
          </cell>
          <cell r="CP205" t="str">
            <v/>
          </cell>
          <cell r="CQ205" t="str">
            <v/>
          </cell>
          <cell r="CR205" t="str">
            <v/>
          </cell>
          <cell r="CS205" t="str">
            <v/>
          </cell>
          <cell r="CT205" t="str">
            <v/>
          </cell>
        </row>
        <row r="206">
          <cell r="A206">
            <v>206</v>
          </cell>
          <cell r="B206" t="str">
            <v>Luis Cardenas</v>
          </cell>
          <cell r="E206">
            <v>5781</v>
          </cell>
          <cell r="F206">
            <v>435603</v>
          </cell>
          <cell r="G206">
            <v>5414</v>
          </cell>
          <cell r="H206">
            <v>7721</v>
          </cell>
          <cell r="I206">
            <v>45789</v>
          </cell>
          <cell r="J206">
            <v>45789</v>
          </cell>
          <cell r="K206">
            <v>45789</v>
          </cell>
          <cell r="L206" t="str">
            <v>Servicio Profesional</v>
          </cell>
          <cell r="M206" t="str">
            <v>Servicio de atención telefónica especializada para el seguimiento de casos de violencia escolar reportados en el Portal SISEVE - Módulo 5.</v>
          </cell>
          <cell r="N206" t="str">
            <v xml:space="preserve">El presente servicio tiene como objetivo brindar asesoramiento telefónico sobre convivencia escolar en el marco de lo estipulado en el Decreto Supremo N°004-2018-MINEDU, así como asistencia para la atención de casos de violencia contra las y los estudiantes de acuerdo a la Resolución Ministerial N°274-2020-MINEDU.   </v>
          </cell>
          <cell r="O206"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06" t="str">
            <v>Respecto al cumplimiento de los objetivos del servicio es necesario la contratación del presente,  proveedor Psicólogo/a que cuenta con los requisitos y con más de 04 años de experiencia general en atención al público,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06">
            <v>185</v>
          </cell>
          <cell r="R206"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06" t="str">
            <v>Único entregable</v>
          </cell>
          <cell r="T206">
            <v>25</v>
          </cell>
          <cell r="U206" t="str">
            <v>Informe del servicio que contenga lo siguiente: 
1.	Reporte del seguimiento realizado a la atención de los casos reportados en el Portal SíseVe, detallando los hallazgos en la revisión de los documentos de sustento.
2.	Reporte de la atención y orientación a la comunidad educativa a través del Call Center del SíseVe, mediante llamadas entrantes y salientes a la línea 0800-76-888.
3.	Reporte de las atenciones realizadas mediante electrónico siseve@minedu.gob.pe y WhatsApp 991-410-000.</v>
          </cell>
          <cell r="W206">
            <v>5000</v>
          </cell>
          <cell r="BO206" t="str">
            <v>01</v>
          </cell>
          <cell r="BP206" t="str">
            <v>25</v>
          </cell>
          <cell r="BQ206" t="str">
            <v>Psicología</v>
          </cell>
          <cell r="BR206" t="str">
            <v>Titulado</v>
          </cell>
          <cell r="BT206">
            <v>4</v>
          </cell>
          <cell r="BU206">
            <v>2</v>
          </cell>
          <cell r="BV206"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06" t="str">
            <v>Proveedor Especifico</v>
          </cell>
          <cell r="BX206">
            <v>5000</v>
          </cell>
          <cell r="BY206" t="str">
            <v>CINCO MIL  Y 00/100 SOLES</v>
          </cell>
          <cell r="BZ206" t="str">
            <v>Dirección de Gestión Escolar</v>
          </cell>
          <cell r="CA206" t="str">
            <v>Directora de Gestión Escolar, previo informe de la Coordinación de Convivencia Escolar.</v>
          </cell>
          <cell r="CB206" t="str">
            <v>Coordinación de Convivencia Escolar</v>
          </cell>
          <cell r="CC206" t="str">
            <v>STEFANIE ARCE</v>
          </cell>
          <cell r="CD206" t="str">
            <v>Mixto</v>
          </cell>
          <cell r="CE206" t="str">
            <v>SEDE CENTRAL</v>
          </cell>
          <cell r="CF206" t="str">
            <v>Lima Metropolitana</v>
          </cell>
          <cell r="CG206" t="str">
            <v>Lima / Callao</v>
          </cell>
          <cell r="CH206" t="str">
            <v>MELGAR CARHUAS ANALI BERTHA</v>
          </cell>
          <cell r="CI206">
            <v>10422789427</v>
          </cell>
          <cell r="CJ206" t="str">
            <v>42278942</v>
          </cell>
          <cell r="CK206" t="str">
            <v>JR. Las Adelfas 670 Urb. Las Flores / San Juan de Lurigancho / Lima / Lima</v>
          </cell>
          <cell r="CL206" t="str">
            <v>anali.melgarc05@gmail.com</v>
          </cell>
          <cell r="CM206">
            <v>45813</v>
          </cell>
          <cell r="CN206" t="str">
            <v/>
          </cell>
          <cell r="CO206" t="str">
            <v/>
          </cell>
          <cell r="CP206" t="str">
            <v/>
          </cell>
          <cell r="CQ206" t="str">
            <v/>
          </cell>
          <cell r="CR206" t="str">
            <v/>
          </cell>
          <cell r="CS206" t="str">
            <v/>
          </cell>
          <cell r="CT206" t="str">
            <v/>
          </cell>
        </row>
        <row r="207">
          <cell r="A207">
            <v>207</v>
          </cell>
          <cell r="B207" t="str">
            <v>Luis Cardenas</v>
          </cell>
          <cell r="E207">
            <v>5782</v>
          </cell>
          <cell r="F207">
            <v>435607</v>
          </cell>
          <cell r="G207">
            <v>5472</v>
          </cell>
          <cell r="H207">
            <v>7779</v>
          </cell>
          <cell r="I207">
            <v>45789</v>
          </cell>
          <cell r="J207">
            <v>45789</v>
          </cell>
          <cell r="K207">
            <v>45789</v>
          </cell>
          <cell r="L207" t="str">
            <v>Servicio Profesional</v>
          </cell>
          <cell r="M207" t="str">
            <v>Servicio de atención telefónica especializada para el seguimiento de casos de violencia escolar reportados en el Portal SISEVE - Módulo 4.</v>
          </cell>
          <cell r="N207" t="str">
            <v xml:space="preserve">El presente servicio tiene como objetivo brindar asesoramiento telefónico sobre convivencia escolar en el marco de lo estipulado en el Decreto Supremo N°004-2018-MINEDU, así como asistencia para la atención de casos de violencia contra las y los estudiantes de acuerdo a la Resolución Ministerial N°274-2020-MINEDU.   </v>
          </cell>
          <cell r="O207"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07"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07">
            <v>185</v>
          </cell>
          <cell r="R207"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07" t="str">
            <v>Único entregable</v>
          </cell>
          <cell r="T207">
            <v>25</v>
          </cell>
          <cell r="U207" t="str">
            <v>Informe del servicio que contenga lo siguiente: 
1.	Reporte del seguimiento realizado a la atención de los casos reportados en el Portal SíseVe, detallando los hallazgos en la revisión de los documentos de sustento.
2.	Reporte de la atención y orientación a la comunidad educativa a través del Call Center del SíseVe, mediante llamadas entrantes y salientes a la línea 0800-76-888.
3.	Reporte de las atenciones realizadas mediante electrónico siseve@minedu.gob.pe y WhatsApp 991-410-000.</v>
          </cell>
          <cell r="W207">
            <v>5000</v>
          </cell>
          <cell r="BO207" t="str">
            <v>01</v>
          </cell>
          <cell r="BP207" t="str">
            <v>25</v>
          </cell>
          <cell r="BQ207" t="str">
            <v>Psicología</v>
          </cell>
          <cell r="BR207" t="str">
            <v>Titulado</v>
          </cell>
          <cell r="BT207">
            <v>4</v>
          </cell>
          <cell r="BU207">
            <v>2</v>
          </cell>
          <cell r="BV207"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07" t="str">
            <v>Proveedor Especifico</v>
          </cell>
          <cell r="BX207">
            <v>5000</v>
          </cell>
          <cell r="BY207" t="str">
            <v>CINCO MIL  Y 00/100 SOLES</v>
          </cell>
          <cell r="BZ207" t="str">
            <v>Dirección de Gestión Escolar</v>
          </cell>
          <cell r="CA207" t="str">
            <v>Directora de Gestión Escolar, previo informe de la Coordinación de Convivencia Escolar.</v>
          </cell>
          <cell r="CB207" t="str">
            <v>Coordinación de Convivencia Escolar</v>
          </cell>
          <cell r="CC207" t="str">
            <v>STEFANIE ARCE</v>
          </cell>
          <cell r="CD207" t="str">
            <v>Mixto</v>
          </cell>
          <cell r="CE207" t="str">
            <v>SEDE CENTRAL</v>
          </cell>
          <cell r="CF207" t="str">
            <v>Lima Metropolitana</v>
          </cell>
          <cell r="CG207" t="str">
            <v>Lima / Callao</v>
          </cell>
          <cell r="CH207" t="str">
            <v>VASQUEZ TORO JEYMY LISETH</v>
          </cell>
          <cell r="CI207">
            <v>10737521171</v>
          </cell>
          <cell r="CJ207" t="str">
            <v>73752117</v>
          </cell>
          <cell r="CK207" t="str">
            <v>MZ D. LOTE 34. ALAMEDA 3 ÑAÑA, LURIGANCHO-CHOSICA / LIMA - LIMA</v>
          </cell>
          <cell r="CL207" t="str">
            <v>jevast90@gmail.com</v>
          </cell>
          <cell r="CM207">
            <v>45813</v>
          </cell>
          <cell r="CN207" t="str">
            <v/>
          </cell>
          <cell r="CO207" t="str">
            <v/>
          </cell>
          <cell r="CP207" t="str">
            <v/>
          </cell>
          <cell r="CQ207" t="str">
            <v/>
          </cell>
          <cell r="CR207" t="str">
            <v/>
          </cell>
          <cell r="CS207" t="str">
            <v/>
          </cell>
          <cell r="CT207" t="str">
            <v/>
          </cell>
        </row>
        <row r="208">
          <cell r="A208">
            <v>208</v>
          </cell>
          <cell r="B208" t="str">
            <v>Luis Cardenas</v>
          </cell>
          <cell r="E208">
            <v>5783</v>
          </cell>
          <cell r="F208">
            <v>435613</v>
          </cell>
          <cell r="G208">
            <v>5417</v>
          </cell>
          <cell r="H208">
            <v>7756</v>
          </cell>
          <cell r="I208">
            <v>45789</v>
          </cell>
          <cell r="J208">
            <v>45789</v>
          </cell>
          <cell r="K208">
            <v>45789</v>
          </cell>
          <cell r="L208" t="str">
            <v>Servicio Profesional</v>
          </cell>
          <cell r="M208" t="str">
            <v>Servicio de atención telefónica especializada para el seguimiento de casos de violencia escolar reportados en el Portal SISEVE - Módulo 3.</v>
          </cell>
          <cell r="N208" t="str">
            <v xml:space="preserve">El presente servicio tiene como objetivo brindar asesoramiento telefónico sobre convivencia escolar en el marco de lo estipulado en el Decreto Supremo N°004-2018-MINEDU, así como asistencia para la atención de casos de violencia contra las y los estudiantes de acuerdo a la Resolución Ministerial N°274-2020-MINEDU.   </v>
          </cell>
          <cell r="O208"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08"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08">
            <v>185</v>
          </cell>
          <cell r="R208"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08" t="str">
            <v>Único entregable</v>
          </cell>
          <cell r="T208">
            <v>25</v>
          </cell>
          <cell r="U208" t="str">
            <v>Informe del servicio que contenga lo siguiente: 
1.	Reporte del seguimiento realizado a la atención de los casos reportados en el Portal SíseVe, detallando los hallazgos en la revisión de los documentos de sustento.
2.	Reporte de la atención y orientación a la comunidad educativa a través del Call Center del SíseVe, mediante llamadas entrantes y salientes a la línea 0800-76-888.
3.	Reporte de las atenciones realizadas mediante electrónico siseve@minedu.gob.pe y WhatsApp 991-410-000.</v>
          </cell>
          <cell r="W208">
            <v>5000</v>
          </cell>
          <cell r="BO208" t="str">
            <v>01</v>
          </cell>
          <cell r="BP208" t="str">
            <v>25</v>
          </cell>
          <cell r="BQ208" t="str">
            <v>Psicología</v>
          </cell>
          <cell r="BR208" t="str">
            <v>Titulado</v>
          </cell>
          <cell r="BT208">
            <v>4</v>
          </cell>
          <cell r="BU208">
            <v>2</v>
          </cell>
          <cell r="BV208"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08" t="str">
            <v>Proveedor Especifico</v>
          </cell>
          <cell r="BX208">
            <v>5000</v>
          </cell>
          <cell r="BY208" t="str">
            <v>CINCO MIL  Y 00/100 SOLES</v>
          </cell>
          <cell r="BZ208" t="str">
            <v>Dirección de Gestión Escolar</v>
          </cell>
          <cell r="CA208" t="str">
            <v>Directora de Gestión Escolar, previo informe de la Coordinación de Convivencia Escolar.</v>
          </cell>
          <cell r="CB208" t="str">
            <v>Coordinación de Convivencia Escolar</v>
          </cell>
          <cell r="CC208" t="str">
            <v>STEFANIE ARCE</v>
          </cell>
          <cell r="CD208" t="str">
            <v>Mixto</v>
          </cell>
          <cell r="CE208" t="str">
            <v>SEDE CENTRAL</v>
          </cell>
          <cell r="CF208" t="str">
            <v>Lima Metropolitana</v>
          </cell>
          <cell r="CG208" t="str">
            <v>Lima / Callao</v>
          </cell>
          <cell r="CH208" t="str">
            <v>GUEVARA HUAYANAY LISSETH MAGALY</v>
          </cell>
          <cell r="CI208">
            <v>10424451296</v>
          </cell>
          <cell r="CJ208" t="str">
            <v>42445129</v>
          </cell>
          <cell r="CK208" t="str">
            <v>Jr. Mochicas 648- Zárate- San Juan de Lurigancho/ Lima - Lima</v>
          </cell>
          <cell r="CL208" t="str">
            <v xml:space="preserve">magaly.guevarah@gmail.com </v>
          </cell>
          <cell r="CM208">
            <v>45813</v>
          </cell>
          <cell r="CN208" t="str">
            <v/>
          </cell>
          <cell r="CO208" t="str">
            <v/>
          </cell>
          <cell r="CP208" t="str">
            <v/>
          </cell>
          <cell r="CQ208" t="str">
            <v/>
          </cell>
          <cell r="CR208" t="str">
            <v/>
          </cell>
          <cell r="CS208" t="str">
            <v/>
          </cell>
          <cell r="CT208" t="str">
            <v/>
          </cell>
        </row>
        <row r="209">
          <cell r="A209">
            <v>209</v>
          </cell>
          <cell r="B209" t="str">
            <v>Luis Cardenas</v>
          </cell>
          <cell r="E209">
            <v>5784</v>
          </cell>
          <cell r="F209">
            <v>435621</v>
          </cell>
          <cell r="G209">
            <v>5324</v>
          </cell>
          <cell r="H209">
            <v>7591</v>
          </cell>
          <cell r="I209">
            <v>45786</v>
          </cell>
          <cell r="J209">
            <v>45786</v>
          </cell>
          <cell r="K209">
            <v>45789</v>
          </cell>
          <cell r="L209" t="str">
            <v>Servicio Profesional</v>
          </cell>
          <cell r="M209" t="str">
            <v>Servicio de atención telefónica especializada para el seguimiento de casos de violencia escolar reportados en el Portal SISEVE - Módulo 2.</v>
          </cell>
          <cell r="N209" t="str">
            <v xml:space="preserve">El presente servicio tiene como objetivo brindar asesoramiento telefónico sobre convivencia escolar en el marco de lo estipulado en el Decreto Supremo N°004-2018-MINEDU, así como asistencia para la atención de casos de violencia contra las y los estudiantes de acuerdo a la Resolución Ministerial N°274-2020-MINEDU.   </v>
          </cell>
          <cell r="O209"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09"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09">
            <v>185</v>
          </cell>
          <cell r="R209"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09" t="str">
            <v>Único entregable</v>
          </cell>
          <cell r="T209">
            <v>25</v>
          </cell>
          <cell r="U209" t="str">
            <v>Informe del servicio que contenga lo siguiente: 
1.	Reporte del seguimiento realizado a la atención de los casos reportados en el Portal SíseVe, detallando los hallazgos en la revisión de los documentos de sustento.
2.	Reporte de la atención y orientación a la comunidad educativa a través del Call Center del SíseVe, mediante llamadas entrantes y salientes a la línea 0800-76-888.
3.	Reporte de las atenciones realizadas mediante electrónico siseve@minedu.gob.pe y WhatsApp 991-410-000.</v>
          </cell>
          <cell r="W209">
            <v>5000</v>
          </cell>
          <cell r="BO209" t="str">
            <v>01</v>
          </cell>
          <cell r="BP209" t="str">
            <v>25</v>
          </cell>
          <cell r="BQ209" t="str">
            <v>Psicología</v>
          </cell>
          <cell r="BR209" t="str">
            <v>Titulado</v>
          </cell>
          <cell r="BT209">
            <v>4</v>
          </cell>
          <cell r="BU209">
            <v>2</v>
          </cell>
          <cell r="BV209"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09" t="str">
            <v>Proveedor Especifico</v>
          </cell>
          <cell r="BX209">
            <v>5000</v>
          </cell>
          <cell r="BY209" t="str">
            <v>CINCO MIL  Y 00/100 SOLES</v>
          </cell>
          <cell r="BZ209" t="str">
            <v>Dirección de Gestión Escolar</v>
          </cell>
          <cell r="CA209" t="str">
            <v>Directora de Gestión Escolar, previo informe de la Coordinación de Convivencia Escolar.</v>
          </cell>
          <cell r="CB209" t="str">
            <v>Coordinación de Convivencia Escolar</v>
          </cell>
          <cell r="CC209" t="str">
            <v>STEFANIE ARCE</v>
          </cell>
          <cell r="CD209" t="str">
            <v>Mixto</v>
          </cell>
          <cell r="CE209" t="str">
            <v>SEDE CENTRAL</v>
          </cell>
          <cell r="CF209" t="str">
            <v>Lima Metropolitana</v>
          </cell>
          <cell r="CG209" t="str">
            <v>Lima / Callao</v>
          </cell>
          <cell r="CH209" t="str">
            <v>FLORES CRISPIN JACQUELINE ESTHER</v>
          </cell>
          <cell r="CI209">
            <v>10426125965</v>
          </cell>
          <cell r="CJ209" t="str">
            <v>42612596</v>
          </cell>
          <cell r="CK209" t="str">
            <v>Calle 33, MZ R13 LT15, AH Jose Carlos Mariátegui - San Juan de Lurigancho / Lima - Lima</v>
          </cell>
          <cell r="CL209" t="str">
            <v>jacquelineflores@outlook.com</v>
          </cell>
          <cell r="CM209">
            <v>45813</v>
          </cell>
          <cell r="CN209" t="str">
            <v/>
          </cell>
          <cell r="CO209" t="str">
            <v/>
          </cell>
          <cell r="CP209" t="str">
            <v/>
          </cell>
          <cell r="CQ209" t="str">
            <v/>
          </cell>
          <cell r="CR209" t="str">
            <v/>
          </cell>
          <cell r="CS209" t="str">
            <v/>
          </cell>
          <cell r="CT209" t="str">
            <v/>
          </cell>
        </row>
        <row r="210">
          <cell r="A210">
            <v>210</v>
          </cell>
          <cell r="B210" t="str">
            <v>Luis Cardenas</v>
          </cell>
          <cell r="E210">
            <v>5785</v>
          </cell>
          <cell r="F210">
            <v>435628</v>
          </cell>
          <cell r="G210">
            <v>5404</v>
          </cell>
          <cell r="H210">
            <v>7710</v>
          </cell>
          <cell r="I210">
            <v>45789</v>
          </cell>
          <cell r="J210">
            <v>45789</v>
          </cell>
          <cell r="K210">
            <v>45789</v>
          </cell>
          <cell r="L210" t="str">
            <v>Servicio Profesional</v>
          </cell>
          <cell r="M210" t="str">
            <v>Servicio de atención telefónica especializada para el seguimiento de casos de violencia escolar reportados en el Portal SISEVE - Módulo 1.</v>
          </cell>
          <cell r="N210" t="str">
            <v xml:space="preserve">El presente servicio tiene como objetivo brindar asesoramiento telefónico sobre convivencia escolar en el marco de lo estipulado en el Decreto Supremo N°004-2018-MINEDU, así como asistencia para la atención de casos de violencia contra las y los estudiantes de acuerdo a la Resolución Ministerial N°274-2020-MINEDU.   </v>
          </cell>
          <cell r="O210"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10"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10">
            <v>185</v>
          </cell>
          <cell r="R210"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10" t="str">
            <v>Único entregable</v>
          </cell>
          <cell r="T210">
            <v>25</v>
          </cell>
          <cell r="U210" t="str">
            <v>Informe del servicio que contenga lo siguiente: 
1.	Reporte del seguimiento realizado a la atención de los casos reportados en el Portal SíseVe, detallando los hallazgos en la revisión de los documentos de sustento.
2.	Reporte de la atención y orientación a la comunidad educativa a través del Call Center del SíseVe, mediante llamadas entrantes y salientes a la línea 0800-76-888.
3.	Reporte de las atenciones realizadas mediante electrónico siseve@minedu.gob.pe y WhatsApp 991-410-000.</v>
          </cell>
          <cell r="W210">
            <v>5000</v>
          </cell>
          <cell r="BO210" t="str">
            <v>01</v>
          </cell>
          <cell r="BP210" t="str">
            <v>25</v>
          </cell>
          <cell r="BQ210" t="str">
            <v>Psicología</v>
          </cell>
          <cell r="BR210" t="str">
            <v>Titulado</v>
          </cell>
          <cell r="BT210">
            <v>4</v>
          </cell>
          <cell r="BU210">
            <v>2</v>
          </cell>
          <cell r="BV210"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10" t="str">
            <v>Proveedor Especifico</v>
          </cell>
          <cell r="BX210">
            <v>5000</v>
          </cell>
          <cell r="BY210" t="str">
            <v>CINCO MIL  Y 00/100 SOLES</v>
          </cell>
          <cell r="BZ210" t="str">
            <v>Dirección de Gestión Escolar</v>
          </cell>
          <cell r="CA210" t="str">
            <v>Directora de Gestión Escolar, previo informe de la Coordinación de Convivencia Escolar.</v>
          </cell>
          <cell r="CB210" t="str">
            <v>Coordinación de Convivencia Escolar</v>
          </cell>
          <cell r="CC210" t="str">
            <v>STEFANIE ARCE</v>
          </cell>
          <cell r="CD210" t="str">
            <v>Mixto</v>
          </cell>
          <cell r="CE210" t="str">
            <v>SEDE CENTRAL</v>
          </cell>
          <cell r="CF210" t="str">
            <v>Lima Metropolitana</v>
          </cell>
          <cell r="CG210" t="str">
            <v>Lima / Callao</v>
          </cell>
          <cell r="CH210" t="str">
            <v>MENDOZA CAMPOS CARLOS ANDRES</v>
          </cell>
          <cell r="CI210">
            <v>10435481189</v>
          </cell>
          <cell r="CJ210" t="str">
            <v>43548118</v>
          </cell>
          <cell r="CK210" t="str">
            <v>CALLE DIEGO CISNERO N° 251 SANTA LUZMILA - COMAS  / LIMA - LIMA</v>
          </cell>
          <cell r="CL210" t="str">
            <v>CMENDOZA.SMP@GMAIL.COM</v>
          </cell>
          <cell r="CM210">
            <v>45813</v>
          </cell>
          <cell r="CN210" t="str">
            <v/>
          </cell>
          <cell r="CO210" t="str">
            <v/>
          </cell>
          <cell r="CP210" t="str">
            <v/>
          </cell>
          <cell r="CQ210" t="str">
            <v/>
          </cell>
          <cell r="CR210" t="str">
            <v/>
          </cell>
          <cell r="CS210" t="str">
            <v/>
          </cell>
          <cell r="CT210" t="str">
            <v/>
          </cell>
        </row>
        <row r="211">
          <cell r="A211">
            <v>211</v>
          </cell>
          <cell r="B211" t="str">
            <v>Luis Cardenas</v>
          </cell>
          <cell r="E211">
            <v>5786</v>
          </cell>
          <cell r="F211">
            <v>435632</v>
          </cell>
          <cell r="G211">
            <v>5381</v>
          </cell>
          <cell r="H211">
            <v>7676</v>
          </cell>
          <cell r="I211">
            <v>45789</v>
          </cell>
          <cell r="J211">
            <v>45789</v>
          </cell>
          <cell r="K211">
            <v>45789</v>
          </cell>
          <cell r="L211" t="str">
            <v>Servicio Profesional</v>
          </cell>
          <cell r="M211" t="str">
            <v>Servicio de asistencia técnica para la atención y orientación a la comunidad educativa respecto a incidencias funcionales del Portal Web SíseVe – Operador 04.</v>
          </cell>
          <cell r="N211"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211"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211" t="str">
            <v xml:space="preserve">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 </v>
          </cell>
          <cell r="Q211">
            <v>185</v>
          </cell>
          <cell r="R211" t="str">
            <v>1.	Brindar atención telefónica a los usuarios a través de la Línea SíseVe – opción 3, correspondiente al soporte técnico.
2.	Brindar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211" t="str">
            <v>Único entregable</v>
          </cell>
          <cell r="T211">
            <v>25</v>
          </cell>
          <cell r="U211" t="str">
            <v>Informe del servicio que contenga lo siguiente: 
1.	Listado de atenciones brindadas vía telefónica, precisando el perfil del usuario atendido y el tipo de asistencia técnica, correspondiente al periodo comprendido.
2.	Listado de atenciones gestionadas a través del correo electrónico institucional, especificando el tipo de usuario y el tipo de soporte ofrecido.
3.	Listado de solicitudes procesadas para la actualización y afiliación de instituciones educativas, UGEL y/o DRE, registradas.</v>
          </cell>
          <cell r="W211">
            <v>2500</v>
          </cell>
          <cell r="BO211" t="str">
            <v>01</v>
          </cell>
          <cell r="BP211" t="str">
            <v>25</v>
          </cell>
          <cell r="BQ211" t="str">
            <v>Carreras Administrativas y/o Economía y/o Ciencias Económicas y/o Turismo y Hotelería.</v>
          </cell>
          <cell r="BR211" t="str">
            <v>Egresado y/o Bachiller</v>
          </cell>
          <cell r="BT211">
            <v>2</v>
          </cell>
          <cell r="BU211">
            <v>1</v>
          </cell>
          <cell r="BV211" t="str">
            <v>Experiencia en labores y/o actividades relacionadas a servicio al usuario y/o asesor de servicio y/o asistente de gerencia.</v>
          </cell>
          <cell r="BW211" t="str">
            <v>Proveedor Especifico</v>
          </cell>
          <cell r="BX211">
            <v>2500</v>
          </cell>
          <cell r="BY211" t="str">
            <v>DOS MIL QUINIENTOS Y 00/100 SOLES</v>
          </cell>
          <cell r="BZ211" t="str">
            <v>Dirección de Gestión Escolar</v>
          </cell>
          <cell r="CA211" t="str">
            <v>Directora de Gestión Escolar, previo informe de la Coordinación de Convivencia Escolar.</v>
          </cell>
          <cell r="CB211" t="str">
            <v>Coordinación de Convivencia Escolar</v>
          </cell>
          <cell r="CC211" t="str">
            <v>STEFANIE ARCE</v>
          </cell>
          <cell r="CD211" t="str">
            <v>Mixto</v>
          </cell>
          <cell r="CE211" t="str">
            <v>SEDE CENTRAL</v>
          </cell>
          <cell r="CF211" t="str">
            <v>Lima Metropolitana</v>
          </cell>
          <cell r="CG211" t="str">
            <v>Lima / Callao</v>
          </cell>
          <cell r="CH211" t="str">
            <v>FENCO HUAITALLA JENNY CAROLINA</v>
          </cell>
          <cell r="CI211">
            <v>10706767865</v>
          </cell>
          <cell r="CJ211" t="str">
            <v>70676786</v>
          </cell>
          <cell r="CK211" t="str">
            <v>Calle 33, Tupac Amaru Mz P Lt 15 Zona 4 Comas / Lima - Lima</v>
          </cell>
          <cell r="CL211" t="str">
            <v>jenny.fenco9@gmail.com</v>
          </cell>
          <cell r="CM211">
            <v>45813</v>
          </cell>
          <cell r="CN211" t="str">
            <v/>
          </cell>
          <cell r="CO211" t="str">
            <v/>
          </cell>
          <cell r="CP211" t="str">
            <v/>
          </cell>
          <cell r="CQ211" t="str">
            <v/>
          </cell>
          <cell r="CR211" t="str">
            <v/>
          </cell>
          <cell r="CS211" t="str">
            <v/>
          </cell>
          <cell r="CT211" t="str">
            <v/>
          </cell>
        </row>
        <row r="212">
          <cell r="A212">
            <v>212</v>
          </cell>
          <cell r="B212" t="str">
            <v>Luis Cardenas</v>
          </cell>
          <cell r="E212">
            <v>5787</v>
          </cell>
          <cell r="F212">
            <v>482381</v>
          </cell>
          <cell r="G212">
            <v>5362</v>
          </cell>
          <cell r="H212">
            <v>7657</v>
          </cell>
          <cell r="I212">
            <v>45789</v>
          </cell>
          <cell r="J212">
            <v>45789</v>
          </cell>
          <cell r="K212">
            <v>45789</v>
          </cell>
          <cell r="L212" t="str">
            <v>Servicio Profesional</v>
          </cell>
          <cell r="M212" t="str">
            <v>Servicio de asistencia técnica para la atención y orientación a la comunidad educativa respecto a incidencias funcionales del Portal Web SíseVe – Operador 03.</v>
          </cell>
          <cell r="N212"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212"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212"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212">
            <v>185</v>
          </cell>
          <cell r="R212" t="str">
            <v>1.	Brindar atención telefónica a los usuarios a través de la Línea SíseVe – opción 3, correspondiente al soporte técnico.
2.	Brindar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212" t="str">
            <v>Único entregable</v>
          </cell>
          <cell r="T212">
            <v>25</v>
          </cell>
          <cell r="U212" t="str">
            <v>Informe del servicio que contenga lo siguiente: 
1.	Listado de atenciones brindadas vía telefónica, precisando el perfil del usuario atendido y el tipo de asistencia técnica, correspondiente al periodo comprendido.
2.	Listado de atenciones gestionadas a través del correo electrónico institucional, especificando el tipo de usuario y el tipo de soporte ofrecido.
3.	Listado de solicitudes procesadas para la actualización y afiliación de instituciones educativas, UGEL y/o DRE, registradas.</v>
          </cell>
          <cell r="W212">
            <v>2500</v>
          </cell>
          <cell r="BO212" t="str">
            <v>01</v>
          </cell>
          <cell r="BP212" t="str">
            <v>25</v>
          </cell>
          <cell r="BQ212" t="str">
            <v>Carreras Administrativas y/o Economía y/o Ciencias Economicas.</v>
          </cell>
          <cell r="BR212" t="str">
            <v>Bachiller y/o Titulado</v>
          </cell>
          <cell r="BT212">
            <v>2</v>
          </cell>
          <cell r="BU212">
            <v>1</v>
          </cell>
          <cell r="BV212" t="str">
            <v>Experiencia en labores y/o actividades relacionadas a servicio al usuario y/o asesor de servicio y/o asistente de gerencia y/o especialista o coordinador de logística.</v>
          </cell>
          <cell r="BW212" t="str">
            <v>Proveedor Especifico</v>
          </cell>
          <cell r="BX212">
            <v>2500</v>
          </cell>
          <cell r="BY212" t="str">
            <v>DOS MIL QUINIENTOS Y 00/100 SOLES</v>
          </cell>
          <cell r="BZ212" t="str">
            <v>Dirección de Gestión Escolar</v>
          </cell>
          <cell r="CA212" t="str">
            <v>Directora de Gestión Escolar, previo informe de la Coordinación de Convivencia Escolar.</v>
          </cell>
          <cell r="CB212" t="str">
            <v>Coordinación de Convivencia Escolar</v>
          </cell>
          <cell r="CC212" t="str">
            <v>STEFANIE ARCE</v>
          </cell>
          <cell r="CD212" t="str">
            <v>Mixto</v>
          </cell>
          <cell r="CE212" t="str">
            <v>SEDE CENTRAL</v>
          </cell>
          <cell r="CF212" t="str">
            <v>Lima Metropolitana</v>
          </cell>
          <cell r="CG212" t="str">
            <v>Lima / Callao</v>
          </cell>
          <cell r="CH212" t="str">
            <v>VASCO CASTRO GIOVANNA</v>
          </cell>
          <cell r="CI212">
            <v>10101226773</v>
          </cell>
          <cell r="CJ212" t="str">
            <v>10122677</v>
          </cell>
          <cell r="CK212" t="str">
            <v>Jr. Corbeta La Unión N° 150, Urb. Surco Cercado - Santiago de Surco / Lima - Lima</v>
          </cell>
          <cell r="CL212" t="str">
            <v>giovivac@hotmail.com</v>
          </cell>
          <cell r="CM212">
            <v>45813</v>
          </cell>
          <cell r="CN212" t="str">
            <v/>
          </cell>
          <cell r="CO212" t="str">
            <v/>
          </cell>
          <cell r="CP212" t="str">
            <v/>
          </cell>
          <cell r="CQ212" t="str">
            <v/>
          </cell>
          <cell r="CR212" t="str">
            <v/>
          </cell>
          <cell r="CS212" t="str">
            <v/>
          </cell>
          <cell r="CT212" t="str">
            <v/>
          </cell>
        </row>
        <row r="213">
          <cell r="A213">
            <v>213</v>
          </cell>
          <cell r="B213" t="str">
            <v>Luis Cardenas</v>
          </cell>
          <cell r="E213">
            <v>5788</v>
          </cell>
          <cell r="F213">
            <v>435729</v>
          </cell>
          <cell r="G213">
            <v>5364</v>
          </cell>
          <cell r="H213">
            <v>7659</v>
          </cell>
          <cell r="I213">
            <v>45789</v>
          </cell>
          <cell r="J213">
            <v>45789</v>
          </cell>
          <cell r="K213">
            <v>45789</v>
          </cell>
          <cell r="L213" t="str">
            <v>Servicio Profesional</v>
          </cell>
          <cell r="M213" t="str">
            <v xml:space="preserve">Servicio de asistencia técnica para la atención y orientación a la comunidad educativa respecto a incidencias funcionales del Portal Web SíseVe – Operador 02. </v>
          </cell>
          <cell r="N213"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213"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213"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213">
            <v>185</v>
          </cell>
          <cell r="R213" t="str">
            <v>1.	Brindar atención telefónica a los usuarios a través de la Línea SíseVe – opción 3, correspondiente al soporte técnico.
2.	Brindar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213" t="str">
            <v>Único entregable</v>
          </cell>
          <cell r="T213">
            <v>25</v>
          </cell>
          <cell r="U213" t="str">
            <v>Informe del servicio que contenga lo siguiente: 
1.	Listado de atenciones brindadas vía telefónica, precisando el perfil del usuario atendido y el tipo de asistencia técnica, correspondiente al periodo comprendido.
2.	Listado de atenciones gestionadas a través del correo electrónico institucional, especificando el tipo de usuario y el tipo de soporte ofrecido.
3.	Listado de solicitudes procesadas para la actualización y afiliación de instituciones educativas, UGEL y/o DRE, registradas.</v>
          </cell>
          <cell r="W213">
            <v>2500</v>
          </cell>
          <cell r="BO213" t="str">
            <v>01</v>
          </cell>
          <cell r="BP213" t="str">
            <v>25</v>
          </cell>
          <cell r="BQ213" t="str">
            <v>Carreras Administrativas y/o Economía y/o Ciencias Economicas.</v>
          </cell>
          <cell r="BR213" t="str">
            <v>Bachiller y/o Titulado</v>
          </cell>
          <cell r="BT213">
            <v>2</v>
          </cell>
          <cell r="BU213">
            <v>1</v>
          </cell>
          <cell r="BV213" t="str">
            <v>Experiencia en labores y/o actividades relacionadas a servicio al usuario y/o asesor de servicio y/o asistente de gerencia y/o asistente administrativo</v>
          </cell>
          <cell r="BW213" t="str">
            <v>Proveedor Especifico</v>
          </cell>
          <cell r="BX213">
            <v>2500</v>
          </cell>
          <cell r="BY213" t="str">
            <v>DOS MIL QUINIENTOS Y 00/100 SOLES</v>
          </cell>
          <cell r="BZ213" t="str">
            <v>Dirección de Gestión Escolar</v>
          </cell>
          <cell r="CA213" t="str">
            <v>Directora de Gestión Escolar, previo informe de la Coordinación de Convivencia Escolar.</v>
          </cell>
          <cell r="CB213" t="str">
            <v>Coordinación de Convivencia Escolar</v>
          </cell>
          <cell r="CC213" t="str">
            <v>STEFANIE ARCE</v>
          </cell>
          <cell r="CD213" t="str">
            <v>Mixto</v>
          </cell>
          <cell r="CE213" t="str">
            <v>SEDE CENTRAL</v>
          </cell>
          <cell r="CF213" t="str">
            <v>Lima Metropolitana</v>
          </cell>
          <cell r="CG213" t="str">
            <v>Lima / Callao</v>
          </cell>
          <cell r="CH213" t="str">
            <v>CHAVEZ ROMERO KATTY</v>
          </cell>
          <cell r="CI213">
            <v>10700549289</v>
          </cell>
          <cell r="CJ213" t="str">
            <v>70054928</v>
          </cell>
          <cell r="CK213" t="str">
            <v>MZ 12 LT 30 URB. LAURA CALLER - LOS OLIVOS / LIMA - LIMA</v>
          </cell>
          <cell r="CL213" t="str">
            <v>kattychavezromero@gmail.com</v>
          </cell>
          <cell r="CM213">
            <v>45813</v>
          </cell>
          <cell r="CN213" t="str">
            <v/>
          </cell>
          <cell r="CO213" t="str">
            <v/>
          </cell>
          <cell r="CP213" t="str">
            <v/>
          </cell>
          <cell r="CQ213" t="str">
            <v/>
          </cell>
          <cell r="CR213" t="str">
            <v/>
          </cell>
          <cell r="CS213" t="str">
            <v/>
          </cell>
          <cell r="CT213" t="str">
            <v/>
          </cell>
        </row>
        <row r="214">
          <cell r="A214">
            <v>214</v>
          </cell>
          <cell r="B214" t="str">
            <v>Luis Cardenas</v>
          </cell>
          <cell r="E214">
            <v>5789</v>
          </cell>
          <cell r="F214">
            <v>435737</v>
          </cell>
          <cell r="G214">
            <v>5371</v>
          </cell>
          <cell r="H214">
            <v>7666</v>
          </cell>
          <cell r="I214">
            <v>45789</v>
          </cell>
          <cell r="J214">
            <v>45789</v>
          </cell>
          <cell r="K214">
            <v>45789</v>
          </cell>
          <cell r="L214" t="str">
            <v>Servicio Profesional</v>
          </cell>
          <cell r="M214" t="str">
            <v>Servicio de asistencia técnica para la atención y orientación a la comunidad educativa respecto a incidencias funcionales del Portal Web SíseVe – Operador 01.</v>
          </cell>
          <cell r="N214"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214"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214" t="str">
            <v>Respecto al cumplimiento de los objetivos del servicio es necesario la contratación del presente proveedor debido a que este cuenta con los requisitos mínimos y más de 3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214">
            <v>185</v>
          </cell>
          <cell r="R214" t="str">
            <v>1.	Brindar atención telefónica a los usuarios a través de la Línea SíseVe – opción 3, correspondiente al soporte técnico.
2.	Brindar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214" t="str">
            <v>Único entregable</v>
          </cell>
          <cell r="T214">
            <v>25</v>
          </cell>
          <cell r="U214" t="str">
            <v>Informe del servicio que contenga lo siguiente: 
1.	Listado de atenciones brindadas vía telefónica, precisando el perfil del usuario atendido y el tipo de asistencia técnica, correspondiente al periodo comprendido.
2.	Listado de atenciones gestionadas a través del correo electrónico institucional, especificando el tipo de usuario y el tipo de soporte ofrecido.
3.	Listado de solicitudes procesadas para la actualización y afiliación de instituciones educativas, UGEL y/o DRE, registradas.</v>
          </cell>
          <cell r="W214">
            <v>2500</v>
          </cell>
          <cell r="BO214" t="str">
            <v>01</v>
          </cell>
          <cell r="BP214" t="str">
            <v>25</v>
          </cell>
          <cell r="BQ214" t="str">
            <v>Carreras Administrativas y/o Economía y/o Ciencias Económicas y/o Administración, finanzas y Negocios Globales.</v>
          </cell>
          <cell r="BR214" t="str">
            <v>Bachiller y/o Titulado</v>
          </cell>
          <cell r="BT214">
            <v>2</v>
          </cell>
          <cell r="BU214">
            <v>1</v>
          </cell>
          <cell r="BV214" t="str">
            <v>Experiencia en labores y/o actividades relacionadas a servicio al usuario y/o asesor de servicio y/o asistente de gerencia y/o asistente administrativo.</v>
          </cell>
          <cell r="BW214" t="str">
            <v>Proveedor Especifico</v>
          </cell>
          <cell r="BX214">
            <v>2500</v>
          </cell>
          <cell r="BY214" t="str">
            <v>DOS MIL QUINIENTOS Y 00/100 SOLES</v>
          </cell>
          <cell r="BZ214" t="str">
            <v>Dirección de Gestión Escolar</v>
          </cell>
          <cell r="CA214" t="str">
            <v>Directora de Gestión Escolar, previo informe de la Coordinación de Convivencia Escolar.</v>
          </cell>
          <cell r="CB214" t="str">
            <v>Coordinación de Convivencia Escolar</v>
          </cell>
          <cell r="CC214" t="str">
            <v>STEFANIE ARCE</v>
          </cell>
          <cell r="CD214" t="str">
            <v>Mixto</v>
          </cell>
          <cell r="CE214" t="str">
            <v>SEDE CENTRAL</v>
          </cell>
          <cell r="CF214" t="str">
            <v>Lima Metropolitana</v>
          </cell>
          <cell r="CG214" t="str">
            <v>Lima / Callao</v>
          </cell>
          <cell r="CH214" t="str">
            <v>ARAUJO PEÑA BORIS HERNAN</v>
          </cell>
          <cell r="CI214">
            <v>10403695535</v>
          </cell>
          <cell r="CJ214" t="str">
            <v>40369553</v>
          </cell>
          <cell r="CK214" t="str">
            <v>Boulevard los Jardines Mz A Lte 16 Urb los Jardines- San Juan de Lurigancho / LIMA - LIMA</v>
          </cell>
          <cell r="CL214" t="str">
            <v>baraujo1005@gmail.com</v>
          </cell>
          <cell r="CM214">
            <v>45813</v>
          </cell>
          <cell r="CN214" t="str">
            <v/>
          </cell>
          <cell r="CO214" t="str">
            <v/>
          </cell>
          <cell r="CP214" t="str">
            <v/>
          </cell>
          <cell r="CQ214" t="str">
            <v/>
          </cell>
          <cell r="CR214" t="str">
            <v/>
          </cell>
          <cell r="CS214" t="str">
            <v/>
          </cell>
          <cell r="CT214" t="str">
            <v/>
          </cell>
        </row>
        <row r="215">
          <cell r="A215">
            <v>215</v>
          </cell>
          <cell r="B215" t="str">
            <v>Luis Cardenas</v>
          </cell>
          <cell r="E215">
            <v>5989</v>
          </cell>
          <cell r="F215">
            <v>435817</v>
          </cell>
          <cell r="G215">
            <v>5410</v>
          </cell>
          <cell r="H215">
            <v>7716</v>
          </cell>
          <cell r="I215">
            <v>45789</v>
          </cell>
          <cell r="J215">
            <v>45789</v>
          </cell>
          <cell r="K215">
            <v>45789</v>
          </cell>
          <cell r="L215" t="str">
            <v>Servicio Profesional</v>
          </cell>
          <cell r="M215" t="str">
            <v>Servicio de asistencia técnica para el procesamiento de información que contribuyan a la atención de requerimientos de datos estadísticos de la Dirección de Gestión Escolar sobre violencia escolar; al monitoreo de la implementación del  Programa Integral de Prevención de la Violencia en el Entorno Escolar, y de indicadores relacionados a la convivencia escolar y violencia escolar; los cuales favorecerán las acciones de promoción de la convivencia escolar, así como la prevención y atención de la violencia escolar, en el marco de lo dispuesto en el Decreto Supremo N° 004-2018-MINEDU, que aprueba los Lineamientos para la gestión de la convivencia escolar, la prevención y atención de la violencia contra niñas, niños y adolescentes.</v>
          </cell>
          <cell r="N215" t="str">
            <v>El objetivo del servicio es contar con información oportuna y pertinente, que permita i) la atención de requerimientos de información de la Dirección de Gestión Escolar sobre violencia escolar; ii) el monitoreo del Programa Integral de Prevención de la Violencia en el Entorno Escolar; y iii) contar con resultados de indicadores de convivencia escolar y prevención de violencia escolar. Ello con la finalidad de contribuir a las acciones que se realizan en el marco de la promoción de la convivencia escolar y de la prevención y atención de la violencia escolar; dispuesto en el Decreto Supremo N° 004-2018-MINEDU.</v>
          </cell>
          <cell r="O215" t="str">
            <v>El presente servicio tiene como finalidad pública contribuir con fortalecer acciones para el seguimiento de las actividades desarrolladas por las IGED respecto de la convivencia escolar, la prevención y atención de la violencia escolar, mediante la generación de data e información para la toma de decisiones y/o elaboración de intervenciones para las escuelas.</v>
          </cell>
          <cell r="P215" t="str">
            <v>Respecto al cumplimiento de los objetivos del servicio es necesario la contratación del presente proveedor debido a que este cuenta con los requisitos y la experiencia en la generación de información estadística que contribuya al monitoreo y seguimiento de la implementación de la Estrategia de Convivencia Escolar en territorio, así como de los casos reportados en el Portal SíseVe.
Cuenta con experiencia general y específica en acciones de elaboración y presentación de análisis estadísticos, así como limpieza, consistencia y sistematización de bases de datos. 
El proveedor cuenta con el conocimiento para brindar asistencia técnica para la generación de información estadística orientada al monitoreo de casos reportados en el portal SíseVe así como la implementación de la Estrategia de Convivencia Escolar. En este sentido, la contratación de otro proveedor supone una curva de aprendizaje que afectaría la implementación de la asistencia técnica para la generación de información oportuna que permita el monitoreo de las acciones desplegadas en territorio.</v>
          </cell>
          <cell r="Q215">
            <v>185</v>
          </cell>
          <cell r="R215" t="str">
            <v>1.	Procesar diferentes fuentes de datos para atender los requerimientos de información de la Dirección de Gestión Escolar sobre estadísticas de violencia escolar.
2.	Sistematizar los resultados de la implementación del Programa Integral de Prevención de la Violencia en el Entorno Escolar (PREVI) del año 2023 e integrarlo en un tablero interactivo del Power BI.
3.	Construir una base de datos con información del Módulo de Convivencia escolar del Censo Educativo 2024 y realizar el cálculo de indicadores relacionados a la convivencia escolar y violencia escolar.
4.	Sistematizar una matriz de información con registros de bases de datos que recojan datos relacionados a los productos y/o resultados de la Teoría de Cambio del Programa Integral de Prevención de la Violencia en el Entorno Escolar (PREVI); y proponer una lista de indicadores que permitan su medición, de acuerdo a la disponibilidad de los datos.
5.	Generar tablas estadísticas sobre la data administrada del Portal Web SíseVe, según tipología de la violencia y evolución de los casos reportados.</v>
          </cell>
          <cell r="S215" t="str">
            <v>Único entregable</v>
          </cell>
          <cell r="T215">
            <v>25</v>
          </cell>
          <cell r="U215" t="str">
            <v>Informe del servicio, que contenga:
1.	Reportes estadísticos, a partir del procesamiento de diferentes bases de datos, para atender los requerimientos de información de la Dirección de Gestión Escolar.
2.	Consolidar y sistematizar en una base de datos los resultados de las 4 Fases de implementación del Programa Integral de Prevención de la Violencia en el Entorno Escolar (PREVI), año 2 (2023); a nivel de locales educativos que recibieron asistencia técnica y a nivel de actores de la comunidad educativa participantes en cada una de las tareas definidas para la intervención del PREVI.
3.	Adecuar e integrar la base de datos sistematizada del PREVI 2023 en el Tablero interactivo de Power BI de resultados del PREVI, y mostrar los logros de su implementación a nivel de locales educativos que recibieron asistencia técnica y a nivel de actores de la comunidad educativa participantes en cada una de las tareas de las 04 Fases de la intervención del PREVI.
4.	Procesamiento de los datos del Censo Educativo 2024 y construir una base de datos, a nivel de servicio y local educativo, con información referida del Módulo de Tutoría, Orientación Educativa y Convivencia Escolar y con datos que caractericen a los locales educativos.</v>
          </cell>
          <cell r="W215">
            <v>6000</v>
          </cell>
          <cell r="BO215" t="str">
            <v>01</v>
          </cell>
          <cell r="BP215" t="str">
            <v>25</v>
          </cell>
          <cell r="BQ215" t="str">
            <v>Economía</v>
          </cell>
          <cell r="BR215" t="str">
            <v>Bachiller y/o Titulado</v>
          </cell>
          <cell r="BT215">
            <v>4</v>
          </cell>
          <cell r="BU215">
            <v>3</v>
          </cell>
          <cell r="BV215" t="str">
            <v>Experiencia en labores y/o actividades relacionadas al procesamiento de bases de datos del sector educación y/o consistencia y sistematización de bases de datos y/o asistente de investigación y/o generación de indicadores socioeconómicos y/o seguimiento de programas presupuestales del sector educación y/o análisis estadístico y/o análisis económico y/o especialista en materia económica.</v>
          </cell>
          <cell r="BW215" t="str">
            <v>Proveedor Especifico</v>
          </cell>
          <cell r="BX215">
            <v>6000</v>
          </cell>
          <cell r="BY215" t="str">
            <v>SEIS MIL  Y 00/100 SOLES</v>
          </cell>
          <cell r="BZ215" t="str">
            <v>Dirección de Gestión Escolar</v>
          </cell>
          <cell r="CA215" t="str">
            <v>Directora de Gestión Escolar, previo informe de la Coordinación de Convivencia Escolar.</v>
          </cell>
          <cell r="CB215" t="str">
            <v>Coordinación de Convivencia Escolar</v>
          </cell>
          <cell r="CC215" t="str">
            <v>CONNY CAMPOS</v>
          </cell>
          <cell r="CD215" t="str">
            <v>Mixto</v>
          </cell>
          <cell r="CE215" t="str">
            <v>SEDE CENTRAL</v>
          </cell>
          <cell r="CF215" t="str">
            <v>Lima Metropolitana</v>
          </cell>
          <cell r="CG215" t="str">
            <v>Lima / Callao</v>
          </cell>
          <cell r="CH215" t="str">
            <v>TORRES GARCIA CARLOS EDUARDO</v>
          </cell>
          <cell r="CI215">
            <v>10729533608</v>
          </cell>
          <cell r="CJ215" t="str">
            <v>72953360</v>
          </cell>
          <cell r="CK215" t="str">
            <v>UCV 93 LOTE 4 ZONA F, HUAYCÁN - LIMA - LIMA</v>
          </cell>
          <cell r="CL215" t="str">
            <v>CARLO.EDUARDO749@GMAIL.COM</v>
          </cell>
          <cell r="CM215">
            <v>45813</v>
          </cell>
          <cell r="CN215" t="str">
            <v/>
          </cell>
          <cell r="CO215" t="str">
            <v/>
          </cell>
          <cell r="CP215" t="str">
            <v/>
          </cell>
          <cell r="CQ215" t="str">
            <v/>
          </cell>
          <cell r="CR215" t="str">
            <v/>
          </cell>
          <cell r="CS215" t="str">
            <v/>
          </cell>
          <cell r="CT215" t="str">
            <v/>
          </cell>
        </row>
        <row r="216">
          <cell r="A216">
            <v>216</v>
          </cell>
          <cell r="B216" t="str">
            <v>Luis Cardenas</v>
          </cell>
          <cell r="E216">
            <v>5990</v>
          </cell>
          <cell r="F216">
            <v>435767</v>
          </cell>
          <cell r="G216">
            <v>5335</v>
          </cell>
          <cell r="H216">
            <v>7613</v>
          </cell>
          <cell r="I216">
            <v>45789</v>
          </cell>
          <cell r="J216">
            <v>45789</v>
          </cell>
          <cell r="K216">
            <v>45789</v>
          </cell>
          <cell r="L216" t="str">
            <v>Servicio Profesional</v>
          </cell>
          <cell r="M216" t="str">
            <v>Servicio de asistencia técnica para la elaboración y organización de datos con respecto al Programa Integral de Prevención de la Violencia en el Entorno Escolar.</v>
          </cell>
          <cell r="N216" t="str">
            <v>El presente servicio responde a la necesidad de documentar el levantamiento de información del Programa Integral de Prevención de la Violencia en el Entorno Escolar diseñado para prevenir la violencia escolar y favorecer el bienestar de estudiantes a través de la participación y el fortalecimiento de la comunidad educativa y así cumplir con el DS 004-2018-MINEDU en su línea de acción de atención de casos de violencia escolar.</v>
          </cell>
          <cell r="O216" t="str">
            <v>El presente servicio tiene como finalidad pública facilitar el intercambio de conocimientos, agilizar la comprensión de procesos y reducir los tiempos de aprendizaje, contribuyendo así a una ciudadanía informada, una gestión transparente y una sociedad más participativa.</v>
          </cell>
          <cell r="P216" t="str">
            <v>Para el logro de los objetivos del servicio, se requiere contratar el presente proveedor debido a que cuenta con los requisitos mínimos y cuenta con más de 5 años de experiencia en el desarrollo, análisis y elaboración de documentación de aplicaciones web y de escritorio. Así también, cuenta con experiencia relacionada al ciclo de vida del desarrollo de software, de igual manera cuenta con experiencia en el sector educación u otras entidades del estado lo que permitirá reducir la curva de aprendizaje y de inducción.
Asimismo, con la experiencia del locador se pretende mejorar la usabilidad del portal SíseVe, lo que fomentará el intercambio de conocimientos, favoreciendo que el usuario (personal directivo, docentes, administrativos, estudiantes y comunidad en general) conozca cómo funcionan los procesos y sus funcionalidades actualizadas e implementadas. La actualización de estos documentos garantizará un uso más eficiente del portal, reduciendo el tiempo necesario para su aprendizaje.</v>
          </cell>
          <cell r="Q216">
            <v>185</v>
          </cell>
          <cell r="R216" t="str">
            <v>1.	Participar en reuniones de coordinación con los especialistas o coordinadores de la Dirección de Gestión Escolar y/o unidades orgánicas del MINEDU.
2.	Elaborar un plan de trabajo con el cronograma para la ejecución del servicio.
3.	Brindar asistencia técnica en la definición de los datos requeridos para la mejora del proceso de recolección de información del Programa Integral de Prevención de la Violencia en el Entorno Escolar.
4.	Brindar asistencia técnica en la elaboración y actualización del documento técnico que defina la estructura de datos para la recolección de información sobre el Programa Integral de Prevención de la Violencia en el Entorno Escolar.
5.	Brindar asistencia técnica en la actualización del documento técnico sobre las "reglas de negocio", en el marco del Programa Integral de Prevención de la Violencia en el Entorno Escolar.</v>
          </cell>
          <cell r="S216" t="str">
            <v>Único entregable</v>
          </cell>
          <cell r="T216">
            <v>25</v>
          </cell>
          <cell r="U216" t="str">
            <v>Informe del servicio que incluya:
1.	Desarrollar un plan de trabajo estructurado que detalla las actividades y plazos para la definición del recojo de información del Programa Integral de Prevención de la Violencia en el Entorno Escolar.
2.	Elaboración del documento de la reunión técnica realizada con la Especialista de Asistencia Técnica, con el propósito de definir e identificar y validar los requerimientos necesarios para la implementación del Programa Integral de Prevención de la Violencia en el Entorno Escolar.
3.	Desarrollo de un documento que consolide la estructura y características de los datos necesarios para el Programa Integral de Prevención de la Violencia en el Entorno Escolar.</v>
          </cell>
          <cell r="W216">
            <v>8000</v>
          </cell>
          <cell r="BO216" t="str">
            <v>01</v>
          </cell>
          <cell r="BP216" t="str">
            <v>25</v>
          </cell>
          <cell r="BQ216" t="str">
            <v>Ingenieria de Sistemas</v>
          </cell>
          <cell r="BR216" t="str">
            <v>Titulado</v>
          </cell>
          <cell r="BT216">
            <v>5</v>
          </cell>
          <cell r="BU216">
            <v>4</v>
          </cell>
          <cell r="BV216" t="str">
            <v>Servicios relacionados a especialista en gestión por procesos y tecnologías de información y/o especialista informático y/o analista programador y/o analista técnico de sistemas y/o temas afines al servicio.</v>
          </cell>
          <cell r="BW216" t="str">
            <v>Proveedor Especifico</v>
          </cell>
          <cell r="BX216">
            <v>8000</v>
          </cell>
          <cell r="BY216" t="str">
            <v>OCHO MIL  Y 00/100 SOLES</v>
          </cell>
          <cell r="BZ216" t="str">
            <v>Dirección de Gestión Escolar</v>
          </cell>
          <cell r="CA216" t="str">
            <v>Directora de Gestión Escolar, previo informe de la Coordinación de Convivencia Escolar.</v>
          </cell>
          <cell r="CB216" t="str">
            <v>Coordinación de Convivencia Escolar</v>
          </cell>
          <cell r="CC216" t="str">
            <v>CONNY CAMPOS</v>
          </cell>
          <cell r="CD216" t="str">
            <v>Mixto</v>
          </cell>
          <cell r="CE216" t="str">
            <v>SEDE CENTRAL</v>
          </cell>
          <cell r="CF216" t="str">
            <v>Lima Metropolitana</v>
          </cell>
          <cell r="CG216" t="str">
            <v>Lima / Callao</v>
          </cell>
          <cell r="CH216" t="str">
            <v>PALACIOS LOPEZ MARIO ANDRE</v>
          </cell>
          <cell r="CI216">
            <v>10465785191</v>
          </cell>
          <cell r="CJ216" t="str">
            <v>46578519</v>
          </cell>
          <cell r="CK216" t="str">
            <v>AV. LAS LOMAS 1261 URB. MANGOMARCA/SAN JUAN DE LURIGANCHO/LIMA/LIMA</v>
          </cell>
          <cell r="CL216" t="str">
            <v>cislsky@gmail.com</v>
          </cell>
          <cell r="CM216">
            <v>45813</v>
          </cell>
          <cell r="CN216" t="str">
            <v/>
          </cell>
          <cell r="CO216" t="str">
            <v/>
          </cell>
          <cell r="CP216" t="str">
            <v/>
          </cell>
          <cell r="CQ216" t="str">
            <v/>
          </cell>
          <cell r="CR216" t="str">
            <v/>
          </cell>
          <cell r="CS216" t="str">
            <v/>
          </cell>
          <cell r="CT216" t="str">
            <v/>
          </cell>
        </row>
        <row r="217">
          <cell r="A217">
            <v>217</v>
          </cell>
          <cell r="B217" t="str">
            <v>Luis Cardenas</v>
          </cell>
          <cell r="E217">
            <v>5774</v>
          </cell>
          <cell r="F217">
            <v>435770</v>
          </cell>
          <cell r="G217">
            <v>5432</v>
          </cell>
          <cell r="H217">
            <v>7736</v>
          </cell>
          <cell r="I217">
            <v>45789</v>
          </cell>
          <cell r="J217">
            <v>45789</v>
          </cell>
          <cell r="K217">
            <v>45789</v>
          </cell>
          <cell r="L217" t="str">
            <v>Servicio Profesional</v>
          </cell>
          <cell r="M217" t="str">
            <v>Servicio de especialista en infraestructura para la asistencia técnica u orientación a los supervisores en la Estrategia de Supervisión de IE Privadas 2025.</v>
          </cell>
          <cell r="N217" t="str">
            <v>La presente contratación permitirá el fortalecimiento de las capacidades u orientación para la aplicación de la normativa en materia de infraestructura a los supervisores en las regiones focalizadas de la estrategia de supervisión de IE privadas 2025, para que ejecuten las acciones vinculadas a la actividad de supervisión orientativa para la adecuación a las condiciones básicas, coadyuvando a mejorar el servicio educativo en beneficio de nuestros estudiantes.</v>
          </cell>
          <cell r="O217" t="str">
            <v>La finalidad publica del presente servicio se centra en el fortalecimiento de las acciones de articulación para la mejora del servicio educativo brindado por el sector privado, en marco de la implementación de la estrategia de supervisión de IE privadas, a fin que estos se encuentren alineados a los objetivos del MINEDU en beneficio de los y las estudiantes.</v>
          </cell>
          <cell r="P217" t="str">
            <v>Respecto al cumplimiento de los objetivos del servicio es necesario la contratación de la presente proveedora debido a que este cuenta con los requisitos mínimos y experiencia de elaboración de materiales y herramientas en materia de infraestructura educativa, acciones  de monitoreo y supervisión para la adecuación a las condiciones básicas, así mismo la proveedora cuenta con más de 6 años de experiencia dentro del sector educación, con conocimiento en materia de infraestructura en Instituciones educativas de básica regular y superior, lo cual es importante a fin de dar soporte a los operadores encargados de las acciones de supervisión de acuerdo a la normativa aplicable a las IE privadas de básica regular.</v>
          </cell>
          <cell r="Q217" t="str">
            <v>184 - DA</v>
          </cell>
          <cell r="R217" t="str">
            <v>1.	Participar de reuniones de coordinación con los especialistas de la Dirección de Gestión Escolar.
2.	Reportar las acciones realizadas para el desarrollo del servicio en las reuniones semanales de la coordinación de articulación con IE privadas.
3.	Realizar asistencia técnica u orientación en materia de infraestructura a los equipos de la estrategia en las regiones focalizadas, conforme la normatividad vigente y de acuerdo con los lineamientos y/o protocolos establecidos por el Minedu, en el marco de la aplicación de la Estrategia de supervisión a IIEE privadas 2025.
4.	Elaborar una propuesta de acta de compromiso de cumplimiento de metas para la estrategia de supervisión de IE privadas -ES25. 
5.	Sistematizar las actas de compromiso de cumplimiento de metas de los equipos descentralizados de la estrategia de supervisión de IE privadas -ES25.</v>
          </cell>
          <cell r="S217" t="str">
            <v>Único entregable</v>
          </cell>
          <cell r="T217">
            <v>25</v>
          </cell>
          <cell r="U217" t="str">
            <v>Informe que contenga:
1.	Reporte sistematizado de la participación en las reuniones semanales, sobre las acciones realizadas para el desarrollo del presente servicio.
2.	Reporte de las Asistencias técnicas u orientación referida a la infraestructura educativa brindada a los equipos descentralizados de las regiones focalizadas de la estrategia de supervisión de IE privadas -ES25.
3.	Propuesta de acta de compromiso de cumplimiento de metas para la estrategia de supervisión de IE privadas -ES25.     	
4.	Sistematización de las consultas de los usuarios externos en materia infraestructura, en el marco de la Estrategia de Supervisión de IE Privadas 2025.</v>
          </cell>
          <cell r="W217">
            <v>7500</v>
          </cell>
          <cell r="BO217" t="str">
            <v>01</v>
          </cell>
          <cell r="BP217" t="str">
            <v>25</v>
          </cell>
          <cell r="BQ217" t="str">
            <v>Ingenieria Civil</v>
          </cell>
          <cell r="BR217" t="str">
            <v>Titulado</v>
          </cell>
          <cell r="BT217">
            <v>5</v>
          </cell>
          <cell r="BU217">
            <v>4</v>
          </cell>
          <cell r="BV217" t="str">
            <v>Experiencia en labores y/o actividades como Ingeniera Civil y/o especialista en actividades de supervisión, evaluador técnico, residente de obra en temas de infraestructura y/o arquitectura y/o gerencia en proyectos de infraestructura y/o especialista en mantenimiento e infraestructura y/o gestor de proyectos y/o temas referentes a evaluación de infraestructura.</v>
          </cell>
          <cell r="BW217" t="str">
            <v>Proveedor Especifico</v>
          </cell>
          <cell r="BX217">
            <v>7500</v>
          </cell>
          <cell r="BY217" t="str">
            <v>SIETE MIL QUINIENTOS Y 00/100 SOLES</v>
          </cell>
          <cell r="BZ217" t="str">
            <v>Dirección de Gestión Escolar</v>
          </cell>
          <cell r="CA217" t="str">
            <v>Directora de Gestión Escolar, previo informe de la Coordinación de Articulación con II.EE Privadas.</v>
          </cell>
          <cell r="CB217" t="str">
            <v>Coordinación de Articulación con IIEE Privadas</v>
          </cell>
          <cell r="CC217" t="str">
            <v xml:space="preserve">FIORELLA SUSANA MARTOS SOTO </v>
          </cell>
          <cell r="CD217" t="str">
            <v>Mixto</v>
          </cell>
          <cell r="CE217" t="str">
            <v>SEDE CENTRAL</v>
          </cell>
          <cell r="CF217" t="str">
            <v>Lima Metropolitana</v>
          </cell>
          <cell r="CG217" t="str">
            <v>Lima / Callao</v>
          </cell>
          <cell r="CH217" t="str">
            <v>MANRIQUE VALVERDE MIREYA MARLENE</v>
          </cell>
          <cell r="CI217">
            <v>10471387407</v>
          </cell>
          <cell r="CJ217" t="str">
            <v>47138740</v>
          </cell>
          <cell r="CK217" t="str">
            <v>Jr. Doña Amalia 402, Santiago de Surco, Lima, Lima.</v>
          </cell>
          <cell r="CL217" t="str">
            <v>mmmanrique@pucp.edu.pe</v>
          </cell>
          <cell r="CM217">
            <v>45813</v>
          </cell>
          <cell r="CN217" t="str">
            <v/>
          </cell>
          <cell r="CO217" t="str">
            <v/>
          </cell>
          <cell r="CP217" t="str">
            <v/>
          </cell>
          <cell r="CQ217" t="str">
            <v/>
          </cell>
          <cell r="CR217" t="str">
            <v/>
          </cell>
          <cell r="CS217" t="str">
            <v/>
          </cell>
          <cell r="CT217" t="str">
            <v/>
          </cell>
        </row>
        <row r="218">
          <cell r="A218">
            <v>218</v>
          </cell>
          <cell r="B218" t="str">
            <v>Luis Cardenas</v>
          </cell>
          <cell r="E218">
            <v>5768</v>
          </cell>
          <cell r="F218">
            <v>435773</v>
          </cell>
          <cell r="G218">
            <v>5482</v>
          </cell>
          <cell r="H218">
            <v>7788</v>
          </cell>
          <cell r="I218">
            <v>45789</v>
          </cell>
          <cell r="J218">
            <v>45789</v>
          </cell>
          <cell r="K218">
            <v>45789</v>
          </cell>
          <cell r="L218" t="str">
            <v>Servicio Profesional</v>
          </cell>
          <cell r="M218" t="str">
            <v>Servicio de especialista legal para la elaboración de una guía respecto a medidas correctivas aplicable a las instituciones educativas privadas de educación básica.</v>
          </cell>
          <cell r="N218" t="str">
            <v>La presenta contratación permitirá contar con instrumentos que permitan la aplicación de medidas correctivas a ejecutar por las Ugeles, que se encuentran fuera del procedimiento administrativo sancionador. A fin de dar cumplimiento a lo establecido en el Reglamento de IE privadas de Educación Básica (DS 005-2021-MINEDU, así mismo la asistencia técnica a los operadores a cargo de las instituciones educativas privadas, contribuirá la adecuada aplicación de la normatividad respecto a los actos normativos y procedimientos administrativos aplicables en marco de la normatividad vigente permitiendo mejorar la gestión del servicio educativo privado de Educación Básica.</v>
          </cell>
          <cell r="O218" t="str">
            <v>La finalidad publica del presente servicio se centra en el fortalecimiento capacidades de los servidores a cargo de la aplicación de la normatividad vigente para la regulación del servicio educativo brindado por el sector privado, con el objetivo de generar ambientes de calidad en beneficio de nuestros estudiantes.</v>
          </cell>
          <cell r="P218"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 así mismo el proveedor cuenta con más de 5 años de experiencia en temas referentes a la aplicación de procedimiento administrativo y procedimientos administrativo sancionador; elaboración de normatividad educativa y 3 años de ello temas relacionados al sector público como abogado , así como amplia experiencia en acciones para el fortalecimiento de Capacidades de los servidores de las IGED, a fin que puedan aplicar la normativa de manera adecuada.</v>
          </cell>
          <cell r="Q218">
            <v>184</v>
          </cell>
          <cell r="R218" t="str">
            <v>1.	Asistir y participar en las reuniones con el equipo de la coordinación de Articulación con Instituciones Educativas Privadas u otras áreas, según lo requiera la coordinación. 
2.	Reporte de asistencia técnica legal y/o absolución de consultas de la comunidad educativa en general, respecto a la aplicación de las normas que regulan las IE privadas.
3.	Elaborar un guía para la aplicación de medidas correctivas por parte de las Ugeles fuera del procedimiento administrativo sancionador.
4.	Elaborar un flujograma para el establecimiento de medidas correctivas por parte de las Ugeles fuera del procedimiento administrativo sancionador.  
5.	Apoyo en la asistencia técnica respecto a la normatividad aplicable a las IE privadas.</v>
          </cell>
          <cell r="S218" t="str">
            <v>Único entregable</v>
          </cell>
          <cell r="T218">
            <v>25</v>
          </cell>
          <cell r="U218" t="str">
            <v>Informe del servicio, que contenga:
1.	Reporte de asistencia a reuniones con el equipo de la coordinación de Articulación con Instituciones Educativas Privadas u otras áreas, según lo requiera la coordinación.
2.	Reporte de asistencia técnica legal y/o absolución de consultas de la comunidad educativa en general, respecto a la aplicación de las normas que regulan las IE privadas.
3.	Propuesta de guía para la aplicación de medidas correctivas por parte de las Ugeles fuera del procedimiento administrativo sancionador.
4.	Propuesta de flujograma de aplicación para el establecimiento de medidas correctivas por parte de las Ugeles fuera del procedimiento administrativo sancionador.</v>
          </cell>
          <cell r="W218">
            <v>8000</v>
          </cell>
          <cell r="BO218" t="str">
            <v>01</v>
          </cell>
          <cell r="BP218" t="str">
            <v>25</v>
          </cell>
          <cell r="BQ218" t="str">
            <v>Derecho</v>
          </cell>
          <cell r="BR218" t="str">
            <v>Titulado</v>
          </cell>
          <cell r="BT218">
            <v>5</v>
          </cell>
          <cell r="BU218">
            <v>4</v>
          </cell>
          <cell r="BV218" t="str">
            <v>Experiencia en labores y/o actividades como especialista o asesor legal y/o analista legal y/o especialista en procesos administrativos sancionadores y/o temas afines al servicio.</v>
          </cell>
          <cell r="BW218" t="str">
            <v>Proveedor Especifico</v>
          </cell>
          <cell r="BX218">
            <v>8000</v>
          </cell>
          <cell r="BY218" t="str">
            <v>OCHO MIL  Y 00/100 SOLES</v>
          </cell>
          <cell r="BZ218" t="str">
            <v>Dirección de Gestión Escolar</v>
          </cell>
          <cell r="CA218" t="str">
            <v>Directora de Gestión Escolar, previo informe de la Coordinación de Articulación con II.EE Privadas.</v>
          </cell>
          <cell r="CB218" t="str">
            <v>Coordinación de Articulación con IIEE Privadas</v>
          </cell>
          <cell r="CC218" t="str">
            <v xml:space="preserve">FIORELLA SUSANA MARTOS SOTO </v>
          </cell>
          <cell r="CD218" t="str">
            <v>Mixto</v>
          </cell>
          <cell r="CE218" t="str">
            <v>SEDE CENTRAL</v>
          </cell>
          <cell r="CF218" t="str">
            <v>Lima Metropolitana</v>
          </cell>
          <cell r="CG218" t="str">
            <v>Lima / Callao</v>
          </cell>
          <cell r="CH218" t="str">
            <v>CARHUAS ESPEJO MARTIN BAYRON</v>
          </cell>
          <cell r="CI218">
            <v>10439920438</v>
          </cell>
          <cell r="CJ218" t="str">
            <v>43992043</v>
          </cell>
          <cell r="CK218" t="str">
            <v>MANZANA G, LOTE 2, VALLE DEL MANTARO, SAN JUAN DE LURIGANCHO, LIMA - LIMA</v>
          </cell>
          <cell r="CL218" t="str">
            <v>bayroncarhuas@gmail.com</v>
          </cell>
          <cell r="CM218">
            <v>45813</v>
          </cell>
          <cell r="CN218" t="str">
            <v/>
          </cell>
          <cell r="CO218" t="str">
            <v/>
          </cell>
          <cell r="CP218" t="str">
            <v/>
          </cell>
          <cell r="CQ218" t="str">
            <v/>
          </cell>
          <cell r="CR218" t="str">
            <v/>
          </cell>
          <cell r="CS218" t="str">
            <v/>
          </cell>
          <cell r="CT218" t="str">
            <v/>
          </cell>
        </row>
        <row r="219">
          <cell r="A219">
            <v>219</v>
          </cell>
          <cell r="B219" t="str">
            <v>Luis Cardenas</v>
          </cell>
          <cell r="E219">
            <v>5769</v>
          </cell>
          <cell r="F219">
            <v>435803</v>
          </cell>
          <cell r="G219">
            <v>5389</v>
          </cell>
          <cell r="H219">
            <v>7690</v>
          </cell>
          <cell r="I219">
            <v>45789</v>
          </cell>
          <cell r="J219">
            <v>45789</v>
          </cell>
          <cell r="K219">
            <v>45789</v>
          </cell>
          <cell r="L219" t="str">
            <v>Servicio Profesional</v>
          </cell>
          <cell r="M219" t="str">
            <v>Servicio de asistencia técnica para la gestión de la plataforma virtual SISPAS y monitoreo del cumplimiento de registro de información del personal docente y administrativo de IE privadas en el REGIEP, en el marco de la estrategia de supervisión 2025.</v>
          </cell>
          <cell r="N219" t="str">
            <v>La presente contratación responde a la necesidad de contar con información sistematizada y los tableros de control, para la toma de decisiones respecto a las acciones de supervisión y otros actos que deben ser registrados en el SISPAS, así mismo el monitoreo al registro del personal docente y administrativo en el sistema REGIEP, a fin de validar si su personal tiene algún impedimento para laborar en las instituciones educativas privadas, en el marco de la Ley N.° 29988 y su Reglamento; dichas acciones de monitoreo permiten la elaboración de reportes de avance de metas y cumplimiento, coadyuvando al uso y registro eficiente de las plataformas Web a cargo de la coordinación de articulación con IE privadas</v>
          </cell>
          <cell r="O219" t="str">
            <v>La finalidad publica del presente servicio se centra en brindar el soporte a los sistemas para el registro de información referida las IE privadas y personal en marco de la articulación para la mejora del servicio educativo brindado por el sector privado, en beneficio de los y las estudiantes.</v>
          </cell>
          <cell r="P219" t="str">
            <v>Respecto al cumplimiento de los objetivos del servicio es necesario la contratación del presente proveedor debido a que este cuenta con los requisitos mínimos y experiencia en gestión de la información, así como en el monitoreo y seguimiento de las acciones de configuración y soporte para el adecuado uso de los sistemas informativos respecto al registro de información de las IE privadas, así mismo el proveedor cuenta con más de 4 años de experiencia dentro del sector educación, con conocimiento en los procesos y acciones para el desarrollo de presente servicio.</v>
          </cell>
          <cell r="Q219">
            <v>184</v>
          </cell>
          <cell r="R219" t="str">
            <v>1.	Participar en las reuniones de coordinación y/o trabajo con los especialistas de las DIGE.
2.	Análisis y procesamiento de información de registros del módulo de actividades de supervisión en el marco de las supervisiones realizadas para la Estrategia de Supervisión 2025.
3.	Gestionar la actualización de base de datos referente a designación y/o actualización de usuarios para el uso y funcionamiento del SISPAS para el 2025.
4.	Brindar asistencia técnica y/o monitoreo respecto al uso y funcionamiento del Sistema de seguimiento a los actos administrativos, actividades de supervisión y procedimiento administrativo sancionador, brindado a usuarios en el marco de la Estrategia de Supervisión 2025.
5.	Coordinar con los especialistas de UGEL a cargo de las IIEE Privadas a nivel nacional para el monitoreo del registro de personal docente y administrativo en el REGIEP
6.	Actualizar el tablero de monitoreo de powerbi sobre el cumplimiento del registro de personal docente y administrativo en el REGIEP alojado en el gob.pe.</v>
          </cell>
          <cell r="S219" t="str">
            <v>Único entregable</v>
          </cell>
          <cell r="T219">
            <v>25</v>
          </cell>
          <cell r="U219" t="str">
            <v>Informe del servicio, que contenga:
1.	Reporte de los registros realizados en el módulo de supervisión del sistema de seguimiento a los actos administrativos, actividades de supervisión y procedimiento administrativo sancionador (SISPAS), en el marco de la ES2025 por cada temática.
2.	Reporte de la actualización de base de datos de usuarios SISPAS.
3.	Reporte de la asistencia técnica y/o monitoreo respecto al uso y funcionamiento del Sistema de seguimiento a los actos administrativos, actividades de supervisión y procedimiento administrativo sancionador, brindado a usuarios en el marco de la ES2025.
4.	Presentación del requerimiento funcional de cambio RFC, que contiene incorporación de nuevas funcionalidades en el Sistema de seguimiento a los actos administrativos, actividades de supervisión y procedimiento administrativo sancionador.
5.	Reporte de la actualización del tablero de monitoreo powerbi sobre el cumplimiento del registro de personal docente y administrativo en el REGIEP alojado en el gob.pe</v>
          </cell>
          <cell r="W219">
            <v>8000</v>
          </cell>
          <cell r="BO219" t="str">
            <v>01</v>
          </cell>
          <cell r="BP219" t="str">
            <v>25</v>
          </cell>
          <cell r="BQ219" t="str">
            <v>Ingeniería de Sistemas</v>
          </cell>
          <cell r="BR219" t="str">
            <v>Titulado</v>
          </cell>
          <cell r="BT219">
            <v>6</v>
          </cell>
          <cell r="BU219">
            <v>4</v>
          </cell>
          <cell r="BV219" t="str">
            <v>Experiencia en labores y/o actividades relacionados a Gestión de información y/o instalación, configuración y soporte y/o especialista de sistemas.</v>
          </cell>
          <cell r="BW219" t="str">
            <v>Proveedor Especifico</v>
          </cell>
          <cell r="BX219">
            <v>8000</v>
          </cell>
          <cell r="BY219" t="str">
            <v>OCHO MIL  Y 00/100 SOLES</v>
          </cell>
          <cell r="BZ219" t="str">
            <v>Dirección de Gestión Escolar</v>
          </cell>
          <cell r="CA219" t="str">
            <v>Directora de Gestión Escolar, previo informe de la Coordinación de Articulación con II.EE Privadas.</v>
          </cell>
          <cell r="CB219" t="str">
            <v>Coordinación de Articulación con IIEE Privadas</v>
          </cell>
          <cell r="CC219" t="str">
            <v xml:space="preserve">FIORELLA SUSANA MARTOS SOTO </v>
          </cell>
          <cell r="CD219" t="str">
            <v>Mixto</v>
          </cell>
          <cell r="CE219" t="str">
            <v>SEDE CENTRAL</v>
          </cell>
          <cell r="CF219" t="str">
            <v>Lima Metropolitana</v>
          </cell>
          <cell r="CG219" t="str">
            <v>Lima / Callao</v>
          </cell>
          <cell r="CH219" t="str">
            <v>CUZCANO ZEGARRA JOREE MICHAEL</v>
          </cell>
          <cell r="CI219">
            <v>10452815554</v>
          </cell>
          <cell r="CJ219" t="str">
            <v>45281555</v>
          </cell>
          <cell r="CK219" t="str">
            <v xml:space="preserve">Sector 03, Grupo 20, Manzana O, Lote 05 Villa el Salvador, Lima, Lima  </v>
          </cell>
          <cell r="CL219" t="str">
            <v>joreemi@gmail.com</v>
          </cell>
          <cell r="CM219">
            <v>45813</v>
          </cell>
          <cell r="CN219" t="str">
            <v/>
          </cell>
          <cell r="CO219" t="str">
            <v/>
          </cell>
          <cell r="CP219" t="str">
            <v/>
          </cell>
          <cell r="CQ219" t="str">
            <v/>
          </cell>
          <cell r="CR219" t="str">
            <v/>
          </cell>
          <cell r="CS219" t="str">
            <v/>
          </cell>
          <cell r="CT219" t="str">
            <v/>
          </cell>
        </row>
        <row r="220">
          <cell r="A220">
            <v>220</v>
          </cell>
          <cell r="B220" t="str">
            <v>Luis Cardenas</v>
          </cell>
          <cell r="E220">
            <v>5770</v>
          </cell>
          <cell r="F220">
            <v>435811</v>
          </cell>
          <cell r="G220">
            <v>5466</v>
          </cell>
          <cell r="H220">
            <v>7772</v>
          </cell>
          <cell r="I220">
            <v>45789</v>
          </cell>
          <cell r="J220">
            <v>45789</v>
          </cell>
          <cell r="K220">
            <v>45789</v>
          </cell>
          <cell r="L220" t="str">
            <v>Servicio Profesional</v>
          </cell>
          <cell r="M220" t="str">
            <v>Servicio de especialista en planeamiento para la elaboración de un plan de trabajo para el cumplimiento de los indicadores y reporte de tareas de los planes estratégicos correspondientes a la coordinación de articulación con IE privadas.</v>
          </cell>
          <cell r="N220" t="str">
            <v>La presente Contratación busca optimizar y cumplir con los plazos para la elaboración de los reportes e informes de evaluación de los planes institucionales establecidos por CEPLAN, correspondientes a la coordinación de articulación de IE privadas, así mismo el monitoreo de las acciones para la supervisión de IE Privadas a nivel de planificación y presupuesto, contribuirá a la toma de decisiones y acciones a fin de lograr los objetivos trazados del sector.</v>
          </cell>
          <cell r="O220" t="str">
            <v>La finalidad pública del presente servicio se centra en el fortalecimiento de las acciones de articulación para la mejora del servicio educativo brindado por el sector privado, en marco de la implementación de la estrategia de supervisión de IE privadas, a fin que estos se encuentren alineados a los objetivos del MINEDU en beneficio de los y las estudiantes.</v>
          </cell>
          <cell r="P220" t="str">
            <v>Respecto al cumplimiento de los objetivos del servicio es necesario la contratación de la presente proveedora debido a que este cuenta con el perfil mínimo requerido para prestar el servicio a contratar. Asimismo, cuenta con experiencia en temas administrativos, y aspectos relacionados con la formulación y seguimiento de la planificación estratégica en el sector público; así como análisis, formulación del presupuesto de intervenciones pedagógicas del sector público, así mismo la proveedora cuenta con los conocimientos en Gestión pública y presupuesto público</v>
          </cell>
          <cell r="Q220">
            <v>184</v>
          </cell>
          <cell r="R220" t="str">
            <v>1.	Participar de reuniones de coordinación con los especialistas de la Dirección de Gestión Escolar.
2.	Reportar las acciones realizadas para el desarrollo del servicio en las reuniones semanales de la coordinación de articulación con IE privadas.
3.	Revisar y analizar documentación técnica y/o presupuestal de la coordinación de articulación con IE privadas.
4.	Elaborar un plan para el cumplimiento del indicador del PEI, a cargo de la coordinación de articulación de IE Privadas para el 2025,
5.	Monitorear el cumplimiento del Plan Operativo Institucional, así como remitir los reportes correspondientes al área administrativa de la DIGC.</v>
          </cell>
          <cell r="S220" t="str">
            <v>Único entregable</v>
          </cell>
          <cell r="T220">
            <v>25</v>
          </cell>
          <cell r="U220" t="str">
            <v>Informe del servicio, que contenga:
1.	Reporte sistematizado de las acciones realizadas para el desarrollo del servicio en las reuniones semanales de la coordinación de articulación con IE privadas.
2.	Propuesta del plan de trabajo para el cumplimiento del indicador del PEI, a cargo de la coordinación de articulación de IE Privadas para el 2025.
3.	Reporte del cumplimiento de tareas del Plan Operativo Institucional, físicas y financieras, de acuerdo con los formatos del área administrativa de la DIGC.</v>
          </cell>
          <cell r="W220">
            <v>7000</v>
          </cell>
          <cell r="BO220" t="str">
            <v>01</v>
          </cell>
          <cell r="BP220" t="str">
            <v>25</v>
          </cell>
          <cell r="BQ220" t="str">
            <v>Economía</v>
          </cell>
          <cell r="BR220" t="str">
            <v>Titulado</v>
          </cell>
          <cell r="BT220">
            <v>5</v>
          </cell>
          <cell r="BU220">
            <v>4</v>
          </cell>
          <cell r="BV220" t="str">
            <v>Servicios relacionados como especialista en gestión administrativa y/o analista administrativo y/o asistente administrativo y/o temas referentes a planificación y presupuesto.</v>
          </cell>
          <cell r="BW220" t="str">
            <v>Proveedor Especifico</v>
          </cell>
          <cell r="BX220">
            <v>7000</v>
          </cell>
          <cell r="BY220" t="str">
            <v>SIETE MIL  Y 00/100 SOLES</v>
          </cell>
          <cell r="BZ220" t="str">
            <v>Dirección de Gestión Escolar</v>
          </cell>
          <cell r="CA220" t="str">
            <v>Directora de Gestión Escolar, previo informe de la Coordinación de Articulación con II.EE Privadas.</v>
          </cell>
          <cell r="CB220" t="str">
            <v>Coordinación de Articulación con IIEE Privadas</v>
          </cell>
          <cell r="CC220" t="str">
            <v xml:space="preserve">FIORELLA SUSANA MARTOS SOTO </v>
          </cell>
          <cell r="CD220" t="str">
            <v>Mixto</v>
          </cell>
          <cell r="CE220" t="str">
            <v>SEDE CENTRAL</v>
          </cell>
          <cell r="CF220" t="str">
            <v>Lima Metropolitana</v>
          </cell>
          <cell r="CG220" t="str">
            <v>Lima / Callao</v>
          </cell>
          <cell r="CH220" t="str">
            <v>CARRASCO MILLA LAURA ARIELA</v>
          </cell>
          <cell r="CI220">
            <v>10454382761</v>
          </cell>
          <cell r="CJ220" t="str">
            <v>45438276</v>
          </cell>
          <cell r="CK220" t="str">
            <v>AV. DOS DE MAYO 145-147 URB. PLAYA RIMAC - CALLAO- CALLAO - LIMA</v>
          </cell>
          <cell r="CL220" t="str">
            <v>almir3010@gmail.com</v>
          </cell>
          <cell r="CM220">
            <v>45813</v>
          </cell>
          <cell r="CN220" t="str">
            <v/>
          </cell>
          <cell r="CO220" t="str">
            <v/>
          </cell>
          <cell r="CP220" t="str">
            <v/>
          </cell>
          <cell r="CQ220" t="str">
            <v/>
          </cell>
          <cell r="CR220" t="str">
            <v/>
          </cell>
          <cell r="CS220" t="str">
            <v/>
          </cell>
          <cell r="CT220" t="str">
            <v/>
          </cell>
        </row>
        <row r="221">
          <cell r="A221">
            <v>221</v>
          </cell>
          <cell r="B221" t="str">
            <v>Luis Cardenas</v>
          </cell>
          <cell r="E221">
            <v>5775</v>
          </cell>
          <cell r="F221">
            <v>435821</v>
          </cell>
          <cell r="G221">
            <v>5355</v>
          </cell>
          <cell r="H221">
            <v>7650</v>
          </cell>
          <cell r="I221">
            <v>45789</v>
          </cell>
          <cell r="J221">
            <v>45789</v>
          </cell>
          <cell r="K221">
            <v>45789</v>
          </cell>
          <cell r="L221" t="str">
            <v>Servicio Profesional</v>
          </cell>
          <cell r="M221" t="str">
            <v>Servicio de asistencia técnica en la elaboración de un guía para las supervisiones en materia pedagógica,que contenga el plan de monitoreo u orientación para la implantación de la Estrategia de Supervisión de IE privadas 2025.</v>
          </cell>
          <cell r="N221" t="str">
            <v>La presente contratación permitirá contar con guías para la ejecución de supervisión para la adecuación a las condiciones básicas en materia pedagógica aplicable a las IE de Gestión privada, lo cual permitirá que los supervisores en las regiones focalizadas cuenten con herramientas que faciliten las acciones de supervisión en materia pedagógica, contribuyendo a mejorar el servicio educativo acorde a los lineamientos del sector.</v>
          </cell>
          <cell r="O221" t="str">
            <v>La finalidad publica del presente servicio se centra en el fortalecimiento de las acciones de articulación para la mejora del servicio educativo brindado por el sector privado, en marco de la implementación de la estrategia de supervisión de IE privadas, a fin que estos se encuentren alineados a los objetivos del MINEDU en beneficio de los y las estudiantes.</v>
          </cell>
          <cell r="P221" t="str">
            <v>Respecto al cumplimiento de los objetivos del servicio es necesario la contratación de la presente proveedora debido a que este cuenta con los requisitos mínimos y experiencia de elaboración de materiales y herramientas en materia de pedagógica, acciones  de monitoreo y supervisión para la adecuación a las condiciones básicas, así mismo el proveedor cuenta con más de 6 años de experiencia dentro del sector educación, con conocimiento en elaboración de instrumentos y materiales a ser utilizados para la supervisión de Instituciones educativas de básica regular y superior.</v>
          </cell>
          <cell r="Q221" t="str">
            <v>184 - DA</v>
          </cell>
          <cell r="R221" t="str">
            <v>1.	Participar de reuniones de coordinación con los especialistas de la Dirección de Gestión Escolar.
2.	Reportar las acciones de coordinación o reuniones realizadas con los especialistas de la coordinación de articulación con IE privadas - CAIEP u otros actores para el desarrollo del servicio.
3.	Elaborar un cronograma para la elaboración de la guía para las supervisiones de campo en materia pedagógica.
4.	Elaborar una guía para la ejecución de supervisiones en materia pedagógica
5.	Elaborar un flujograma de la guía para las supervisiones en materia pedagógica</v>
          </cell>
          <cell r="S221" t="str">
            <v>Único entregable</v>
          </cell>
          <cell r="T221">
            <v>25</v>
          </cell>
          <cell r="U221" t="str">
            <v>Informe del servicio, que contenga:
1.	Reporte sistematizado de las coordinaciones o reuniones sobre las acciones realizadas con los especialistas de la CAIEP u otros actores para el desarrollo del servicio.
2.	Propuesta de guía para las supervisiones en materia pedagógica.
3.	Flujograma de aplicación de la guía para las supervisiones en materia pedagógica.</v>
          </cell>
          <cell r="W221">
            <v>4000</v>
          </cell>
          <cell r="BO221" t="str">
            <v>01</v>
          </cell>
          <cell r="BP221" t="str">
            <v>25</v>
          </cell>
          <cell r="BQ221" t="str">
            <v>Educación Especial</v>
          </cell>
          <cell r="BR221" t="str">
            <v>Titulado</v>
          </cell>
          <cell r="BT221">
            <v>4</v>
          </cell>
          <cell r="BU221">
            <v>3</v>
          </cell>
          <cell r="BV221" t="str">
            <v>Experiencia en labores y/o actividades relacionadas a Asesora educativa y/o especialistas pedagógica y/o capacitadora en temas pedagógicos y/o Docente y/o coordinadora academica o pedagogica.</v>
          </cell>
          <cell r="BW221" t="str">
            <v>Proveedor Especifico</v>
          </cell>
          <cell r="BX221">
            <v>4000</v>
          </cell>
          <cell r="BY221" t="str">
            <v>CUATRO MIL  Y 00/100 SOLES</v>
          </cell>
          <cell r="BZ221" t="str">
            <v>Dirección de Gestión Escolar</v>
          </cell>
          <cell r="CA221" t="str">
            <v>Directora de Gestión Escolar, previo informe de la Coordinación de Articulación con II.EE Privadas.</v>
          </cell>
          <cell r="CB221" t="str">
            <v>Coordinación de Articulación con IIEE Privadas</v>
          </cell>
          <cell r="CC221" t="str">
            <v xml:space="preserve">FIORELLA SUSANA MARTOS SOTO </v>
          </cell>
          <cell r="CD221" t="str">
            <v>Mixto</v>
          </cell>
          <cell r="CE221" t="str">
            <v>SEDE CENTRAL</v>
          </cell>
          <cell r="CF221" t="str">
            <v>Lima Metropolitana</v>
          </cell>
          <cell r="CG221" t="str">
            <v>Lima / Callao</v>
          </cell>
          <cell r="CH221" t="str">
            <v>FIESTAS HUAYANEY MARICELA</v>
          </cell>
          <cell r="CI221">
            <v>10100505539</v>
          </cell>
          <cell r="CJ221" t="str">
            <v>10050553</v>
          </cell>
          <cell r="CK221" t="str">
            <v>Las camelias 110 Urbanización Santa Rosa. Distrito Santa Anita / Lima - Lima</v>
          </cell>
          <cell r="CL221" t="str">
            <v>maricela.fiestas@gmail.com</v>
          </cell>
          <cell r="CM221">
            <v>45813</v>
          </cell>
          <cell r="CN221" t="str">
            <v/>
          </cell>
          <cell r="CO221" t="str">
            <v/>
          </cell>
          <cell r="CP221" t="str">
            <v/>
          </cell>
          <cell r="CQ221" t="str">
            <v/>
          </cell>
          <cell r="CR221" t="str">
            <v/>
          </cell>
          <cell r="CS221" t="str">
            <v/>
          </cell>
          <cell r="CT221" t="str">
            <v/>
          </cell>
        </row>
        <row r="222">
          <cell r="A222">
            <v>222</v>
          </cell>
          <cell r="B222" t="str">
            <v>Luis Cardenas</v>
          </cell>
          <cell r="E222">
            <v>5796</v>
          </cell>
          <cell r="F222">
            <v>435827</v>
          </cell>
          <cell r="G222">
            <v>5439</v>
          </cell>
          <cell r="H222">
            <v>7743</v>
          </cell>
          <cell r="I222">
            <v>45789</v>
          </cell>
          <cell r="J222">
            <v>45789</v>
          </cell>
          <cell r="K222">
            <v>45789</v>
          </cell>
          <cell r="L222" t="str">
            <v>Servicio Profesional</v>
          </cell>
          <cell r="M222" t="str">
            <v>Servicio de asistencia técnica en el seguimiento a la atención de consultas y reclamos sobre el servicio educativo, que son registrados por familias en una herramienta digital.</v>
          </cell>
          <cell r="N222" t="str">
            <v>El objetivo del servicio se sustenta en brindar asistencia técnica para la atención y seguimiento a los casos reportados en el correo Identicole@minedu.gob.pe, en el correo Buzonmicertificado@minedu.gob.pe y en las llamadas, mediante la actualización de credenciales de especialistas encargados de Identicole, dudas o consultas de familias y especialistas de UGEL, con la finalidad de dar una atención oportuna a dichos casos.</v>
          </cell>
          <cell r="O222" t="str">
            <v>La finalidad publica de la presente contratación se sustenta en mejorar la capacidad de respuesta del Estado frente a las necesidades y demandas de las familias sobre el servicio educativo, generando valor agregado mediante la atención oportuna de sus casos registrados en una herramienta digital y relacionados al servicio educativo de sus IIEE, asegurando que las UGEL conozcan y atiendas sus casos pendientes, brindándoles la asistencia técnica para la correcta respuesta a las familias.</v>
          </cell>
          <cell r="P222" t="str">
            <v>Respecto al cumplimiento de los objetivos del servicio es necesario la contratación del presente proveedor debido a que este cuenta con los requisitos mínimos y la experiencia en brindar asistencia técnica a los ciudadanos/as en la atención de consultas sobre certificados de estudios y  Constancia de Logros de Aprendizaje, así como la asistencia técnica a los especialistas de Ugel y directores/as de las IIEE sobre la emisión de certificado de estudios, que permitan la oportuna atención sobre el proceso de emisión y solicitud del certificado de estudios y la CLA. Con más de 5 años de experiencia general y más de 2 años de experiencia específica en puestos con funciones de Especialista de Trayectoria Educativa, brindado atención y orientación a los ciudadanos/as de la Comunidad Educativa, para garantizar el acceso y la continuidad de las y los estudiantes en el Sistema Educativo Nacional. En esta línea, la contratación de otro proveedor supone una curva de aprendizaje que afectaría la atención de los casos y repercutiría de forma negativa en la percepción positiva que la comunidad educativa tiene del servicio que brinda el Ministerio de Educación para la oportuna resolución de sus consultas y reclamos.</v>
          </cell>
          <cell r="Q222">
            <v>182</v>
          </cell>
          <cell r="R222" t="str">
            <v>1.	Revisar la normativa relacionada con el servicio.
2.	Participar en reuniones con el equipo de la Coordinación de Políticas para la mejora de la Gestión Escolar y, de ser el caso, con representantes de otras oficinas o instancias del Ministerio.
3.	Brindar asistencia técnica a los especialistas de las Unidades de Gestión educativa Local para la atención de casos registrados por familias en una herramienta digital. 
4.	Brindar asistencia técnica en la actualización de credenciales a los especialistas de las Unidades de Gestión Educativa Local para la atención de casos registrados por familias en una herramienta digital.
5.	Elaborar reporte sobre los casos recibidos a través del buzón identicole@minedu.gob.pe. y del WhatsApp.
6.	Elaborar reporte sobre los casos pendientes de atención para enviar a los especialistas de las Unidades de Gestión Educativa Local.</v>
          </cell>
          <cell r="S222" t="str">
            <v>Único entregable</v>
          </cell>
          <cell r="T222">
            <v>25</v>
          </cell>
          <cell r="U222" t="str">
            <v>Informe que contenga:
1.	Reporte de las reuniones (presenciales y/o virtuales) con el equipo de Coordinación de políticas para la mejora de la gestión escolar o con representantes de otras oficinas y/o instancias, hasta la fecha de presentación del único entregable.
2.	Reporte de las consultas y reclamos sobre el servicio educativo, que son registrados por familias en una herramienta digital, hasta la fecha de presentación del único entregable.
3.	Reporte de los mensajes recibidos a través del celular asignado a la coordinación relacionados a consultas y reclamos sobre el servicio educativo, que son registrados por familias en una herramienta digital, hasta la fecha de presentación del único entregable.
4.	Reporte de las consultas y reclamos sobre el servicio educativo, que son registrados por familias en una herramienta digital y que están pendientes de atención por parte de las UGEL, hasta la fecha de presentación del único entregable. 
5.	Reporte del seguimiento personalizado a las UGEL que no cerraron las consultas y reclamos sobre el servicio educativo, que fueron registrados por familias en una herramienta digital en el año 2023, hasta la fecha de presentación del único entregable</v>
          </cell>
          <cell r="W222">
            <v>5500</v>
          </cell>
          <cell r="BO222" t="str">
            <v>01</v>
          </cell>
          <cell r="BP222" t="str">
            <v>25</v>
          </cell>
          <cell r="BQ222" t="str">
            <v>Psicología</v>
          </cell>
          <cell r="BR222" t="str">
            <v>Titulado</v>
          </cell>
          <cell r="BT222">
            <v>4</v>
          </cell>
          <cell r="BU222">
            <v>3</v>
          </cell>
          <cell r="BV222" t="str">
            <v>Experiencia en labores y/o actividades relacionadas a servicio al cliente y/o asesor de servicio y/o trabajador social y/o servicios relacionados con psicología educativa y/o especialista en trabajos con niños, niñas y adolescentes.</v>
          </cell>
          <cell r="BW222" t="str">
            <v>Proveedor Especifico</v>
          </cell>
          <cell r="BX222">
            <v>5500</v>
          </cell>
          <cell r="BY222" t="str">
            <v>CINCO MIL QUINIENTOS Y 00/100 SOLES</v>
          </cell>
          <cell r="BZ222" t="str">
            <v>Dirección de Gestión Escolar</v>
          </cell>
          <cell r="CA222" t="str">
            <v>Director de Gestión Escolar, previo informe de la Coordinación de Políticas para la Mejora de la Gestión Escolar.</v>
          </cell>
          <cell r="CB222" t="str">
            <v>Coordinación de Políticas para la Mejora de la Gestión Escolar</v>
          </cell>
          <cell r="CC222" t="str">
            <v xml:space="preserve">VICENTE PAVEL MONTOYA JARA </v>
          </cell>
          <cell r="CD222" t="str">
            <v>Mixto</v>
          </cell>
          <cell r="CE222" t="str">
            <v>SEDE CENTRAL</v>
          </cell>
          <cell r="CF222" t="str">
            <v>Lima Metropolitana</v>
          </cell>
          <cell r="CG222" t="str">
            <v>Lima / Callao</v>
          </cell>
          <cell r="CH222" t="str">
            <v>RODRIGUEZ FERRO JESSICA CATHERINE</v>
          </cell>
          <cell r="CI222">
            <v>10430053910</v>
          </cell>
          <cell r="CJ222" t="str">
            <v>43005391</v>
          </cell>
          <cell r="CK222" t="str">
            <v>Av. Velasco Astete 382 San Borja / Lima - Lima</v>
          </cell>
          <cell r="CL222" t="str">
            <v>jeqcatherine@gmail.com</v>
          </cell>
          <cell r="CM222">
            <v>45813</v>
          </cell>
          <cell r="CN222" t="str">
            <v/>
          </cell>
          <cell r="CO222" t="str">
            <v/>
          </cell>
          <cell r="CP222" t="str">
            <v/>
          </cell>
          <cell r="CQ222" t="str">
            <v/>
          </cell>
          <cell r="CR222" t="str">
            <v/>
          </cell>
          <cell r="CS222" t="str">
            <v/>
          </cell>
          <cell r="CT222" t="str">
            <v/>
          </cell>
        </row>
        <row r="223">
          <cell r="A223">
            <v>223</v>
          </cell>
          <cell r="B223" t="str">
            <v>Luis Cardenas</v>
          </cell>
          <cell r="E223">
            <v>5797</v>
          </cell>
          <cell r="F223">
            <v>435832</v>
          </cell>
          <cell r="G223">
            <v>5435</v>
          </cell>
          <cell r="H223">
            <v>7736</v>
          </cell>
          <cell r="I223">
            <v>45789</v>
          </cell>
          <cell r="J223">
            <v>45789</v>
          </cell>
          <cell r="K223">
            <v>45789</v>
          </cell>
          <cell r="L223" t="str">
            <v>Servicio Profesional</v>
          </cell>
          <cell r="M223" t="str">
            <v>Servicio de asistencia técnica para la elaboración de propuestas de documentación que responden a la atención de casuísticas relacionadas a acceso y continuidad en el Sistema Educativo Peruano</v>
          </cell>
          <cell r="N223" t="str">
            <v>El objetivo del servicio se sustenta en la necesidad de brindar asistencia técnica para la elaboración de propuestas de documentación que responden a la atención de casuísticas relacionadas a acceso y continuidad en el Sistema Educativo Peruano, con la finalidad de brindar atención oportuna y precisa a la comunidad educativa que presente dudas o problemas relacionados</v>
          </cell>
          <cell r="O223" t="str">
            <v>Contribuir a las reformas del Estado, relacionadas a la generación de valor al ciudadano que requiere absolver dudas, consultas o recibir orientación sobre el acceso y continuidad en el Sistema Educativo Peruano de manera sencilla, oportuna y al alcance de sus necesidades, para responder de manera oportuna, justa y coherente a las diversas situaciones particulares que lo afectan.</v>
          </cell>
          <cell r="P223" t="str">
            <v>Respecto al cumplimiento de los objetivos del servicio es necesario la contratación del presente proveedor debido a que esta cuenta con los requisitos mínimos y la experiencia en el seguimiento y/o monitoreo de casuísticas registradas por la comunidad educativa, con especial énfasis en el acceso y continuidad en el Sistema Educativo Peruano. Con más de 6 años de experiencia general y más de 4 años de experiencia específica en puestos con funciones de gestión de proyectos, administración en gestión escolar, supervisión y monitoreo de atención a casos relacionados al servicio educativo  y responsable de plataformas digitales en el MINEDU, el proveedor ha participado en la implementación y rediseño de plataformas que facilitan el acceso y continuidad en el Sistema Educativo Peruano y en el seguimiento de la atención oportuna de casos registrados por la comunidad educativa sobre el uso de dichas plataformas. En esta línea, la contratación de otro proveedor supone una curva de aprendizaje que afectaría la atención diaria de casos que se registran en la Coordinación desde diferentes frentes y que necesitan un análisis pertinente y la elaboración de respuestas para hacerlas llegar a cada administrado para solucionar las dificultades presentadas.</v>
          </cell>
          <cell r="Q223">
            <v>182</v>
          </cell>
          <cell r="R223" t="str">
            <v>1.	Revisar la normativa relacionada con el servicio.
2.	Participar en reuniones con el equipo de la Coordinación de Políticas para la mejora de la Gestión Escolar.
3.	Participar en reuniones con representantes de otras oficinas o instancias del Ministerio de Educación y/o con representantes de las Instancias de Gestión Educativa Descentralizada y/u organizaciones externas del Ministerio.
4.	Brindar asistencia técnica para elaborar un reporte de casuísticas registradas por la comunidad educativa sobre acceso y continuidad en el Sistema Educativo Peruano.
5.	Brindar asistencia técnica para proponer documentación que responda a las casuísticas registradas por la comunidad educativa sobre acceso y continuidad en el Sistema Educativo Peruano.
6.	Brindar asistencia técnica para atender las posibles observaciones que realice la Dirección de Gestión Escolar a las propuestas elaboradas.</v>
          </cell>
          <cell r="S223" t="str">
            <v>Único entregable</v>
          </cell>
          <cell r="T223">
            <v>25</v>
          </cell>
          <cell r="U223" t="str">
            <v>Informe que contenga:
1.	Reporte de reuniones con el equipo de la Coordinación de Políticas para la mejora de la Gestión Escolar, hasta la fecha de presentación del único entregable.
2.	Reporte de reuniones con representantes de otras oficinas o instancias del Ministerio de Educación y/o con representantes de las Instancias de Gestión Educativa Descentralizada y/u organizaciones externas del Ministerio, hasta la fecha de presentación del único entregable.
3.	Reporte de casuísticas registradas por la comunidad educativa sobre acceso y continuidad en el Sistema Educativo Peruano, hasta la fecha de presentación del único entregable.
4.	Reporte de documentación que responda a las casuísticas registradas por la comunidad educativa sobre acceso y continuidad en el Sistema Educativo Peruano, hasta la fecha de presentación del único entregable.
5.	Elaboración de propuesta de texto para difundir información sobre visación de certificados de estudios para trámites del ciudadano.</v>
          </cell>
          <cell r="W223">
            <v>8000</v>
          </cell>
          <cell r="BO223" t="str">
            <v>01</v>
          </cell>
          <cell r="BP223" t="str">
            <v>25</v>
          </cell>
          <cell r="BQ223" t="str">
            <v>Ingenieria en Gestión Empresarial</v>
          </cell>
          <cell r="BR223" t="str">
            <v>Titulado</v>
          </cell>
          <cell r="BT223">
            <v>5</v>
          </cell>
          <cell r="BU223">
            <v>4</v>
          </cell>
          <cell r="BV223" t="str">
            <v>Experiencia en labores y/o actividades relacionadas como asistencia técnica o administrador o coordinador y/o supervisora en temas relacionados a gestión administrativa y/o gestión de procesos y/o simplificación administrativa y/o gestión empresarial.</v>
          </cell>
          <cell r="BW223" t="str">
            <v>Proveedor Especifico</v>
          </cell>
          <cell r="BX223">
            <v>8000</v>
          </cell>
          <cell r="BY223" t="str">
            <v>OCHO MIL  Y 00/100 SOLES</v>
          </cell>
          <cell r="BZ223" t="str">
            <v>Dirección de Gestión Escolar</v>
          </cell>
          <cell r="CA223" t="str">
            <v>Director de Gestión Escolar, previo informe de la Coordinación de Políticas para la Mejora de la Gestión Escolar.</v>
          </cell>
          <cell r="CB223" t="str">
            <v>Coordinación de Políticas para la Mejora de la Gestión Escolar</v>
          </cell>
          <cell r="CC223" t="str">
            <v xml:space="preserve">VICENTE PAVEL MONTOYA JARA </v>
          </cell>
          <cell r="CD223" t="str">
            <v>Mixto</v>
          </cell>
          <cell r="CE223" t="str">
            <v>SEDE CENTRAL</v>
          </cell>
          <cell r="CF223" t="str">
            <v>Lima Metropolitana</v>
          </cell>
          <cell r="CG223" t="str">
            <v>Lima / Callao</v>
          </cell>
          <cell r="CH223" t="str">
            <v>SOLANO GONZALES CLAUDIA DANIELLA</v>
          </cell>
          <cell r="CI223">
            <v>10452366555</v>
          </cell>
          <cell r="CJ223" t="str">
            <v>45236655</v>
          </cell>
          <cell r="CK223" t="str">
            <v>Jr. Salaverry 458 Urb. Orbea - Magdalena  / LIMA - LIMA</v>
          </cell>
          <cell r="CL223" t="str">
            <v>claudia.daniella.solano@gmail.com</v>
          </cell>
          <cell r="CM223">
            <v>45813</v>
          </cell>
          <cell r="CN223" t="str">
            <v/>
          </cell>
          <cell r="CO223" t="str">
            <v/>
          </cell>
          <cell r="CP223" t="str">
            <v/>
          </cell>
          <cell r="CQ223" t="str">
            <v/>
          </cell>
          <cell r="CR223" t="str">
            <v/>
          </cell>
          <cell r="CS223" t="str">
            <v/>
          </cell>
          <cell r="CT223" t="str">
            <v/>
          </cell>
        </row>
        <row r="224">
          <cell r="A224">
            <v>224</v>
          </cell>
          <cell r="B224" t="str">
            <v>Luis Cardenas</v>
          </cell>
          <cell r="E224">
            <v>5798</v>
          </cell>
          <cell r="F224">
            <v>435851</v>
          </cell>
          <cell r="G224">
            <v>5429</v>
          </cell>
          <cell r="H224">
            <v>7733</v>
          </cell>
          <cell r="I224">
            <v>45789</v>
          </cell>
          <cell r="J224">
            <v>45789</v>
          </cell>
          <cell r="K224">
            <v>45789</v>
          </cell>
          <cell r="L224" t="str">
            <v>Servicio Profesional</v>
          </cell>
          <cell r="M224" t="str">
            <v>Servicio de asistencia técnica para el seguimiento a la implementación del proyecto Matrícula Digital en los territorios focalizados para el periodo de matrícula 2026.</v>
          </cell>
          <cell r="N224" t="str">
            <v>El objetivo del servicio se sustentan en brindar asistencia técnica para el seguimiento a las acciones para la implementación del proyecto Matrícula Digital en los territorios focalizados, que garantice la implementación del proyecto de Matrícula Digital para el escalamiento del periodo 2025 - 2026 en dichos territorios.</v>
          </cell>
          <cell r="O224" t="str">
            <v>Fortalecer la capacidad del Estado para garantizar una matrícula escolar transparente, oportuna y equitativa, mediante el acompañamiento técnico a instancias territoriales en la implementación del proyecto Matrícula Digital, contribuyendo así al ejercicio efectivo del derecho a la educación y a una gestión educativa más eficiente e inclusiva.</v>
          </cell>
          <cell r="P224" t="str">
            <v>Respecto al cumplimiento de los objetivos del servicio es necesario la contratación de la presente proveedora debido a que este cuenta con los requisitos mínimos y la experiencia en el seguimiento y/o monitoreo a los y las especialistas responsables de la intranet Identicole para realizar el cumplimiento efectivo de los plazos de atención establecidos en la norma técnica que regula el funcionamiento de la plataforma Identicole. Asimismo, tiene experiencia realizando reportes de seguimiento y actualización para que los especialistas tengan conocimiento de los casos pendientes que requieren atención oportuna.. En esta línea, la contratación de otro proveedor supone una curva de aprendizaje que afectaría y repercutiría de forma negativa en la percepción positiva que la comunidad educativa tiene del servicio que brinda el Ministerio de Educación.</v>
          </cell>
          <cell r="Q224">
            <v>182</v>
          </cell>
          <cell r="R224" t="str">
            <v>1.	Participar en reuniones con el equipo de la Coordinación de políticas para la mejora de la gestión escolar de la Dirección de Gestión Escolar y, de ser el caso, con representantes de otras oficinas o instancias.
2.	Revisión y análisis de documentación técnica relacionada con el proyecto de matrícula digital.
3.	Gestionar con instancias de gestión educativa descentralizada la atención de los pendientes del periodo 2024-2025 del proyecto Matrícula Digital, considerando la cantidad de estudiantes que debían ser matriculados, el envío de reportes de cierre por cada UGEL y el recojo de información sobre la experiencia.
4.	Brindar asistencia técnica para elaborar una matriz que organice en ejes las principales actividades para el periodo 2025-2026 del proyecto de Matrícula Digital.
5.	Brindar asistencia técnica para elaborar un tablero para el seguimiento de las principales actividades para el periodo 2025-2026 del proyecto Matrícula Digital, con la herramienta digital seleccionada.
6.	Gestionar espacios de presentación del proyecto Matrícula Digital con los Gobiernos Regionales de los territorios en los que se implementaría en el periodo 2025-202</v>
          </cell>
          <cell r="S224" t="str">
            <v>Único entregable</v>
          </cell>
          <cell r="T224">
            <v>25</v>
          </cell>
          <cell r="U224" t="str">
            <v>Informe que contenga:
1.	Plan de trabajo con el cronograma para el desarrollo del servicio.
2.	Reporte de las reuniones (presenciales y/o virtuales) con el equipo de Coordinación de políticas para la mejora de la gestión escolar.
3.	Reporte de las reuniones (presenciales y/o virtuales) con representantes de otras oficinas y/o instancias.
4.	Reporte con la actualización del directorio de especialistas de matrícula para la atención oportuna de las solicitudes de vacantes.
5.	Matriz con las principales actividades para el periodo 2025-2026 del proyecto Matrícula Digital.
6.	Resumen de los espacios propuestos para la presentación del proyecto Matrícula Digital a Gobiernos Regionales y a Direcciones Regionales de Educación.</v>
          </cell>
          <cell r="W224">
            <v>7000</v>
          </cell>
          <cell r="BO224" t="str">
            <v>01</v>
          </cell>
          <cell r="BP224" t="str">
            <v>25</v>
          </cell>
          <cell r="BQ224" t="str">
            <v>Traducción e Interpretación y/o psicología y/o sociología</v>
          </cell>
          <cell r="BR224" t="str">
            <v>Titulado</v>
          </cell>
          <cell r="BT224">
            <v>5</v>
          </cell>
          <cell r="BU224">
            <v>4</v>
          </cell>
          <cell r="BV224" t="str">
            <v>Experiencia en labores y/o actividades como coordinadora de operaciones y/o analista en temas relacionados a la gestión administrativa o gestión de procesos, y/o temas relacionados a gestión y trayectoria educativa.</v>
          </cell>
          <cell r="BW224" t="str">
            <v>Proveedor Especifico</v>
          </cell>
          <cell r="BX224">
            <v>7000</v>
          </cell>
          <cell r="BY224" t="str">
            <v>SIETE MIL  Y 00/100 SOLES</v>
          </cell>
          <cell r="BZ224" t="str">
            <v>Dirección de Gestión Escolar</v>
          </cell>
          <cell r="CA224" t="str">
            <v>Director de Gestión Escolar, previo informe de la Coordinación de Políticas para la Mejora de la Gestión Escolar.</v>
          </cell>
          <cell r="CB224" t="str">
            <v>Coordinación de Políticas para la Mejora de la Gestión Escolar</v>
          </cell>
          <cell r="CC224" t="str">
            <v xml:space="preserve">VICENTE PAVEL MONTOYA JARA </v>
          </cell>
          <cell r="CD224" t="str">
            <v>Mixto</v>
          </cell>
          <cell r="CE224" t="str">
            <v>SEDE CENTRAL</v>
          </cell>
          <cell r="CF224" t="str">
            <v>Lima Metropolitana</v>
          </cell>
          <cell r="CG224" t="str">
            <v>Lima / Callao</v>
          </cell>
          <cell r="CH224" t="str">
            <v>QUIROZ VELA CATHERINE PATRICIA</v>
          </cell>
          <cell r="CI224">
            <v>10409148978</v>
          </cell>
          <cell r="CJ224" t="str">
            <v>40914897</v>
          </cell>
          <cell r="CK224" t="str">
            <v>Av. Los Nogales 251- El Agustino / Lima - Lima</v>
          </cell>
          <cell r="CL224" t="str">
            <v>cquirozvela@gmail.com</v>
          </cell>
          <cell r="CM224">
            <v>45813</v>
          </cell>
          <cell r="CN224" t="str">
            <v/>
          </cell>
          <cell r="CO224" t="str">
            <v/>
          </cell>
          <cell r="CP224" t="str">
            <v/>
          </cell>
          <cell r="CQ224" t="str">
            <v/>
          </cell>
          <cell r="CR224" t="str">
            <v/>
          </cell>
          <cell r="CS224" t="str">
            <v/>
          </cell>
          <cell r="CT224" t="str">
            <v/>
          </cell>
        </row>
        <row r="225">
          <cell r="A225">
            <v>225</v>
          </cell>
          <cell r="B225" t="str">
            <v>Luis Cardenas</v>
          </cell>
          <cell r="E225">
            <v>5800</v>
          </cell>
          <cell r="F225">
            <v>435860</v>
          </cell>
          <cell r="G225">
            <v>5478</v>
          </cell>
          <cell r="H225">
            <v>7784</v>
          </cell>
          <cell r="I225">
            <v>45789</v>
          </cell>
          <cell r="J225">
            <v>45789</v>
          </cell>
          <cell r="K225">
            <v>45789</v>
          </cell>
          <cell r="L225" t="str">
            <v>Servicio Profesional</v>
          </cell>
          <cell r="M225" t="str">
            <v>Servicio de asistencia técnica para la elaboración de propuestas de documentos que garanticen la ejecución del proceso de matrícula, incluyendo el proceso de digitalización de la matrícula</v>
          </cell>
          <cell r="N225" t="str">
            <v>El objetivo del servicio se sustenta en brindar asistencia técnica para la elaboración de documentos para el financiamiento de la ejecución del proceso de matrícula mediante el desarrollo de propuestas técnicas que sustenten la demanda adicional y la propuesta de presupuesto para el año fiscal 2026. Asimismo, incluye la elaboración de propuestas de convenios que permitan la coordinación con cooperantes aliados para el proceso de matrícula, especialistas de otras direcciones u oficinas del Minedu, entre otros con el fin de garantizar la matrícula oportuna en IIEE a nivel nacional, incluyendo aquellas relacionadas con la digitalización del proceso de matrícula.</v>
          </cell>
          <cell r="O225" t="str">
            <v>La finalidad publica se sustenta en asegurar la legalidad, claridad y operatividad del proceso de matrícula escolar a nivel nacional, mediante la elaboración de instrumentos normativos y técnicos actualizados que permitan una implementación efectiva, estandarizada y progresivamente digitalizada del servicio educativo, garantizando así el acceso oportuno de los estudiantes a nivel nacional al sistema educativo público.</v>
          </cell>
          <cell r="P225" t="str">
            <v>Respecto al cumplimiento de los objetivos del servicio es necesario la contratación del presente proveedor debido a que este cuenta con los requisitos mínimos y la experiencia en el seguimiento y/o monitoreo a la implementación de proyectos de innovación y gobierno digital, con especial énfasis en el proceso de matrícula en el sector educación. Con más de 4 años de experiencia general y más de 2 años de experiencia específica en puestos con funciones de facilitador multisectorial, monitor en gestión escolar, coordinador de proyectos educativos y responsable de proyectos educativos en el MINEDU, el proveedor ha participado en 2 procesos de implementación del proyecto de Matrícula Digital y registro de metas de atención, lo que avala el conocimiento necesario para el servicio. En esta línea, la contratación de otro proveedor supone una curva de aprendizaje que afectaría la implementación del proyecto en territorio y las coordinaciones con las Instancias de Gestión Educativa Descentralizadas, como son la UGEL y la DRE.</v>
          </cell>
          <cell r="Q225">
            <v>182</v>
          </cell>
          <cell r="R225" t="str">
            <v>1.	Revisar la documentación técnica del proceso de matrícula en la educación básica.
2.	Elaborar un plan de trabajo con cronograma para la ejecución del servicio.
3.	Participar en reuniones con el equipo de la Coordinación de Políticas para la mejora de la Gestión Escolar y, de ser el caso, con representantes de otras oficinas o instancias del Ministerio.
4.	Participar en reuniones con los equipos de las Instancias de Gestión Educativa Descentralizada participantes del proyecto y, de ser el caso, con organizaciones externas del Ministerio.
5.	Realizar el seguimiento y/o monitoreo al proceso de matrícula escolar a nivel nacional para garantizar la matrícula oportuna a nivel nacional.
6.	Brindar asistencia técnica para el desarrollo de propuestas de formatos o fichas para la financiación del proceso de matrícula y el proyecto de digitalización de la misma.
7.	Coordinar con otras áreas del Ministerio de Educación y/o aliados externos la ejecución de las actividades necesarias para garantizar la matrícula oportuna de estudiantes a nivel nacional.</v>
          </cell>
          <cell r="S225" t="str">
            <v>Único entregable</v>
          </cell>
          <cell r="T225">
            <v>25</v>
          </cell>
          <cell r="U225" t="str">
            <v>Informe que contenga:
1.	Plan de trabajo con cronograma para la ejecución del servicio.
2.	Reporte de las reuniones (presenciales y/o virtuales) con el equipo de Coordinación de políticas para la mejora de la gestión escolar.
3.	Reporte de las reuniones (presenciales y/o virtuales) con representantes de otras oficinas y/o instancias.
4.	Reporte de los avances de la matrícula 2025, incluyendo las acciones para garantizar la matrícula oportuna.
5.	Propuesta de requerimiento presupuestal para la habilitación del Sistema de matrícula Digital para el periodo de matrícula 2026.
6.	Reporte de las acciones realizadas con las GRE/GRE y UGEL focalizadas sobre el proceso de digitalización de matrícula</v>
          </cell>
          <cell r="W225">
            <v>8000</v>
          </cell>
          <cell r="BO225" t="str">
            <v>01</v>
          </cell>
          <cell r="BP225" t="str">
            <v>25</v>
          </cell>
          <cell r="BQ225" t="str">
            <v>Educación</v>
          </cell>
          <cell r="BR225" t="str">
            <v>Titulado</v>
          </cell>
          <cell r="BT225">
            <v>5</v>
          </cell>
          <cell r="BU225">
            <v>4</v>
          </cell>
          <cell r="BV225" t="str">
            <v>Experiencia en labores y/o actividades como facilitador multisectorial y/o monitor en gestión escolar o gestión social y/o coordinador de proyectos sociales o educativos y/o acompañante o monitoreo pedagógico y/o responsable de proyectos educativos y/o especialista en gestión pedagógica y/o asesor en gestión escolar y/o asistente técnico en gestión escolar y/o coordinador pedagógico o tutoría  y/o Docente.</v>
          </cell>
          <cell r="BW225" t="str">
            <v>Proveedor Especifico</v>
          </cell>
          <cell r="BX225">
            <v>8000</v>
          </cell>
          <cell r="BY225" t="str">
            <v>OCHO MIL  Y 00/100 SOLES</v>
          </cell>
          <cell r="BZ225" t="str">
            <v>Dirección de Gestión Escolar</v>
          </cell>
          <cell r="CA225" t="str">
            <v>Director de Gestión Escolar, previo informe de la Coordinación de Políticas para la Mejora de la Gestión Escolar.</v>
          </cell>
          <cell r="CB225" t="str">
            <v>Coordinación de Políticas para la Mejora de la Gestión Escolar</v>
          </cell>
          <cell r="CC225" t="str">
            <v xml:space="preserve">VICENTE PAVEL MONTOYA JARA </v>
          </cell>
          <cell r="CD225" t="str">
            <v>Mixto</v>
          </cell>
          <cell r="CE225" t="str">
            <v>SEDE CENTRAL</v>
          </cell>
          <cell r="CF225" t="str">
            <v>Lima Metropolitana</v>
          </cell>
          <cell r="CG225" t="str">
            <v>Lima / Callao</v>
          </cell>
          <cell r="CH225" t="str">
            <v>BUTRON TORREBLANCA CESAR</v>
          </cell>
          <cell r="CI225">
            <v>10400134834</v>
          </cell>
          <cell r="CJ225" t="str">
            <v>40013483</v>
          </cell>
          <cell r="CK225" t="str">
            <v>CALLE UMANCHATA 190, CUSCO /CUSCO - CUSCO</v>
          </cell>
          <cell r="CL225" t="str">
            <v>cesarbutront@gmail.com</v>
          </cell>
          <cell r="CM225">
            <v>45813</v>
          </cell>
          <cell r="CN225" t="str">
            <v/>
          </cell>
          <cell r="CO225" t="str">
            <v/>
          </cell>
          <cell r="CP225" t="str">
            <v/>
          </cell>
          <cell r="CQ225" t="str">
            <v/>
          </cell>
          <cell r="CR225" t="str">
            <v/>
          </cell>
          <cell r="CS225" t="str">
            <v/>
          </cell>
          <cell r="CT225" t="str">
            <v/>
          </cell>
        </row>
        <row r="226">
          <cell r="A226">
            <v>226</v>
          </cell>
          <cell r="B226" t="str">
            <v>Luis Cardenas</v>
          </cell>
          <cell r="E226">
            <v>5801</v>
          </cell>
          <cell r="F226">
            <v>435898</v>
          </cell>
          <cell r="G226">
            <v>5419</v>
          </cell>
          <cell r="H226">
            <v>7723</v>
          </cell>
          <cell r="I226">
            <v>45789</v>
          </cell>
          <cell r="J226">
            <v>45789</v>
          </cell>
          <cell r="K226">
            <v>45789</v>
          </cell>
          <cell r="L226" t="str">
            <v>Servicio Profesional</v>
          </cell>
          <cell r="M226" t="str">
            <v>Servicio de asistencia técnica para el análisis de los tiempos de atención en las solicitudes de búsqueda de vacantes y para la identificación directores que actualizan de manera oportuna sus metas de atención para la matrícula excepcional 2025.</v>
          </cell>
          <cell r="N226" t="str">
            <v>El objetivo del servicio se sustenta en la necesidad de brindar asistencia técnica para el análisis de los tiempos de atención en las solicitudes de búsqueda de vacantes con el objetivo de identificar oportunidades de mejora en la atención oportuna. Asimismo, brindar asistencia técnica para la identificación de directores que recibieron asistencia en el registro de metas de atención 2025 y que actualizaron la información en el marco de la matrícula excepcional 2025.</v>
          </cell>
          <cell r="O226" t="str">
            <v>La finalidad publica se sustenta en mejorar la eficiencia y oportunidad de la respuesta estatal frente a la demanda real de vacantes escolares durante el periodo de matrícula excepcional, a través del análisis de datos estratégicos que permitan identificar cuellos de botella, promover buenas prácticas de gestión directiva y fortalecer la equidad en el acceso al sistema educativo público.</v>
          </cell>
          <cell r="P226" t="str">
            <v>Respecto al cumplimiento de los objetivos del servicio es necesario la contratación del presente proveedor debido a que este cuenta con los requisitos y la experiencia en el diseño de investigaciones en temas sociales y educativos, análisis y procesamiento de información, con especial énfasis en el manejo de las fuentes de información del sector educación. Con más de 5 años de experiencia general y más de 3 años de experiencia específica en puestos de analista de datos y en el diseño, seguimiento y evaluación de proyectos o programas sociales, el proveedor ha participado durante 3 años en procesos relacionados a temas de acceso escolar, como la matrícula regular y la matrícula digital; y a temas de trayectoria educativa como la emisión de certificados de estudio, lo que avala el conocimiento necesario para el servicio. En esta línea, la contratación de otro proveedor supone una curva de aprendizaje que afectaría el flujo de información relevante para que los equipos de matrícula y trayectoria escolar dispongan de datos para la implementación del proceso de matrícula y las acciones de trayectoria.</v>
          </cell>
          <cell r="Q226">
            <v>182</v>
          </cell>
          <cell r="R226" t="str">
            <v>1.	Participar de las reuniones con el equipo de la Coordinación de Políticas para la Mejora de la Gestión Escolar de la Dirección de Gestión Escolar.
2.	Revisar y analizar la consistencia de las bases de datos de las solicitudes de búsqueda de vacantes ingresadas en la página web de Identicole.
3.	Brindar asistencia técnica para la elaboración de un código o script para la exportación de variables relacionadas a las fechas de registro de las solicitudes de búsqueda de vacantes ingresadas en la página web de Identicole.
4.	Evaluar el tiempo de atención de las solicitudes de búsqueda de vacantes ingresadas en la página web de Identicole
5.	Revisar la consistencia de las bases de datos acerca de las asistencias técnicas brindados en el registro de metas de atención 2025.
6.	Brindar asistencia técnica para la sistematización de información de las asistencias técnicas en el registro de metas de atención 2025.
7.	Realizar el seguimiento de la participación de directores y especialistas a las asistencias técnicas en el registro de metas de atención 2025.
8.	Revisar la consistencia de las bases de datos acerca del acceso escolar con información sobre el registro de la matrícula 2024 y 2023.
9.	Revisar las consistencias de las bases de datos acerca de la trayectoria escolar con información sobre las solicitudes de certificados de estudio.
10.	Brindar asistencia técnica para analizar la información cuantitativa acerca de la trayectoria escolar con información sobre las solicitudes de certificados de estudio.
11.	Elaborar reportes a nivel de territorio acerca de la trayectoria escolar con información sobre las solicitudes de certificados de estudio.</v>
          </cell>
          <cell r="S226" t="str">
            <v>Único entregable</v>
          </cell>
          <cell r="T226">
            <v>25</v>
          </cell>
          <cell r="U226" t="str">
            <v>Informe que contenga: 
1.	Reporte de las reuniones virtuales con el equipo de la Coordinación de Políticas para la Mejora de la Gestión Escolar de la Dirección de Gestión Escolar.
2.	Análisis de la base de datos de las solicitudes de búsqueda de vacantes a través de Identicole.
3.	Elaboración de un código o consulta para importar información sobre fechas de registro de las solicitudes de búsqueda de vacantes.
4.	Reporte de los tiempos de atención de las solicitudes de búsqueda de vacantes.
5.	Reporte de Certificados de estudios con estado de solicitud pendiente de emisión, pendiente de validación por la UGEL, validado por la UGEL y generación de códigos para emisiones semiautomáticas, nacional y por territorio
6.	Reporte de solicitudes de vacantes ingresadas por el portal web de Identicole, a nivel de DRE y UGEL; y búsqueda en el Siagie 2025.</v>
          </cell>
          <cell r="W226">
            <v>7000</v>
          </cell>
          <cell r="BO226" t="str">
            <v>01</v>
          </cell>
          <cell r="BP226" t="str">
            <v>25</v>
          </cell>
          <cell r="BQ226" t="str">
            <v>Economía</v>
          </cell>
          <cell r="BR226" t="str">
            <v>Titulado</v>
          </cell>
          <cell r="BT226">
            <v>5</v>
          </cell>
          <cell r="BU226">
            <v>4</v>
          </cell>
          <cell r="BV226" t="str">
            <v>Servicio como especialista económico y/o diseño de investigaciones en temas sociales o educativos y/o análisis y procesamiento de información y/o asistente de investigación y/o desarrollando proyectos de fortalecimiento docente y/o analista económico y/o elaborando indicadores de gestión.</v>
          </cell>
          <cell r="BW226" t="str">
            <v>Proveedor Especifico</v>
          </cell>
          <cell r="BX226">
            <v>7000</v>
          </cell>
          <cell r="BY226" t="str">
            <v>SIETE MIL  Y 00/100 SOLES</v>
          </cell>
          <cell r="BZ226" t="str">
            <v>Dirección de Gestión Escolar</v>
          </cell>
          <cell r="CA226" t="str">
            <v>Director de Gestión Escolar, previo informe de la Coordinación de Políticas para la Mejora de la Gestión Escolar.</v>
          </cell>
          <cell r="CB226" t="str">
            <v>Coordinación de Políticas para la Mejora de la Gestión Escolar</v>
          </cell>
          <cell r="CC226" t="str">
            <v xml:space="preserve">VICENTE PAVEL MONTOYA JARA </v>
          </cell>
          <cell r="CD226" t="str">
            <v>Mixto</v>
          </cell>
          <cell r="CE226" t="str">
            <v>SEDE CENTRAL</v>
          </cell>
          <cell r="CF226" t="str">
            <v>Lima Metropolitana</v>
          </cell>
          <cell r="CG226" t="str">
            <v>Lima / Callao</v>
          </cell>
          <cell r="CH226" t="str">
            <v>DE LA TORRE RAMOS RENATO WILSON</v>
          </cell>
          <cell r="CI226">
            <v>10454233269</v>
          </cell>
          <cell r="CJ226" t="str">
            <v>45423326</v>
          </cell>
          <cell r="CK226" t="str">
            <v>Calle María Parado de Bellido 265 Pueblo Libre / Lima - Lima</v>
          </cell>
          <cell r="CL226" t="str">
            <v>renato.delatorre@pucp.pe</v>
          </cell>
          <cell r="CM226">
            <v>45813</v>
          </cell>
          <cell r="CN226" t="str">
            <v/>
          </cell>
          <cell r="CO226" t="str">
            <v/>
          </cell>
          <cell r="CP226" t="str">
            <v/>
          </cell>
          <cell r="CQ226" t="str">
            <v/>
          </cell>
          <cell r="CR226" t="str">
            <v/>
          </cell>
          <cell r="CS226" t="str">
            <v/>
          </cell>
          <cell r="CT226" t="str">
            <v/>
          </cell>
        </row>
        <row r="227">
          <cell r="A227">
            <v>227</v>
          </cell>
          <cell r="B227" t="str">
            <v>Luis Cardenas</v>
          </cell>
          <cell r="E227">
            <v>5802</v>
          </cell>
          <cell r="F227">
            <v>435899</v>
          </cell>
          <cell r="G227">
            <v>5339</v>
          </cell>
          <cell r="H227">
            <v>7616</v>
          </cell>
          <cell r="I227">
            <v>45786</v>
          </cell>
          <cell r="J227">
            <v>45786</v>
          </cell>
          <cell r="K227">
            <v>45789</v>
          </cell>
          <cell r="L227" t="str">
            <v>Servicio Profesional</v>
          </cell>
          <cell r="M227" t="str">
            <v>Servicio de asistencia técnica para la gestión del backlog del Sistema de Matricula Digital en el periodo 2025 - 2026, que incluya las definiciones funcionales del registro de estudiantes y la integración con el SIAGIE para obtener datos de la última trayectoria educativa del estudiante.</v>
          </cell>
          <cell r="N227" t="str">
            <v>El objetivo del servicio es brindar asistencia técnica para la gestión del backlog del Sistema de Matricula Digital en el periodo 2025 - 2026, que incluya las definiciones funcionales del registro de estudiantes y la integración con el SIAGIE, con la finalidad de contar con el correcto registro de las solicitudes de vacantes de los estudiantes en el SMD teniendo en cuenta la información de su última trayectoria educativa.</v>
          </cell>
          <cell r="O227" t="str">
            <v>La finalidad publica se sustenta en consolidar un sistema de matrícula digital interoperable, confiable y centrado en el estudiante, mediante la gestión técnica del backlog y la definición funcional del registro único de estudiantes, lo que permitirá mejorar la trazabilidad de la trayectoria educativa y optimizar la toma de decisiones en la asignación de vacantes a nivel nacional.</v>
          </cell>
          <cell r="P227" t="str">
            <v>Respecto al cumplimiento de los objetivos del servicio es necesario la contratación del presente proveedor debido a que este cuenta con los requisitos y la experiencia en el análisis y desarrollo de propuestas para la mejora de las funcionalidades de sistemas centralizados de matrícula en el marco de procesos de tecnología e innovación, vinculados al gobierno digital en el sector educación. Con más de 11 años de experiencia general y más de 5 años de experiencia específica en puestos de análisis, diseño y evaluación de funcionalidades, optimización de integraciones en sistemas digitales, el proveedor ha participado en 3 procesos de implementación del proyecto de Matrícula Digital y el análisis para el desarrollo del Sistema de Matrícula Digital del Ministerio de Educación, lo que avala el conocimiento necesario. En esta línea, la contratación de otro proveedor supone una curva de aprendizaje que afectaría la implementación del proceso de matrícula digital en territorio al no garantizarse el correcto funcionamiento del Sistema de Matrícula Digital para el periodo 2025-2026.</v>
          </cell>
          <cell r="Q227">
            <v>182</v>
          </cell>
          <cell r="R227" t="str">
            <v>1.	Participar en reuniones con el equipo de la Coordinación de Políticas para la mejora de la Gestión Escolar y, de ser el caso, con representantes de otras oficinas o instancias del Ministerio.
2.	Revisar y analizar la documentación técnica del proceso de matrícula en la educación básica.
3.	Actualizar el backlog del SMD con las funcionalidades a implementar correspondiente al módulo de familias y realizar la asignación de recursos para su implementación.
4.	Definir la trama del servicio de integración SMD - SIAGIE para consultar la última matrícula del estudiante por tipo y número de documento.
5.	Elaborar el diagrama de procesos para el registro de estudiantes teniendo en cuenta las integraciones con RENIEC, Migraciones y SIAGIE</v>
          </cell>
          <cell r="S227" t="str">
            <v>Único entregable</v>
          </cell>
          <cell r="T227">
            <v>25</v>
          </cell>
          <cell r="U227" t="str">
            <v>Informe del servicio que incluya:
1.	Reporte de las reuniones (presenciales y/o virtuales) con el equipo de Coordinación de políticas para la mejora de la gestión escolar.
2.	Reporte de las reuniones (presenciales y/o virtuales) con representantes de otras oficinas y/o instancias.
3.	Reporte del backlog del Sistema de Matricula Digital con las funcionalidades a implementar correspondiente al módulo de familias.
4.	Diseño del diagrama de procesos para el registro de estudiantes teniendo en cuenta las integraciones con RENIEC, Migraciones y SIAGIE.
5.	Definición de la trama de los servicios de integración SMD - SIAGIE para consultar la última matrícula del estudiante por tipo y número de documento.</v>
          </cell>
          <cell r="W227">
            <v>9000</v>
          </cell>
          <cell r="BO227" t="str">
            <v>01</v>
          </cell>
          <cell r="BP227" t="str">
            <v>25</v>
          </cell>
          <cell r="BQ227" t="str">
            <v>Ingeniería de Sistemas</v>
          </cell>
          <cell r="BR227" t="str">
            <v>Titulado</v>
          </cell>
          <cell r="BT227">
            <v>6</v>
          </cell>
          <cell r="BU227">
            <v>5</v>
          </cell>
          <cell r="BV227" t="str">
            <v>Servicios relacionados a especialista en gestión por procesos y tecnologías de información y/o especialista informatico.</v>
          </cell>
          <cell r="BW227" t="str">
            <v>Proveedor Especifico</v>
          </cell>
          <cell r="BX227">
            <v>9000</v>
          </cell>
          <cell r="BY227" t="str">
            <v>NUEVE MIL  Y 00/100 SOLES</v>
          </cell>
          <cell r="BZ227" t="str">
            <v>Dirección de Gestión Escolar</v>
          </cell>
          <cell r="CA227" t="str">
            <v>Director de Gestión Escolar, previo informe de la Coordinación de Políticas para la Mejora de la Gestión Escolar.</v>
          </cell>
          <cell r="CB227" t="str">
            <v>Coordinación de Políticas para la Mejora de la Gestión Escolar</v>
          </cell>
          <cell r="CC227" t="str">
            <v xml:space="preserve">VICENTE PAVEL MONTOYA JARA </v>
          </cell>
          <cell r="CD227" t="str">
            <v>Mixto</v>
          </cell>
          <cell r="CE227" t="str">
            <v>SEDE CENTRAL</v>
          </cell>
          <cell r="CF227" t="str">
            <v>Lima Metropolitana</v>
          </cell>
          <cell r="CG227" t="str">
            <v>Lima / Callao</v>
          </cell>
          <cell r="CH227" t="str">
            <v>FERNANDEZ BENDEZU NADIA MITZUO</v>
          </cell>
          <cell r="CI227">
            <v>10803072863</v>
          </cell>
          <cell r="CJ227" t="str">
            <v>80307286</v>
          </cell>
          <cell r="CK227" t="str">
            <v>GENERAL SANTA CRUZ N° 367 - JESUS MARIA  / LIMA - LIMA</v>
          </cell>
          <cell r="CL227" t="str">
            <v>mitzuo.fb@gmail.com</v>
          </cell>
          <cell r="CM227">
            <v>45813</v>
          </cell>
          <cell r="CN227" t="str">
            <v/>
          </cell>
          <cell r="CO227" t="str">
            <v/>
          </cell>
          <cell r="CP227" t="str">
            <v/>
          </cell>
          <cell r="CQ227" t="str">
            <v/>
          </cell>
          <cell r="CR227" t="str">
            <v/>
          </cell>
          <cell r="CS227" t="str">
            <v/>
          </cell>
          <cell r="CT227" t="str">
            <v/>
          </cell>
        </row>
        <row r="228">
          <cell r="A228">
            <v>228</v>
          </cell>
          <cell r="B228" t="str">
            <v>Luis Cardenas</v>
          </cell>
          <cell r="E228">
            <v>5806</v>
          </cell>
          <cell r="F228">
            <v>435908</v>
          </cell>
          <cell r="G228">
            <v>5403</v>
          </cell>
          <cell r="H228">
            <v>7709</v>
          </cell>
          <cell r="I228">
            <v>45789</v>
          </cell>
          <cell r="J228">
            <v>45789</v>
          </cell>
          <cell r="K228">
            <v>45789</v>
          </cell>
          <cell r="L228" t="str">
            <v>Servicio Profesional</v>
          </cell>
          <cell r="M228" t="str">
            <v>Servicio de asistencia técnica para la elaboración y actualización de documentos sobre el proceso de matrícula escolar para el periodo 2025.</v>
          </cell>
          <cell r="N228" t="str">
            <v>El objetivo del servicio se sustenta en brindar asistencia técnica para la elaboración y actualización de documentos sobre el proceso de matrícula escolar para el periodo 2025, con la finalidad de orientar la adecuada implementación del proceso de matrícula que incluye la actualización de metas de atención y difusión de las etapas del proceso en el ámbito nacional.</v>
          </cell>
          <cell r="O228" t="str">
            <v>La finalidad publica se sustenta en asegurar la aplicación uniforme, transparente y eficiente del proceso de matrícula escolar en todo el territorio nacional, mediante la elaboración y actualización de documentos normativos, orientadores y operativos que permitan garantizar el acceso oportuno de todos los estudiantes al sistema educativo, con enfoque de equidad y simplificación administrativa.</v>
          </cell>
          <cell r="P228" t="str">
            <v>Respecto al cumplimiento de los objetivos del servicio es necesario la contratación del presente proveedor, debido a que cuenta con experiencia general y específica mínima requerida en labores y actividades relacionadas a monitoreo y seguimiento de proyectos educativos con diferentes agentes, coordinando con regiones, especialistas GRE/DRE, especialistas UGEL, directores, instituciones de cooperación.
En esta línea, la contratación de otro proveedor supone una curva de aprendizaje que afectaría el rendimiento de las acciones que se esperan desarrollar en los tiempos determinados para las tareas y los procesos de matrícula.</v>
          </cell>
          <cell r="Q228">
            <v>182</v>
          </cell>
          <cell r="R228" t="str">
            <v>1.	Elaborar un plan de trabajo con el cronograma para la ejecución del servicio.
2.	Participar en reuniones con el equipo de la Coordinación de Políticas para la mejora de la Gestión Escolar y, de ser el caso, con representantes de otras oficinas o instancias del Ministerio.
3.	Realizar el seguimiento a la actualización de Metas de atención que hacen las instituciones educativas de educación básica regular.
4.	Analizar la información registrada por las instituciones educativas en el módulo de metas de atención, el análisis debe incluir información sobre las vacantes obtenidas y permitir identificar posibles alertas en el registro de metas.
5.	Elaborar un informe con los resultados del registro de metas de atención durante la ejecución del servicio, el cual debe incluir el análisis de la estrategia de comunicación, de la información registrada por las instituciones educativas y de las vacantes.
6.	Propuesta de cronograma para la actualización de documentos sobre proceso de matrícula y metas de atención.</v>
          </cell>
          <cell r="S228" t="str">
            <v>Único entregable</v>
          </cell>
          <cell r="T228">
            <v>25</v>
          </cell>
          <cell r="U228" t="str">
            <v>Informe que contenga
1.	Plan de trabajo con cronograma para la ejecución del servicio.
2.	Reporte de reuniones (presenciales y/o virtuales) con la Coordinación de Políticas para la mejora de la Gestión Escolar.
3.	Reporte de las reuniones (presenciales y/o virtuales) con representantes de otras oficinas y/o instancias descentralizadas.
4.	Reporte de casos de matrícula atendidos a través del buzón de matrícula@minedu.gob.pe y la central telefónica.
5.	Propuesta de cronograma para la actualización de los documentos sobre el proceso de matrícula y metas de atención.
6.	Propuesta de modificación del documento que regula el proceso de matrícula para el registro de metas de atención.</v>
          </cell>
          <cell r="W228">
            <v>7000</v>
          </cell>
          <cell r="BO228" t="str">
            <v>01</v>
          </cell>
          <cell r="BP228" t="str">
            <v>25</v>
          </cell>
          <cell r="BQ228" t="str">
            <v xml:space="preserve">psicología </v>
          </cell>
          <cell r="BR228" t="str">
            <v>Titulado</v>
          </cell>
          <cell r="BT228">
            <v>5</v>
          </cell>
          <cell r="BU228">
            <v>4</v>
          </cell>
          <cell r="BV228" t="str">
            <v>Experiencia en labores y/o actividades relacionadas a asistencia técnica y/o aplicación de instrumentos y/o seguimiento y/o asesoría pedagógica y/o Docente y/o  acompañamiento y monitoreo relacionadas a la gestión escolar y/o temas relacionados a gestión escolar.</v>
          </cell>
          <cell r="BW228" t="str">
            <v>Proveedor Especifico</v>
          </cell>
          <cell r="BX228">
            <v>7000</v>
          </cell>
          <cell r="BY228" t="str">
            <v>SIETE MIL  Y 00/100 SOLES</v>
          </cell>
          <cell r="BZ228" t="str">
            <v>Dirección de Gestión Escolar</v>
          </cell>
          <cell r="CA228" t="str">
            <v>Director de Gestión Escolar, previo informe de la Coordinación de Políticas para la Mejora de la Gestión Escolar.</v>
          </cell>
          <cell r="CB228" t="str">
            <v>Coordinación de Políticas para la Mejora de la Gestión Escolar</v>
          </cell>
          <cell r="CC228" t="str">
            <v xml:space="preserve">VICENTE PAVEL MONTOYA JARA </v>
          </cell>
          <cell r="CD228" t="str">
            <v>MIXTO</v>
          </cell>
          <cell r="CE228" t="str">
            <v>SEDE CENTRAL</v>
          </cell>
          <cell r="CF228" t="str">
            <v>Lima Metropolitana</v>
          </cell>
          <cell r="CG228" t="str">
            <v>Lima / Callao</v>
          </cell>
          <cell r="CH228" t="str">
            <v>DURAND VERA RONNY VIKTOR</v>
          </cell>
          <cell r="CI228">
            <v>10429658701</v>
          </cell>
          <cell r="CJ228" t="str">
            <v>42965870</v>
          </cell>
          <cell r="CK228" t="str">
            <v>Calle Flora Tristan Manzana A lote 31, distrito de San Martín de Porres, Provincia de Lima, departamento de Lima.</v>
          </cell>
          <cell r="CL228" t="str">
            <v>ronny.durand@pucp.edu.pe</v>
          </cell>
          <cell r="CM228">
            <v>45813</v>
          </cell>
          <cell r="CN228" t="str">
            <v/>
          </cell>
          <cell r="CO228" t="str">
            <v/>
          </cell>
          <cell r="CP228" t="str">
            <v/>
          </cell>
          <cell r="CQ228" t="str">
            <v/>
          </cell>
          <cell r="CR228" t="str">
            <v/>
          </cell>
          <cell r="CS228" t="str">
            <v/>
          </cell>
          <cell r="CT228" t="str">
            <v/>
          </cell>
        </row>
        <row r="229">
          <cell r="A229">
            <v>229</v>
          </cell>
          <cell r="B229" t="str">
            <v>Luis Cardenas</v>
          </cell>
          <cell r="E229">
            <v>5807</v>
          </cell>
          <cell r="F229">
            <v>435913</v>
          </cell>
          <cell r="G229">
            <v>5380</v>
          </cell>
          <cell r="H229">
            <v>7675</v>
          </cell>
          <cell r="I229">
            <v>45789</v>
          </cell>
          <cell r="J229">
            <v>45789</v>
          </cell>
          <cell r="K229">
            <v>45789</v>
          </cell>
          <cell r="L229" t="str">
            <v>Servicio Profesional</v>
          </cell>
          <cell r="M229" t="str">
            <v>Servicio de asistencia técnica para la atención a usuarios sobre temas relacionados a la acreditación de la trayectoria educativa de estudiantes de Educación Básica.</v>
          </cell>
          <cell r="N229" t="str">
            <v>El objetivo del servicio se sustenta en brindar asistencia técnica para la atención a usuarios sobre temas relacionados a la acreditación de la trayectoria educativa de estudiantes de Educación Básica para brindar una atención oportuna a sus dudas, consultas, reclamos o solicitud de asistencia técnica personalizada.</v>
          </cell>
          <cell r="O229" t="str">
            <v>La finalidad publica se sustenta en generar valor agregado a los estudiantes y ex estudiantes para la obtención oportuna de documentos que acreditan su trayectoria educativa, mediante asistencia técnica a directores de IIEE y especialistas de UGEL sobre dudas y consultas relacionadas a la emisión digital de dichos documentos. Se asegura la igualdad de oportunidades en los estudiantes y ex estudiantes ya que todos tienen acceso a los documentos que acreditan su culminación de Educación Básica.</v>
          </cell>
          <cell r="P229" t="str">
            <v>Respecto al cumplimiento de los objetivos del servicio es necesario la contratación del presente proveedor debido a que este cuenta con los requisitos mínimos y la experiencia en atención y orientación de usuarios en procesos de matrícula en el sector público, con énfasis en el sector educación. Con más de 2 años de experiencia en el MINEDU, el proveedor ha participado de los procesos de Matrícula Digital 2022-2023 y 2023-2024, lo que avala el conocimiento necesario para la atención oportuna de las familias en su tránsito de un proceso de matrícula presencial al uno 100% digital. En esta línea, la contratación de otro proveedor supone una curva de aprendizaje que afectaría la atención oportuna de familias con limitado acceso a los medios digitales necesarios para el proceso de Matrícula Digital.</v>
          </cell>
          <cell r="Q229">
            <v>182</v>
          </cell>
          <cell r="R229" t="str">
            <v>1.	Participar en reuniones con el equipo de la Coordinación de Políticas para la mejora de la Gestión Escolar y, de ser el caso, con representantes de otras oficinas o instancias del Ministerio.
2.	Atender y absolver consultas de los ciudadanos que se comunican al Ministerio de Educación vía telefónica.
3.	Brindar asistencia técnica para atender consultas de los ciudadanos que envían correos electrónicos al buzón buzonmicetificado@minedu.gob.pe.
4.	Brindar asistencia para atender consultas de los directores/as y especialistas Ugel que se comunican a través de los canales de atención (vía telefónica, correo buzonmicertificado@minedu.gob.pe).
5.	Elaborar reporte sobre la atención de ciudadanos/as que se comuniquen vía telefónica con el Ministerio de Educación sobre casos de certificados o constancias.
6.	Elaborar reporte sobre la atención de ciudadanos/as que envíen correos electrónicos al buzón buzonmicertificado@minedu.gob.pe.</v>
          </cell>
          <cell r="S229" t="str">
            <v>Único entregable</v>
          </cell>
          <cell r="T229">
            <v>25</v>
          </cell>
          <cell r="U229" t="str">
            <v>Informe que contenga:
1.	Reporte de las reuniones (presenciales y/o virtuales) con el equipo de Coordinación de políticas para la mejora de la gestión escolar o con representantes de otras oficinas y/o instancias, hasta la fecha de presentación del único entregable.
2.	Reporte de las atenciones brindadas a los correos registrados por toda la comunidad educativa en buzonmicertificado@minedu.gob.pe, hasta la fecha de presentación del único entregable.
3.	Reporte de las atenciones brindadas a las llamadas que ingresan de toda la comunidad educativa en el anexo 22377, hasta la fecha de presentación del único entregable.
4.	Reporte sobre los casos atendidos relacionadas a temas sobre emisión de certificados de estudios y Constancia de Logros de Aprendizaje, precisando el medio por el cual fue recibido, hasta la fecha de presentación del único entregable.</v>
          </cell>
          <cell r="W229">
            <v>4500</v>
          </cell>
          <cell r="BO229" t="str">
            <v>01</v>
          </cell>
          <cell r="BP229" t="str">
            <v>25</v>
          </cell>
          <cell r="BQ229" t="str">
            <v>Administración</v>
          </cell>
          <cell r="BR229" t="str">
            <v>Titulado</v>
          </cell>
          <cell r="BT229">
            <v>4</v>
          </cell>
          <cell r="BU229">
            <v>2</v>
          </cell>
          <cell r="BV229" t="str">
            <v>Experiencia en labores y/o actividades como servicio de atención al usuario y/o Especialista Social y/o especialista en monitoreo o seguimiento en gestión escolar y/o trabajador(a) o asistente Social.</v>
          </cell>
          <cell r="BW229" t="str">
            <v>Proveedor Especifico</v>
          </cell>
          <cell r="BX229">
            <v>4500</v>
          </cell>
          <cell r="BY229" t="str">
            <v>CUATRO MIL QUINIENTOS Y 00/100 SOLES</v>
          </cell>
          <cell r="BZ229" t="str">
            <v>Dirección de Gestión Escolar</v>
          </cell>
          <cell r="CA229" t="str">
            <v>Director de Gestión Escolar, previo informe de la Coordinación de Políticas para la Mejora de la Gestión Escolar.</v>
          </cell>
          <cell r="CB229" t="str">
            <v>Coordinación de Políticas para la Mejora de la Gestión Escolar</v>
          </cell>
          <cell r="CC229" t="str">
            <v xml:space="preserve">VICENTE PAVEL MONTOYA JARA </v>
          </cell>
          <cell r="CD229" t="str">
            <v>MIXTO</v>
          </cell>
          <cell r="CE229" t="str">
            <v>SEDE CENTRAL</v>
          </cell>
          <cell r="CF229" t="str">
            <v>Lima Metropolitana</v>
          </cell>
          <cell r="CG229" t="str">
            <v>Lima / Callao</v>
          </cell>
          <cell r="CH229" t="str">
            <v>PALOMINO SANCHEZ YANETH</v>
          </cell>
          <cell r="CI229">
            <v>10462873919</v>
          </cell>
          <cell r="CJ229" t="str">
            <v>46287391</v>
          </cell>
          <cell r="CK229" t="str">
            <v>CALLE 4, RESIDENCIAL VENECIA MZ. J, LT. 6 / SAN MARTIN DE PORRES / LIMA / LIMA</v>
          </cell>
          <cell r="CL229" t="str">
            <v>yanethpalomino1404@gmail.com</v>
          </cell>
          <cell r="CM229">
            <v>45813</v>
          </cell>
          <cell r="CN229" t="str">
            <v/>
          </cell>
          <cell r="CO229" t="str">
            <v/>
          </cell>
          <cell r="CP229" t="str">
            <v/>
          </cell>
          <cell r="CQ229" t="str">
            <v/>
          </cell>
          <cell r="CR229" t="str">
            <v/>
          </cell>
          <cell r="CS229" t="str">
            <v/>
          </cell>
          <cell r="CT229" t="str">
            <v/>
          </cell>
        </row>
        <row r="230">
          <cell r="A230">
            <v>230</v>
          </cell>
          <cell r="B230" t="str">
            <v>Luis Cardenas</v>
          </cell>
          <cell r="E230">
            <v>5850</v>
          </cell>
          <cell r="F230">
            <v>431996</v>
          </cell>
          <cell r="G230">
            <v>5365</v>
          </cell>
          <cell r="H230">
            <v>7660</v>
          </cell>
          <cell r="I230">
            <v>45789</v>
          </cell>
          <cell r="J230">
            <v>45789</v>
          </cell>
          <cell r="K230">
            <v>45789</v>
          </cell>
          <cell r="L230" t="str">
            <v>Servicio Profesional</v>
          </cell>
          <cell r="M230" t="str">
            <v>Servicio especializado para la elaboración de propuesta de diseño instruccional para formación de directivos focalizados de escuelas bicentenario en el marco del Programa Nacional de Formación, la elaboración de guiones basados en la casuística detectada para la mejora de cronograma de acciones posteriores para la elaboración de sesiones de aprendizaje y gestión operativa de un curso y/o taller para directivos de escuelas bicentenario, en el marco del fortalecimiento del liderazgo directivo.</v>
          </cell>
          <cell r="N230" t="str">
            <v>El servicio tiene como objeto contar con un servicio profesional encargado de la facilitación de taller dirigido a directivos focalizados, así como la elaboración de diseño instruccional para formación de directivos focalizados de escuelas bicentenario en el marco del Programa Nacional de Formación. Todo ello, en el marco del fortalecimiento del liderazgo directivo. Se espera, con ello, contribuir al desarrollo de las competencias profesionales de los directivos de las Instituciones Educativas.</v>
          </cell>
          <cell r="O230" t="str">
            <v>La finalidad publica se sustenta en la necesidad de fortalecer la calidad de la gestión escolar y promover la atención eficiente y oportuna de los directivos participantes de la formación brindada por la DIF a través de la facilitación de talleres dirigidos a directivos focalizados, así como la elaboración de diseño instruccional para formación de directivos focalizados de escuelas bicentenario en el marco del Programa Nacional de Formación, que promueven el desarrollo de la competencias profesionales del directivo establecidas en el Marco del Buen Desempeño Directivo.</v>
          </cell>
          <cell r="P230" t="str">
            <v xml:space="preserve">El profesional cuenta con amplia experiencia en diseño pedagógico, elaborando propuestas de diseños pedagógicos y material de fortalecimiento para la implementación de la malla formativa de Mejora Continua del Programa Nacional de Directores y Subdirectores de las Instituciones Educativas. Además, suma a su experiencia profesional la elaboración de diseño de intervenciones educativas y estrategias para la mejora de la formación de directivos de las escuelas públicas del país, así como la elaboración de instrumentos de gestión escolar, planes y proyectos de intervención de la red.
Por ello, el perfil indicado resulta idóneo para dar cumplimiento a las actividades del presente servicio. </v>
          </cell>
          <cell r="Q230" t="str">
            <v>46 - DA</v>
          </cell>
          <cell r="R230" t="str">
            <v>1.	Elaborar reporte de ejecución de taller sobre clima escolar y liderazgo directivo en grupo focalizado determinado por la Coordinación de Formación.
2.	Elaborar propuesta de 4 casuísticas vinculadas a Clima escolar y/o alianzas interinstitucionales para la mejora educativa que incluya propuesta de guion de orientaciones y propuesta audiovisual.
3.	Participar de reuniones de seguimiento con los especialistas pedagógicos de la Coordinación de Formación de Directivos.
4.	Elaborar propuesta de diseño instruccional para formación de directivos focalizados de escuelas bicentenario para la mejora continua del programa nacional de formación.
5.	Elaborar propuesta de cronograma de acciones posteriores para la elaboración de sesiones de aprendizaje y gestión operativa de un curso y/o taller para directivos de escuelas bicentenario.</v>
          </cell>
          <cell r="S230" t="str">
            <v>Único entregable</v>
          </cell>
          <cell r="T230">
            <v>25</v>
          </cell>
          <cell r="U230" t="str">
            <v>Informe del servicio, que contenga:
1.	Reporte de ejecución de taller sobre clima escolar y liderazgo directivo en grupo focalizado determinado por la Coordinación de Formación.
2.	Propuesta de 4 casuísticas vinculadas a Clima escolar y/o alianzas interinstitucionales para la mejora educativa que incluya propuesta de guion de orientaciones y propuesta audiovisual.
3.	Reporte de reuniones de seguimiento con los especialistas pedagógicos de la Coordinación de Formación de Directivos.
4.	Propuesta de diseño instruccional para formación de directivos focalizados de escuelas bicentenario para la mejora continua del programa nacional de formación
5.	Propuesta de cronograma de acciones posteriores para la elaboración de sesiones de aprendizaje y gestión operativa de un curso y/o taller para directivos de escuelas bicentenario.</v>
          </cell>
          <cell r="W230">
            <v>8000</v>
          </cell>
          <cell r="BO230" t="str">
            <v>01</v>
          </cell>
          <cell r="BP230" t="str">
            <v>25</v>
          </cell>
          <cell r="BQ230" t="str">
            <v>Sociología</v>
          </cell>
          <cell r="BR230" t="str">
            <v>Titulado</v>
          </cell>
          <cell r="BT230">
            <v>5</v>
          </cell>
          <cell r="BU230">
            <v>4</v>
          </cell>
          <cell r="BV230" t="str">
            <v>Experiencia en labores y/o actividades relacionadas a Asesora educativa y/o especialista pedagógica y/o capacitadora en temas pedagógicos y/o Analista para el fortalecimiento pedagógico y/o asistencia técnica en gestión educativa y/o Coordinadora académica o pedagógica.</v>
          </cell>
          <cell r="BW230" t="str">
            <v>Proveedor Especifico</v>
          </cell>
          <cell r="BX230">
            <v>8000</v>
          </cell>
          <cell r="BY230" t="str">
            <v>OCHO MIL  Y 00/100 SOLES</v>
          </cell>
          <cell r="BZ230" t="str">
            <v>Dirección de Fortalecimiento de la Gestion Escolar</v>
          </cell>
          <cell r="CA230" t="str">
            <v>Directora de Fortalecimiento de la Gestión Escolar, previo informe de la Coordinación de Formación de Directivos</v>
          </cell>
          <cell r="CB230" t="str">
            <v>Coordinación de Formación de Directivos</v>
          </cell>
          <cell r="CC230" t="str">
            <v>Brenda Galagarza</v>
          </cell>
          <cell r="CD230" t="str">
            <v>Mixto</v>
          </cell>
          <cell r="CE230" t="str">
            <v>SEDE CENTRAL</v>
          </cell>
          <cell r="CF230" t="str">
            <v>Lima Metropolitana</v>
          </cell>
          <cell r="CG230" t="str">
            <v>Lima / Callao</v>
          </cell>
          <cell r="CH230" t="str">
            <v>VOTO-BERNALES HOLGUIN MAGALY SUSANA</v>
          </cell>
          <cell r="CI230">
            <v>10455011626</v>
          </cell>
          <cell r="CJ230" t="str">
            <v>45501162</v>
          </cell>
          <cell r="CK230" t="str">
            <v>Av. Brasil 3583 , dpto.502, Magdalena del Mar, Lima, Lima</v>
          </cell>
          <cell r="CL230" t="str">
            <v>magalyvotobernales@gmail.com</v>
          </cell>
          <cell r="CM230">
            <v>45813</v>
          </cell>
          <cell r="CN230" t="str">
            <v/>
          </cell>
          <cell r="CO230" t="str">
            <v/>
          </cell>
          <cell r="CP230" t="str">
            <v/>
          </cell>
          <cell r="CQ230" t="str">
            <v/>
          </cell>
          <cell r="CR230" t="str">
            <v/>
          </cell>
          <cell r="CS230" t="str">
            <v/>
          </cell>
          <cell r="CT230" t="str">
            <v/>
          </cell>
        </row>
        <row r="231">
          <cell r="A231">
            <v>231</v>
          </cell>
          <cell r="B231" t="str">
            <v>Luis Cardenas</v>
          </cell>
          <cell r="E231">
            <v>5851</v>
          </cell>
          <cell r="F231">
            <v>432001</v>
          </cell>
          <cell r="G231">
            <v>5368</v>
          </cell>
          <cell r="H231">
            <v>7663</v>
          </cell>
          <cell r="I231">
            <v>45789</v>
          </cell>
          <cell r="J231">
            <v>45789</v>
          </cell>
          <cell r="K231">
            <v>45789</v>
          </cell>
          <cell r="L231" t="str">
            <v>Servicio Profesional</v>
          </cell>
          <cell r="M231" t="str">
            <v>Servicio especializado para la identificación de información relevante para la gestión escolar efectiva y la elaboración de materiales de orientación para los directores de IE públicas en el marco de fortalecimiento del liderazgo directivo.</v>
          </cell>
          <cell r="N231" t="str">
            <v>El objetivo de la contratación se sustenta en contar con un servicio profesional encargado de identificar información relevante para la gestión escolar efectiva y elaborar materiales para orientar las acciones de los directores de IE públicas en el marco de las acciones de fortalecimiento del liderazgo directivo y busca contribuir al desarrollo de las competencias del personal directivo a través del Programa de Formación de Directores y Subdirectores.</v>
          </cell>
          <cell r="O231" t="str">
            <v>La finalidad publica se sustenta en fortalecer la calidad de la gestión escolar y promover la atención eficiente y oportuna de los directivos participantes de la formación brindada por la DIF a través de un diagnóstico de necesidades formativas que contribuyan a generar una propuesta de materiales dirigidos a directivos para una gestión escolar efectiva, en el marco del Programa Nacional de Formación, que promueven el desarrollo de la competencias profesionales del directivo establecidas en el Marco del Buen Desempeño Directivo.</v>
          </cell>
          <cell r="P231" t="str">
            <v>Respecto al cumplimiento de los objetivos del servicio es necesaria la contratación de la presente proveedora debido a que cuenta con amplia experiencia profesional en el conocimiento de la realidad educativa peruana al haber trabajado en zonas rurales en contextos desafiantes desde los cuales es posible identificar situaciones tipo para el diseño de propuestas educativas del Programa Nacional de Formación de directores y subdirectores de IE. Además, cuenta con experiencia en docencia en nivel secundaria, en el sector público y/o privado. Por ello, este perfil resulta idóneo para cumplir las actividades de acuerdo a los términos de referencia.
En esta línea, la contratación de otro proveedor supone una curva de aprendizaje que retrasaría la gestión de la información para la oportuna toma de decisiones por parte de la Coordinación de Formación de Directivos.</v>
          </cell>
          <cell r="Q231" t="str">
            <v>46 - DA</v>
          </cell>
          <cell r="R231" t="str">
            <v>1.	Elaborar matriz de hallazgos de entrevistas a directivos para la identificación de información relevante para una gestión escolar efectiva.
2.	Elaborar matriz de hallazgos de reuniones de coordinación con especialistas DIGE y DIF para la detección de información relevante para una gestión escolar efectiva.	
3.	Elaborar propuesta de por lo menos 04 materiales dirigidos a directivos para una gestión escolar efectiva que incluyan propuesta contenido para formato infografía y/o cartilla.
4.	Elaborar propuesta de por lo menos 04 materiales dirigidos a directivos para una gestión escolar efectiva que incluyan guion y personajes del formato audiovisual.</v>
          </cell>
          <cell r="S231" t="str">
            <v>Único entregable</v>
          </cell>
          <cell r="T231">
            <v>25</v>
          </cell>
          <cell r="U231" t="str">
            <v>Informe del servicio, que contenga:
1.	Matriz de hallazgos de entrevistas a directivos para la identificación de información relevante para una gestión escolar efectiva, hasta la fecha de presentación del único entregable.
2.	Matriz de hallazgos de reuniones de coordinación con especialistas DIGE y DIF para la detección de información relevante para una gestión escolar efectiva.
3.	Propuesta de por lo menos 02 materiales dirigidos a directivos para una gestión escolar efectiva que incluyan propuesta contenido para formato infografía y/o cartilla, hasta la fecha de presentación del Único entregable.
4.	Propuesta de por lo menos 02 materiales dirigidos a directivos para una gestión escolar efectiva que incluyan guion y personajes del formato audiovisual, hasta la fecha de presentación del Único entregable.</v>
          </cell>
          <cell r="W231">
            <v>5500</v>
          </cell>
          <cell r="BO231" t="str">
            <v>01</v>
          </cell>
          <cell r="BP231" t="str">
            <v>25</v>
          </cell>
          <cell r="BQ231" t="str">
            <v>Educación</v>
          </cell>
          <cell r="BR231" t="str">
            <v>Titulado</v>
          </cell>
          <cell r="BT231">
            <v>4</v>
          </cell>
          <cell r="BU231">
            <v>3</v>
          </cell>
          <cell r="BV231" t="str">
            <v>Experiencia en labores como docente de lenguaje, literatura o comunicación en nivel secundaria en zona rural y/o coordinadora pedagógica y/o actividades relacionadas a gestión escolar.</v>
          </cell>
          <cell r="BW231" t="str">
            <v>Proveedor Especifico</v>
          </cell>
          <cell r="BX231">
            <v>5500</v>
          </cell>
          <cell r="BY231" t="str">
            <v>CINCO MIL QUINIENTOS Y 00/100 SOLES</v>
          </cell>
          <cell r="BZ231" t="str">
            <v>Dirección de Fortalecimiento de la Gestion Escolar</v>
          </cell>
          <cell r="CA231" t="str">
            <v>Directora de Fortalecimiento de la Gestión Escolar, previo informe de la Coordinación de Formación de Directivos</v>
          </cell>
          <cell r="CB231" t="str">
            <v>Coordinación de Formación de Directivos</v>
          </cell>
          <cell r="CC231" t="str">
            <v>Brenda Galagarza</v>
          </cell>
          <cell r="CD231" t="str">
            <v>Mixto</v>
          </cell>
          <cell r="CE231" t="str">
            <v>SEDE CENTRAL</v>
          </cell>
          <cell r="CF231" t="str">
            <v>Lima Metropolitana</v>
          </cell>
          <cell r="CG231" t="str">
            <v>Lima / Callao</v>
          </cell>
          <cell r="CH231" t="str">
            <v>LIÑAN GALLARDO ANDREA PAOLA</v>
          </cell>
          <cell r="CI231">
            <v>10743171549</v>
          </cell>
          <cell r="CJ231" t="str">
            <v>74317154</v>
          </cell>
          <cell r="CK231" t="str">
            <v>Av. 9 de Octubre 511, Urb. 3 Compuertas, San Juan de Lurigancho / Lima / Lima</v>
          </cell>
          <cell r="CL231" t="str">
            <v>andrealianian@gmail.com</v>
          </cell>
          <cell r="CM231">
            <v>45813</v>
          </cell>
          <cell r="CN231" t="str">
            <v/>
          </cell>
          <cell r="CO231" t="str">
            <v/>
          </cell>
          <cell r="CP231" t="str">
            <v/>
          </cell>
          <cell r="CQ231" t="str">
            <v/>
          </cell>
          <cell r="CR231" t="str">
            <v/>
          </cell>
          <cell r="CS231" t="str">
            <v/>
          </cell>
          <cell r="CT231" t="str">
            <v/>
          </cell>
        </row>
        <row r="232">
          <cell r="A232">
            <v>232</v>
          </cell>
          <cell r="B232" t="str">
            <v>Luis Cardenas</v>
          </cell>
          <cell r="E232">
            <v>5854</v>
          </cell>
          <cell r="F232">
            <v>432005</v>
          </cell>
          <cell r="G232">
            <v>5336</v>
          </cell>
          <cell r="H232">
            <v>7614</v>
          </cell>
          <cell r="I232">
            <v>45789</v>
          </cell>
          <cell r="J232">
            <v>45789</v>
          </cell>
          <cell r="K232">
            <v>45789</v>
          </cell>
          <cell r="L232" t="str">
            <v>Servicio Profesional</v>
          </cell>
          <cell r="M232" t="str">
            <v>Servicio especializado para la ejecución de taller sobre fortalecimiento docente en grupo focalizado de directivos, así como elaboración de reportes de revisión y selección de materiales vinculados a la gestión pedagógica de las escuelas Bicentenario en el marco del fortalecimiento del liderazgo directivo del Programa Nacional de Formación y Capacitación de Directores y Subdirectores de IE</v>
          </cell>
          <cell r="N232" t="str">
            <v>El servicio se sustenta en la necesidad de contar con la ejecución de talleres sobre fortalecimiento docente en grupo focalizado de directivos, así como elaboración de reportes de revisión y selección de materiales vinculados a la gestión pedagógica de las escuelas Bicentenario. Esto en el marco del fortalecimiento del liderazgo directivo del Programa Nacional de Formación y Capacitación de Directores y Subdirectores de IE, con el fin de orientar las acciones vinculadas al dominio 2 del Marco de Buen Desempeño del Directivo.</v>
          </cell>
          <cell r="O232" t="str">
            <v>La finalidad publica se sustenta en fortalecer la calidad de la gestión escolar y promover la atención eficiente y oportuna de los directivos participantes de la formación brindada por la DIF a través de la facilitación de talleres dirigidos a directivos focalizados, así como la revisión y selección de materiales educativos para la formación de directivos focalizados de escuelas bicentenario en el marco del Programa Nacional de Formación, que promuevan el desarrollo de la competencias profesionales del directivo establecidas en el Marco del Buen Desempeño Directivo.</v>
          </cell>
          <cell r="P232" t="str">
            <v>El proveedor cuenta con amplia experiencia en la facilitación y sensibilización para implementaciones pedagógicas, en la coordinación de proyectos sociales, elaboración de materiales o protocolos para la formación o fortalecimiento de capacidades de directivos, formadores, mentores, asistentes técnicos, así como el análisis de implementación pedagógica, su evaluación y su gestión en territorio.
Además, suma a su expertise, su labor como analista de proyectos, profesor de estudiantes de secundaria, implementación y gestión de voluntariados, gestión de la comunicación para la sensibilización de actores regionales con fines de implementación de políticas públicas.
Por ello, el perfil indicado resulta idóneo para dar cumplimiento a las actividades del presente Servicio.</v>
          </cell>
          <cell r="Q232" t="str">
            <v>46 - DA</v>
          </cell>
          <cell r="R232" t="str">
            <v>1.	Elaborar reporte de ejecución de taller sobre fortalecimiento docente en grupo focalizado determinado por la Coordinación de Formación.
2.	Elaborar propuesta de documento que presente las áreas y aspectos a fortalecer en los docentes desde el rol del trabajo directivo, incluyendo una revisión de los procesos formativos y los acompañamientos de los programas tanto para docentes como para especialistas IGED.
3.	Elaborar reporte de revisión de materiales vinculados a la gestión pedagógica de las escuelas Bicentenario y selección de materiales para ser incluidos en la caja de herramientas dirigida a directivos de las escuelas Bicentenario.
4.	Elaborar propuesta de diseño metodológico para realización de talleres formativos dirigidos a la formación de directivos de escuelas Bicentenario.</v>
          </cell>
          <cell r="S232" t="str">
            <v>Único entregable</v>
          </cell>
          <cell r="T232">
            <v>25</v>
          </cell>
          <cell r="U232" t="str">
            <v>Informe del servicio, que contenga:
1.	Reporte de ejecución de taller sobre fortalecimiento docente en grupo focalizado determinado por la Coordinación de Formación.
2.	Propuesta de documento que presente las áreas y aspectos a fortalecer en los docentes desde el rol del trabajo directivo, incluyendo una revisión de los procesos formativos y los acompañamientos de los programas tanto para docentes como para especialistas IGED.
3.	Reporte de revisión de materiales vinculados a la gestión pedagógica de las escuelas Bicentenario y selección de materiales para ser incluidos en la caja de herramientas dirigida a directivos de las escuelas Bicentenario. 
4.	Propuesta de diseño metodológico para realización de talleres formativos dirigidos a la formación de directivos de escuelas Bicentenario.</v>
          </cell>
          <cell r="W232">
            <v>8000</v>
          </cell>
          <cell r="BO232" t="str">
            <v>01</v>
          </cell>
          <cell r="BP232" t="str">
            <v>25</v>
          </cell>
          <cell r="BQ232" t="str">
            <v>Ciencias de la Comunicación</v>
          </cell>
          <cell r="BR232" t="str">
            <v>Titulado</v>
          </cell>
          <cell r="BS232" t="str">
            <v>Educación</v>
          </cell>
          <cell r="BT232">
            <v>6</v>
          </cell>
          <cell r="BU232">
            <v>4</v>
          </cell>
          <cell r="BV232" t="str">
            <v>Experiencia en labores y/o actividades relacionadas a monitoreo de actores durante la implementación de proyectos o programas sociales y/o relaciones comunitarias y/o recolección, verificación y sistematización de información y/o docente y/o facilitador..</v>
          </cell>
          <cell r="BW232" t="str">
            <v>Proveedor Especifico</v>
          </cell>
          <cell r="BX232">
            <v>8000</v>
          </cell>
          <cell r="BY232" t="str">
            <v>OCHO MIL  Y 00/100 SOLES</v>
          </cell>
          <cell r="BZ232" t="str">
            <v>Dirección de Fortalecimiento de la Gestion Escolar</v>
          </cell>
          <cell r="CA232" t="str">
            <v>Directora de Fortalecimiento de la Gestión Escolar, previo informe de la Coordinación de Formación de Directivos</v>
          </cell>
          <cell r="CB232" t="str">
            <v>Coordinación de Formación de Directivos</v>
          </cell>
          <cell r="CC232" t="str">
            <v>Brenda Galagarza</v>
          </cell>
          <cell r="CD232" t="str">
            <v>Mixto</v>
          </cell>
          <cell r="CE232" t="str">
            <v>SEDE CENTRAL</v>
          </cell>
          <cell r="CF232" t="str">
            <v>Lima Metropolitana</v>
          </cell>
          <cell r="CG232" t="str">
            <v>Lima / Callao</v>
          </cell>
          <cell r="CH232" t="str">
            <v>CHACÓN BLACKER DIEGO ALONSO</v>
          </cell>
          <cell r="CI232">
            <v>10436319393</v>
          </cell>
          <cell r="CJ232" t="str">
            <v>43631939</v>
          </cell>
          <cell r="CK232" t="str">
            <v>Avenida Coronel Reynaldo Vivanco 171 Bloque C11 - Departamento 401 - Santiago de Surco -  / Lima - Lima</v>
          </cell>
          <cell r="CL232" t="str">
            <v>DCHACON86@GMAIL.COM</v>
          </cell>
          <cell r="CM232">
            <v>45813</v>
          </cell>
          <cell r="CN232" t="str">
            <v/>
          </cell>
          <cell r="CO232" t="str">
            <v/>
          </cell>
          <cell r="CP232" t="str">
            <v/>
          </cell>
          <cell r="CQ232" t="str">
            <v/>
          </cell>
          <cell r="CR232" t="str">
            <v/>
          </cell>
          <cell r="CS232" t="str">
            <v/>
          </cell>
          <cell r="CT232" t="str">
            <v/>
          </cell>
        </row>
        <row r="233">
          <cell r="A233">
            <v>233</v>
          </cell>
          <cell r="B233" t="str">
            <v>Luis Cardenas</v>
          </cell>
          <cell r="E233">
            <v>5836</v>
          </cell>
          <cell r="F233">
            <v>432008</v>
          </cell>
          <cell r="G233">
            <v>5424</v>
          </cell>
          <cell r="H233">
            <v>7728</v>
          </cell>
          <cell r="I233">
            <v>45789</v>
          </cell>
          <cell r="J233">
            <v>45789</v>
          </cell>
          <cell r="K233">
            <v>45789</v>
          </cell>
          <cell r="L233" t="str">
            <v>Servicio Técnico</v>
          </cell>
          <cell r="M233" t="str">
            <v>Servicio de asistencia técnica para gestión de la estrategia de comunicación territorial orientada a la retención de la meta de atención de los directivos participantes, así como el diseño de recursos y la configuración de los mismos en el sistema para la gestión de la información elaborado en el marco el Programa Nacional de Formación y Capacitación de Directores y Subdirectores de Instituciones Educativas 2025.</v>
          </cell>
          <cell r="N233" t="str">
            <v>El servicio se sustenta en la necesidad de contar con reportes de la gestión operativa territorial para monitorear la implementación de las acciones de retención de la oferta formativa virtual, así como propuestas de diseño de módulos y secciones de módulos para el sistema para la gestión de la información, elaboradas en el marco del Programa Nacional de Formación de Directores y Subdirectores de IE. Con ello se espera que contribuyan a mejorar la participación y retención de los directivos participantes, así como al desarrollo de una gestión escolar de calidad. Todo esto facilitará las condiciones operativas necesarias para el desarrollo integral de los estudiantes, en línea con los Dominios 1 y 2 del Marco de Buen Desempeño Directivo (MBDDir).</v>
          </cell>
          <cell r="O233" t="str">
            <v>La finalidad pública se sustenta en fortalecer la calidad de la gestión escolar y promover la atención eficiente y oportuna de los directivos participantes de la formación brindada por la DIF a través de la programación y mantenimiento de un sistema de gestión de la información que permita optimizar el recurso humano disponible para la implementación nacional de la oferta formativa realizada en el marco del Programa Nacional de Formación de directivos.</v>
          </cell>
          <cell r="P233" t="str">
            <v>El proveedor cuenta con amplia experiencia como soporte técnico informático desarrollándose en el mantenimiento y desarrollo de módulos de registros para aplicativo web, monitoreo y seguimiento de actividades, además tiene experiencia en la consolidación y seguimiento de las consultas y/o requerimientos que requiera atender, así como el desarrollo de sistemas de información, proponiendo alternativas de automatización de los procesos de gestión de la información.
Además, suma a su expertise profesional el análisis, sistematización y elaboración de reportes integrados de gestión en el marco de la implementación del “Diplomado en gestión escolar 2020”, es por ello, que el perfil indicado resulta idóneo para el cumplimiento de las actividades del término de referencia, orientada a maximizar la retención y compromiso de los directivos participantes, en el marco el Programa Nacional de Formación y Capacitación de Directores y Subdirectores de Instituciones Educativas.</v>
          </cell>
          <cell r="Q233" t="str">
            <v>46 - DA</v>
          </cell>
          <cell r="R233" t="str">
            <v>1.	Coordinar con el equipo de especialistas de la Coordinación de Formación para determinar los lineamientos y criterios para la elaboración de las propuestas solicitadas.
2.	Participar en reuniones virtuales o presenciales organizadas por la Dirección de Fortalecimiento de la Gestión Escolar (DIF) en relación a la implementación de la formación a los directivos.
3.	Elaborar propuesta de distribución territorial de los participantes matriculados en la oferta formativa del curso virtual “Clima escolar y gestión de conflictos” de la oferta formativa de mejora continua del Programa Nacional de Formación y Capacitación.
4.	Elaborar reporte de mailing y/o mensajes enviados a los directivos participantes del curso virtual “Clima escolar y gestión de conflictos” del Programa Nacional de Formación realizados con fines de retención durante la implementación de la oferta formativa de mejora continua del Programa Nacional de Formación y Capacitación. 
5.	Elaborar propuesta de un diseño para el desarrollo de la sección "Directorio Puntos Focales" en el módulo “Puntos focales” orientada a la gestión eficiente de la información de los participantes del sistema de gestión de la información en el marco del Programa Nacional de Formación de Directivos.
6.	Elaborar propuesta de un diseño para el desarrollo de la sección "Comunicación masiva" en el módulo “Puntos focales” orientada a la gestión eficiente de la información de los participantes del sistema de gestión de la información en el marco del Programa Nacional de Formación de Directivos.
7.	Elaborar propuesta de un diseño para el desarrollo del módulo “Dashboard Puntos Focales” relacionado a la sección “Directorio Puntos Focales " y en la sección “Comunicación masiva" orientada a la gestión eficiente de la información de los participantes del sistema de gestión de la información en el marco del Programa Nacional de Formación de Directivos.</v>
          </cell>
          <cell r="S233" t="str">
            <v>Único entregable</v>
          </cell>
          <cell r="T233">
            <v>25</v>
          </cell>
          <cell r="U233" t="str">
            <v>Informe del servicio, que contenga:
1.	Propuesta de distribución territorial de los participantes matriculados del curso virtual “Clima escolar y gestión de conflictos” de la oferta formativa de mejora continua del Programa Nacional de Formación y Capacitación.
2.	Reporte de mailing y/o mensajes enviados a los directivos participantes del curso virtual “Clima escolar y gestión de conflictos” realizados con fines de retención durante la implementación de la oferta formativa de mejora continua del Programa Nacional de Formación y Capacitación.
3.	Propuesta de un diseño para el desarrollo de la sección "Directorio Puntos Focales" en el módulo “Puntos focales” orientada a la gestión eficiente de la información de los participantes del sistema de gestión de la información.
4.	Propuesta de un diseño para el desarrollo de la sección "Comunicación masiva" en el módulo “Puntos focales” orientada a la gestión eficiente de la información de los participantes del sistema de gestión de la información.
5.	Propuesta de un diseño para el desarrollo del módulo “Dashboard Puntos Focales” relacionado a la sección “Directorio Puntos Focales " y en la sección “Comunicación masiva" orientada a la gestión eficiente de la información de los participantes del sistema de gestión de la información.</v>
          </cell>
          <cell r="W233">
            <v>5000</v>
          </cell>
          <cell r="BO233" t="str">
            <v>01</v>
          </cell>
          <cell r="BP233" t="str">
            <v>25</v>
          </cell>
          <cell r="BQ233" t="str">
            <v>Computación e Informática</v>
          </cell>
          <cell r="BR233" t="str">
            <v>Profesional Técnico Titulado</v>
          </cell>
          <cell r="BT233">
            <v>4</v>
          </cell>
          <cell r="BU233">
            <v>2</v>
          </cell>
          <cell r="BV233" t="str">
            <v>Experiencia en labores y/o actividades relacionadas a análisis de  información y/o elaboración, sistematización o adecuación de reportes y/o monitoreo al registro de información y/o supervisión y/o análisis, sistematización y la elaboración de reportes y/o implementación de  sistemas de información.</v>
          </cell>
          <cell r="BW233" t="str">
            <v>Proveedor Especifico</v>
          </cell>
          <cell r="BX233">
            <v>5000</v>
          </cell>
          <cell r="BY233" t="str">
            <v>CINCO MIL  Y 00/100 SOLES</v>
          </cell>
          <cell r="BZ233" t="str">
            <v>Dirección de Fortalecimiento de la Gestion Escolar</v>
          </cell>
          <cell r="CA233" t="str">
            <v>Directora de Fortalecimiento de la Gestión Escolar, previo informe de la Coordinación de Formación de Directivos</v>
          </cell>
          <cell r="CB233" t="str">
            <v>Coordinación de Formación de Directivos</v>
          </cell>
          <cell r="CC233" t="str">
            <v>Brenda Galagarza</v>
          </cell>
          <cell r="CD233" t="str">
            <v>Mixto</v>
          </cell>
          <cell r="CE233" t="str">
            <v>SEDE CENTRAL</v>
          </cell>
          <cell r="CF233" t="str">
            <v>Lima Metropolitana</v>
          </cell>
          <cell r="CG233" t="str">
            <v>Lima / Callao</v>
          </cell>
          <cell r="CH233" t="str">
            <v>SULLUCHUCO AURIS MICHAEL ALDO</v>
          </cell>
          <cell r="CI233">
            <v>10424405855</v>
          </cell>
          <cell r="CJ233" t="str">
            <v>42440585</v>
          </cell>
          <cell r="CK233" t="str">
            <v>MZ B LT 26 P. JOVEN LOS EUCALIPTOS - CAMPOY / SAN JUAN DE LURIGANCHO - LIMA - LIMA</v>
          </cell>
          <cell r="CL233" t="str">
            <v>386aldo@gmail.com</v>
          </cell>
          <cell r="CM233">
            <v>45813</v>
          </cell>
          <cell r="CN233" t="str">
            <v/>
          </cell>
          <cell r="CO233" t="str">
            <v/>
          </cell>
          <cell r="CP233" t="str">
            <v/>
          </cell>
          <cell r="CQ233" t="str">
            <v/>
          </cell>
          <cell r="CR233" t="str">
            <v/>
          </cell>
          <cell r="CS233" t="str">
            <v/>
          </cell>
          <cell r="CT233" t="str">
            <v/>
          </cell>
        </row>
        <row r="234">
          <cell r="A234">
            <v>234</v>
          </cell>
          <cell r="B234" t="str">
            <v>Luis Cardenas</v>
          </cell>
          <cell r="E234">
            <v>5837</v>
          </cell>
          <cell r="F234">
            <v>432025</v>
          </cell>
          <cell r="G234">
            <v>5491</v>
          </cell>
          <cell r="H234">
            <v>7798</v>
          </cell>
          <cell r="I234">
            <v>45789</v>
          </cell>
          <cell r="J234">
            <v>45789</v>
          </cell>
          <cell r="K234">
            <v>45789</v>
          </cell>
          <cell r="L234" t="str">
            <v>Servicio Profesional</v>
          </cell>
          <cell r="M234" t="str">
            <v>Servicio especializado para la realización del seguimiento operativo de los registros de información de preguntas y comunicaciones, así como la elaboración de la matriz de reglas del negocio del sistema para la gestión de la información, como parte de la implementación de la oferta formativa a ser brindada a los directivos en el marco del Programa Nacional de Formación y Capacitación de Directores y Subdirectores de Instituciones Educativas 2025.</v>
          </cell>
          <cell r="N234" t="str">
            <v>Se sustenta en la necesidad de contar con un servicio profesional encargado monitorear los registros de información empleados en la implementación de la oferta formativa de cursos virtuales brindados a directivos, a través del Programa de Formación de Directores y Subdirectores. Ello con el objetivo de evidenciar las interacciones realizadas, identificando necesidades de atención y comunicación de los directivos participantes.</v>
          </cell>
          <cell r="O234" t="str">
            <v>La finalidad publica se sustenta en fortalecer la calidad de la gestión escolar y promover la atención eficiente y oportuna de los directivos participantes de la formación brindada por la DIF a través de la elaboración de herramientas para la gestión de la información referentes a la atención brindada a los directivos participantes, así como la emisión de reportes de monitoreo a la consistencia de la información registrada, como parte de  la oferta formativa realizada en el marco del Programa Nacional de Formación de directivos.</v>
          </cell>
          <cell r="P234" t="str">
            <v>El proveedor cuenta con amplia experiencia en implementación de proceso formativos, destacando en procesos de gestión de la información, optimización de datos, seguimiento y monitoreo de información, así como automatización de información. Además, suma a su expertise su experiencia para el acompañamiento pedagógico en las estrategias formativas de Asesoría Pedagógica, GIA, RTC y cursos virtuales.
Por ello, el perfil profesional indicado resulta idóneo para el desarrollo de las actividades del presente termino de referencia.</v>
          </cell>
          <cell r="Q234" t="str">
            <v>46 - DA</v>
          </cell>
          <cell r="R234" t="str">
            <v>1.	Coordinar con el equipo de especialistas de la Coordinación de Formación para determinar los lineamientos y criterios para la elaboración de las propuestas solicitadas.
2.	Participar en reuniones virtuales o presenciales organizadas por la Dirección de Fortalecimiento de la Gestión Escolar (DIF) en relación a la implementación de la formación a los directivos.
3.	Elaborar balance de resultados obtenidos en relación a las comunicaciones realizadas en la implementación del curso virtual “Liderazgo situado. Simulaciones para la toma de decisiones” de la oferta formativa de mejora continua del Programa Nacional de Formación realizado a nivel nacional.
4.	Elaborar balance de resultados obtenidos en relación a la atención de las preguntas formuladas por los(as) participantes en la implementación del curso virtual “Liderazgo situado. Simulaciones para la toma de decisiones” de la oferta formativa de mejora continua del Programa Nacional de Formación realizado a nivel nacional.	
5.	Elaborar reporte de monitoreo de los registros de información establecidos como parte de la implementación del curso virtual “Clima escolar y gestión de conflictos” de la oferta formativa de mejora continua del Programa Nacional de Formación y Capacitación.	
6.	Elaborar informe que contenga la identificación de alertas y sistematización de resultados obtenidos, así como propuestas de mejora, como parte del monitoreo establecido durante la implementación del curso virtual “Clima escolar y gestión de conflictos”, que forma parte de la oferta formativa de mejora continua del Programa Nacional de Formación y Capacitación.</v>
          </cell>
          <cell r="S234" t="str">
            <v>Único entregable</v>
          </cell>
          <cell r="T234">
            <v>25</v>
          </cell>
          <cell r="U234" t="str">
            <v>Informe del servicio, que contenga:
1.	Balance de resultados obtenidos en relación a las comunicaciones realizadas en la implementación del curso virtual “Liderazgo situado. Simulaciones para la toma de decisiones” de la oferta formativa de mejora continua del Programa Nacional de Formación realizado a nivel nacional.
2.	Balance de resultados obtenidos en relación a la atención de las preguntas formuladas por los(as) participantes en la implementación del curso virtual “Liderazgo situado. Simulaciones para la toma de decisiones” de la oferta formativa de mejora continua del Programa Nacional de Formación realizado a nivel nacional.
3.	Elaborar balance de resultados obtenidos en relación a las comunicaciones realizadas en la implementación del curso virtual “Liderazgo situado. Simulaciones para la toma de decisiones” de la oferta formativa de mejora continua del Programa Nacional de Formación realizado a nivel nacional.
4.	Elaborar balance de resultados obtenidos en relación a la atención de las preguntas formuladas por los(as) participantes en la implementación del curso virtual “Liderazgo situado. Simulaciones para la toma de decisiones” de la oferta formativa de mejora continua del Programa Nacional de Formación realizado a nivel nacional.
5.	Elaborar reporte de monitoreo de los registros de información establecidos como parte de la implementación del curso virtual “Clima escolar y gestión de conflictos” de la oferta formativa de mejora continua del Programa Nacional de Formación y Capacitación.
6.	Elaborar informe que contenga la identificación de alertas y sistematización de resultados obtenidos, así como propuestas de mejora, como parte del monitoreo establecido durante la implementación del curso virtual “Clima escolar y gestión de conflictos”, que forma parte de la oferta formativa de mejora continua del Programa Nacional de Formación y Capacitación.</v>
          </cell>
          <cell r="W234">
            <v>7250</v>
          </cell>
          <cell r="BO234" t="str">
            <v>01</v>
          </cell>
          <cell r="BP234" t="str">
            <v>25</v>
          </cell>
          <cell r="BQ234" t="str">
            <v>Educación</v>
          </cell>
          <cell r="BR234" t="str">
            <v>Titulado</v>
          </cell>
          <cell r="BT234">
            <v>5</v>
          </cell>
          <cell r="BU234">
            <v>4</v>
          </cell>
          <cell r="BV234" t="str">
            <v>Experiencia en labores y/o actividades relacionadas en el diseño de herramientas metodológicas, monitoreo y/o planeamiento operativo y/o supervisión de proyectos o programas y/o asistente académico y/o asesoría pedagógica y/o acompañamiento y monitoreo relacionadas a la gestión escolar y/o especialista pedagógico y/o docente.</v>
          </cell>
          <cell r="BW234" t="str">
            <v>Proveedor Especifico</v>
          </cell>
          <cell r="BX234">
            <v>7250</v>
          </cell>
          <cell r="BY234" t="str">
            <v>SIETE MIL DOSCIENTOS CINCUENTA Y 00/100 SOLES</v>
          </cell>
          <cell r="BZ234" t="str">
            <v>Dirección de Fortalecimiento de la Gestion Escolar</v>
          </cell>
          <cell r="CA234" t="str">
            <v>Directora de Fortalecimiento de la Gestión Escolar, previo informe de la Coordinación de Formación de Directivos</v>
          </cell>
          <cell r="CB234" t="str">
            <v>Coordinación de Formación de Directivos</v>
          </cell>
          <cell r="CC234" t="str">
            <v>Brenda Galagarza</v>
          </cell>
          <cell r="CD234" t="str">
            <v>Mixto</v>
          </cell>
          <cell r="CE234" t="str">
            <v>SEDE CENTRAL</v>
          </cell>
          <cell r="CF234" t="str">
            <v>Lima Metropolitana</v>
          </cell>
          <cell r="CG234" t="str">
            <v>Lima / Callao</v>
          </cell>
          <cell r="CH234" t="str">
            <v>YAULLI CANALES HENRY ALONSO</v>
          </cell>
          <cell r="CI234">
            <v>10401137730</v>
          </cell>
          <cell r="CJ234" t="str">
            <v>40113773</v>
          </cell>
          <cell r="CK234" t="str">
            <v>Calle C, Mz G58 - Lt 15, AAHH Bocanegra Sector V - Callao / Callao - Callao</v>
          </cell>
          <cell r="CL234" t="str">
            <v>henry.yaullicanales@gmail.com</v>
          </cell>
          <cell r="CM234">
            <v>45813</v>
          </cell>
          <cell r="CN234" t="str">
            <v/>
          </cell>
          <cell r="CO234" t="str">
            <v/>
          </cell>
          <cell r="CP234" t="str">
            <v/>
          </cell>
          <cell r="CQ234" t="str">
            <v/>
          </cell>
          <cell r="CR234" t="str">
            <v/>
          </cell>
          <cell r="CS234" t="str">
            <v/>
          </cell>
          <cell r="CT234" t="str">
            <v/>
          </cell>
        </row>
        <row r="235">
          <cell r="A235">
            <v>235</v>
          </cell>
          <cell r="B235" t="str">
            <v>Luis Cardenas</v>
          </cell>
          <cell r="E235">
            <v>5838</v>
          </cell>
          <cell r="F235">
            <v>432030</v>
          </cell>
          <cell r="G235">
            <v>5394</v>
          </cell>
          <cell r="H235">
            <v>7695</v>
          </cell>
          <cell r="I235">
            <v>45789</v>
          </cell>
          <cell r="J235">
            <v>45789</v>
          </cell>
          <cell r="K235">
            <v>45789</v>
          </cell>
          <cell r="L235" t="str">
            <v>Servicio Profesional</v>
          </cell>
          <cell r="M235" t="str">
            <v>Servicio especializado para la elaboración de reportes de avance sobre la participación de los directivos y redacción de un instructivo para el sistema de gestión de información como parte de la implementación de la oferta formativa del Programa de Formación y Capacitación de Directores y Subdirectores de Instituciones Educativas 2025; así como la validación de las secciones de los módulos y módulos diseñados del sistema de gestión de la información.</v>
          </cell>
          <cell r="N235" t="str">
            <v>El servicio se sustenta en la necesidad de contar con una propuesta de formulación de un sistema de gestión de la información del Programa Nacional de Formación y Capacitación de directivos que permita hacer seguimiento al avance de actividades y análisis de las estrategias de comunicación implementadas para la retención de la oferta formativa de la Mejora continua que haga posible la obtención de constancias de parte de los directivos que certifique la aprobación de la propuesta formativa desarrollada en el marco del MBDDir para el logro de aprendizajes de los estudiantes.</v>
          </cell>
          <cell r="O235" t="str">
            <v>La finalidad publica se sustenta en fortalecer la calidad de la gestión escolar y promover la atención eficiente y oportuna de los directivos participantes de la formación brindada por la DIF a través de la elaboración de recursos y herramientas informáticas, así como la validación de un sistema de gestión de la información que permita optimizar el recurso humano disponible para la implementación nacional de la oferta formativa realizada en el marco del Programa Nacional de Formación de directivos.</v>
          </cell>
          <cell r="P235" t="str">
            <v>La proveedora cuenta con amplia experiencia en la gestión de información en proyectos educativos dirigidos al público directivo de IE, que incluye formación virtual, sistematización de información, análisis estadístico e ingeniería de sistemas de información. Asimismo, suma a su expertise actividades de sistematización, generación de reportes estadísticos, que permite en la implementación de proyectos y/ programas, una toma de decisiones basados en evidencia. Es por ello, que el perfil indicado resulta idóneo para el desarrollo de las actividades del Servicio.</v>
          </cell>
          <cell r="Q235" t="str">
            <v>46 - DA</v>
          </cell>
          <cell r="R235" t="str">
            <v xml:space="preserve">1.	Coordinar con el equipo de especialistas de la Coordinación de Formación para determinar los lineamientos y criterios para la elaboración de las propuestas solicitadas.
2.	Participar en reuniones virtuales o presenciales organizadas por la Dirección de Fortalecimiento de la Gestión Escolar (DIF) en relación a la implementación de la formación a los directivos.
3.	Elaborar reporte de avance de la participación de los directivos matriculados en las sesiones del curso virtual “Clima escolar y gestión de conflictos” de la oferta formativa de mejora continua del Programa Nacional de Formación.
4.	Elaborar propuesta de manual instructivo del sistema para la gestión de la información enfocado en cursos virtuales.
5.	Elaborar informe sobre la prueba unitaria y la validación de la sección "Directorio Puntos Focales" en el módulo “Puntos focales”, enfocada en la gestión eficiente de la información de los participantes del sistema de gestión de la información.
6.	Elaborar informe sobre la prueba unitaria y la validación de la sección "Comunicación masiva" en el módulo “Puntos focales”, enfocada en la gestión eficiente de la información de los participantes del sistema de gestión de la información.	</v>
          </cell>
          <cell r="S235" t="str">
            <v>Único entregable</v>
          </cell>
          <cell r="T235">
            <v>25</v>
          </cell>
          <cell r="U235" t="str">
            <v>Informe del servicio, que contenga: 
1.	Reporte de avance de la participación de los directivos matriculados en las sesiones del curso virtual “Clima escolar y gestión de conflictos” de la oferta formativa de mejora continua del Programa Nacional de Formación.
2.	Propuesta de manual instructivo del sistema para la gestión de la información enfocado en cursos virtuales.
3.	Informe sobre la prueba unitaria y la validación de la sección "Directorio Puntos Focales" en el módulo “Puntos focales”, enfocada en la gestión eficiente de la información de los participantes del sistema de gestión de la información.
4.	Informe sobre la prueba unitaria y la validación de la sección "Comunicación masiva" en el módulo “Puntos focales”, enfocada en la gestión eficiente de la información de los participantes del sistema de gestión de la información.</v>
          </cell>
          <cell r="W235">
            <v>7000</v>
          </cell>
          <cell r="BO235" t="str">
            <v>01</v>
          </cell>
          <cell r="BP235" t="str">
            <v>25</v>
          </cell>
          <cell r="BQ235" t="str">
            <v>Ingeniería de Sistemas e Informática</v>
          </cell>
          <cell r="BR235" t="str">
            <v>Titulado</v>
          </cell>
          <cell r="BT235">
            <v>6</v>
          </cell>
          <cell r="BU235">
            <v>3</v>
          </cell>
          <cell r="BV235" t="str">
            <v>Experiencia en labores y/o actividades relacionadas a gestión de la información y/o sistematización de información y/o análisis de información y/o diseño y elaboración de reportes.</v>
          </cell>
          <cell r="BW235" t="str">
            <v>Proveedor Especifico</v>
          </cell>
          <cell r="BX235">
            <v>7000</v>
          </cell>
          <cell r="BY235" t="str">
            <v>SIETE MIL  Y 00/100 SOLES</v>
          </cell>
          <cell r="BZ235" t="str">
            <v>Dirección de Fortalecimiento de la Gestion Escolar</v>
          </cell>
          <cell r="CA235" t="str">
            <v>Directora de Fortalecimiento de la Gestión Escolar, previo informe de la Coordinación de Formación de Directivos</v>
          </cell>
          <cell r="CB235" t="str">
            <v>Coordinación de Formación de Directivos</v>
          </cell>
          <cell r="CC235" t="str">
            <v>Brenda Galagarza</v>
          </cell>
          <cell r="CD235" t="str">
            <v>Mixto</v>
          </cell>
          <cell r="CE235" t="str">
            <v>SEDE CENTRAL</v>
          </cell>
          <cell r="CF235" t="str">
            <v>Lima Metropolitana</v>
          </cell>
          <cell r="CG235" t="str">
            <v>Lima / Callao</v>
          </cell>
          <cell r="CH235" t="str">
            <v>CASTILLO CAICO SUSAN MELISSA</v>
          </cell>
          <cell r="CI235">
            <v>10460775731</v>
          </cell>
          <cell r="CJ235" t="str">
            <v>46077573</v>
          </cell>
          <cell r="CK235" t="str">
            <v>LOS MILANOS 538 - URB. CORPAC - SAN ISIDRO / LIMA - LIMA</v>
          </cell>
          <cell r="CL235" t="str">
            <v>susanmelissacas@gmail.com</v>
          </cell>
          <cell r="CM235">
            <v>45813</v>
          </cell>
          <cell r="CN235" t="str">
            <v/>
          </cell>
          <cell r="CO235" t="str">
            <v/>
          </cell>
          <cell r="CP235" t="str">
            <v/>
          </cell>
          <cell r="CQ235" t="str">
            <v/>
          </cell>
          <cell r="CR235" t="str">
            <v/>
          </cell>
          <cell r="CS235" t="str">
            <v/>
          </cell>
          <cell r="CT235" t="str">
            <v/>
          </cell>
        </row>
        <row r="236">
          <cell r="A236">
            <v>236</v>
          </cell>
          <cell r="B236" t="str">
            <v>Luis Cardenas</v>
          </cell>
          <cell r="E236">
            <v>5839</v>
          </cell>
          <cell r="F236">
            <v>432038</v>
          </cell>
          <cell r="G236">
            <v>5465</v>
          </cell>
          <cell r="H236">
            <v>7771</v>
          </cell>
          <cell r="I236">
            <v>45789</v>
          </cell>
          <cell r="J236">
            <v>45789</v>
          </cell>
          <cell r="K236">
            <v>45789</v>
          </cell>
          <cell r="L236" t="str">
            <v>Servicio Profesional</v>
          </cell>
          <cell r="M236" t="str">
            <v>Servicio de asistencia técnica para la supervisión operativa de la implementación de la oferta formativa del Programa Nacional de Formación y Capacitación de Directores y Subdirectores de Institución Educativa 2025, que incluye la elaboración de reportes de resultados y de desempeño del equipo implementador; así como la creación de recursos operativos como flujogramas, metodologías de segmentación y priorización de población a ser focalizada.</v>
          </cell>
          <cell r="N236" t="str">
            <v>El servicio se sustenta en la necesidad de contar con la supervisión operativa de la implementación de la oferta formativa virtual 2025 en el marco del Programa Nacional de Formación de Directores y Subdirectores de IE. Este servicio permitirá mejorar la participación y retención de los directivos, contribuyendo así al desarrollo de una gestión escolar de calidad, facilitando las condiciones operativas que apoyen el desarrollo integral de los estudiantes, en línea con los Dominios 1 y 2 del Marco de Buen Desempeño Directivo (MBDDir).</v>
          </cell>
          <cell r="O236" t="str">
            <v>La finalidad publica se sustenta en fortalecer la calidad de la gestión escolar y promover la atención eficiente y oportuna de los directivos participantes de la formación brindada por la DIF a través de la elaboración de herramientas cuantitativas y recursos para la medición del desempeño de los responsables de la implementación en territorio como parte de la atención brindada a los directivos participantes, como parte de  la oferta formativa realizada en el marco del Programa Nacional de Formación de directivos.</v>
          </cell>
          <cell r="P236" t="str">
            <v>Respecto al cumplimiento de los objetivos del servicio es necesaria la contratación del presente proveedor debido a que este cuenta con los requisitos y la experiencia en el procesamiento, análisis y sistematización de información y el monitoreo de acciones o proyectos o programas sociales en especial en el sector educación, así como la generación de indicadores y diseño de instrumentos para tal fin. Con más de 6 años de experiencia general y más de 3 años en experiencia específica vinculada al procesamiento, análisis y sistematización de información, recojo de información cualitativa o cuantitativa, elaboración de bases de datos, codificación, monitoreo y evaluación de programas, generación de indicadores, diseño de instrumentos y tableros. Esta experiencia avala su contratación para el desarrollo del presente servicio.</v>
          </cell>
          <cell r="Q236" t="str">
            <v>46 - DA</v>
          </cell>
          <cell r="R236" t="str">
            <v>1.	Coordinar con el equipo de especialistas de la Coordinación de Formación para establecer los lineamientos y criterios necesarios para la elaboración de las propuestas solicitadas.
2.	Participar en reuniones virtuales o presenciales organizadas por la Dirección de Fortalecimiento de la Gestión Escolar (DIF) en relación con la implementación de la formación de directivos.
3.	Elaborar balance de resultados obtenidos en relación con el desempeño del equipo a cargo de la implementación del curso virtual “Liderazgo situado. Simulaciones para la toma de decisiones” de la oferta formativa de mejora continua del Programa Nacional de Formación realizado a nivel nacional.
4.	Realizar el análisis de desempeño de los actores implementadores como parte del monitoreo operativo de la implementación del curso “Clima escolar y gestión de conflictos” de la oferta formativa de mejora continua del Programa Nacional de Formación de directivos 2025.
5.	Elaborar propuesta de metodología de trabajo para la segmentación de los directivos matriculados considerando la creación de un índice de riesgo de abandono a ser aplicado en la oferta formativa de cursos virtuales como parte de la etapa de mejora continua del Programa Nacional de Formación 2025.
6.	Elaborar reporte de supervisión operativa aplicada como parte de la implementación del curso virtual “Clima escolar y gestión de conflictos” de la oferta formativa de mejora continua del Programa Nacional de Formación 2025.
7.	Elaborar una propuesta de flujograma sobre la sistematización y análisis de la información; así como una propuesta de niveles de coordinación, responsabilidades y actividades del equipo implementador en el marco de oferta formativa de cursos virtuales correspondiente a la etapa de mejora continua del Programa Nacional de Formación 2025.</v>
          </cell>
          <cell r="S236" t="str">
            <v>Único entregable</v>
          </cell>
          <cell r="T236">
            <v>25</v>
          </cell>
          <cell r="U236" t="str">
            <v>Informe del servicio, que contenga: 
1.	Balance de resultados obtenidos en relación con el desempeño del equipo a cargo de la implementación del curso virtual “Liderazgo situado. Simulaciones para la toma de decisiones” de la oferta formativa de mejora continua del Programa Nacional de Formación realizado a nivel nacional.
2.	Análisis de desempeño de los actores implementadores como parte del monitoreo operativo de la implementación del curso “Clima escolar y gestión de conflictos” de la oferta formativa de mejora continua del Programa Nacional de Formación de directivos 2025.
3.	Propuesta de metodología de trabajo para la segmentación de los directivos matriculados considerando la creación de un índice de riesgo de abandono a ser aplicado en la oferta formativa de cursos virtuales como parte de la etapa de mejora continua del Programa Nacional de Formación 2025.
4.	Reporte de supervisión operativa aplicada como parte de la implementación del curso virtual “Clima escolar y gestión de conflictos” de la oferta formativa de mejora continua del Programa Nacional de Formación 2025.
5.	Propuesta de flujograma sobre la sistematización y análisis de la información; así como una propuesta de niveles de coordinación, responsabilidades y actividades del equipo implementador en el marco de oferta formativa de cursos virtuales correspondiente a la etapa de mejora continua del Programa Nacional de Formación 2025.</v>
          </cell>
          <cell r="W236">
            <v>7500</v>
          </cell>
          <cell r="BO236" t="str">
            <v>01</v>
          </cell>
          <cell r="BP236" t="str">
            <v>25</v>
          </cell>
          <cell r="BQ236" t="str">
            <v>Sociología</v>
          </cell>
          <cell r="BR236" t="str">
            <v>Bachiller</v>
          </cell>
          <cell r="BT236">
            <v>5</v>
          </cell>
          <cell r="BU236">
            <v>4</v>
          </cell>
          <cell r="BV236" t="str">
            <v>Servicios relacionados a elaboración de instrumentos de recojo de información y/o asistente de investigación y/o sistematización y análisis de información y/o seguimiento o monitoreo de proyectos educativos.</v>
          </cell>
          <cell r="BW236" t="str">
            <v>Proveedor Especifico</v>
          </cell>
          <cell r="BX236">
            <v>7500</v>
          </cell>
          <cell r="BY236" t="str">
            <v>SIETE MIL QUINIENTOS Y 00/100 SOLES</v>
          </cell>
          <cell r="BZ236" t="str">
            <v>Dirección de Fortalecimiento de la Gestion Escolar</v>
          </cell>
          <cell r="CA236" t="str">
            <v>Directora de Fortalecimiento de la Gestión Escolar, previo informe de la Coordinación de Formación de Directivos</v>
          </cell>
          <cell r="CB236" t="str">
            <v>Coordinación de Formación de Directivos</v>
          </cell>
          <cell r="CC236" t="str">
            <v>Brenda Galagarza</v>
          </cell>
          <cell r="CD236" t="str">
            <v>Mixto</v>
          </cell>
          <cell r="CE236" t="str">
            <v>SEDE CENTRAL</v>
          </cell>
          <cell r="CF236" t="str">
            <v>Lima Metropolitana</v>
          </cell>
          <cell r="CG236" t="str">
            <v>Lima / Callao</v>
          </cell>
          <cell r="CH236" t="str">
            <v>TUANAMA ALVAREZ JORGE</v>
          </cell>
          <cell r="CI236">
            <v>10463652428</v>
          </cell>
          <cell r="CJ236" t="str">
            <v>46365242</v>
          </cell>
          <cell r="CK236" t="str">
            <v>JR. SANTA PERPETUA N° 449, URB. PANDO 3ERA ETAPA - LIMA  / LIMA - LIMA</v>
          </cell>
          <cell r="CL236" t="str">
            <v>J.TUANAMA@PUCP.PE</v>
          </cell>
          <cell r="CM236">
            <v>45813</v>
          </cell>
          <cell r="CN236" t="str">
            <v/>
          </cell>
          <cell r="CO236" t="str">
            <v/>
          </cell>
          <cell r="CP236" t="str">
            <v/>
          </cell>
          <cell r="CQ236" t="str">
            <v/>
          </cell>
          <cell r="CR236" t="str">
            <v/>
          </cell>
          <cell r="CS236" t="str">
            <v/>
          </cell>
          <cell r="CT236" t="str">
            <v/>
          </cell>
        </row>
        <row r="237">
          <cell r="A237">
            <v>237</v>
          </cell>
          <cell r="B237" t="str">
            <v>Luis Cardenas</v>
          </cell>
          <cell r="E237">
            <v>5840</v>
          </cell>
          <cell r="F237">
            <v>432042</v>
          </cell>
          <cell r="G237">
            <v>5407</v>
          </cell>
          <cell r="H237">
            <v>7713</v>
          </cell>
          <cell r="I237">
            <v>45789</v>
          </cell>
          <cell r="J237">
            <v>45789</v>
          </cell>
          <cell r="K237">
            <v>45789</v>
          </cell>
          <cell r="L237" t="str">
            <v>Servicio Profesional</v>
          </cell>
          <cell r="M237" t="str">
            <v>Servicio especializado para realizar el análisis de variables asociadas a la gestión escolar del Censo Escolar 2024 en el marco de la actualización de las dimensiones del Marco del Buen Desempeño Directivo.</v>
          </cell>
          <cell r="N237" t="str">
            <v>El servicio se sustenta en la necesidad de contar con un análisis para conocer los indicadores sobre liderazgo directivo recogidos por el Censo Educativo y caracterizar a las IIEE a nivel nacional, ello con la finalidad de diseñar estrategias que contribuyan al fortalecimiento de la nueva Carrera Pública Magisterial y la formación brindada a los directivos a través del Programa Nacional de Formación y Capacitación a Directivos de IIEE.</v>
          </cell>
          <cell r="O237" t="str">
            <v>La finalidad publica se sustenta en fortalecer la línea de carrera directiva y la calidad de la gestión escolar a través de la generación de evidencia que permita tomar decisiones sobre el liderazgo directivo a nivel nacional y fortalecer las políticas relacionadas a las condiciones del directivo de IE.</v>
          </cell>
          <cell r="P237" t="str">
            <v>La proveedora cuenta con amplia experiencia en construcción y análisis de base de datos y evaluación de datos estadísticos, elaboración de estudios cualitativos y cuantitativos, así como el seguimiento y monitoreo de indicadores. Además, dado su expertise en el sector, conoce los criterios de las variables y las bases de datos institucionales para el desarrollo de análisis estadístico. Por ello, el perfil profesional resulta idóneo para el cumplimiento de las actividades de esta orden de servicio, la cual consiste en analizar plazas directivas desiertas en el marco del Concurso de Acceso para cargos directivos de IE y de especialistas en 2022 - 2023 y confiabilidad de instrumento sobre liderazgo directivo de IE para uso territorial de directivos.</v>
          </cell>
          <cell r="Q237" t="str">
            <v>46 - DA</v>
          </cell>
          <cell r="R237" t="str">
            <v>1.	Desarrollar análisis, informe y documento ejecutivo de resultados sobre el estudio de plazas directivas desiertas en el marco del concurso de Acceso directivo de IE.
2.	Elaborar reporte descriptivo de los resultados estadísticos del Censo Escolar 2024 de las variables asociadas a las estrategias de la Dirección de Fortalecimiento de la Gestión Escolar en el marco de la gestión escolar.
3.	Elaborar propuesta de presentación de resultados del Censo Escolar 2024, de las variables asociadas a las líneas de acción de la Dirección de Fortalecimiento de la Gestión Escolar en el marco de la gestión escolar.
4.	Realizar un análisis comparativo de las variables priorizadas según los resultados estadísticos del Censo Escolar 2022, 2023, 2024.
5.	Formular una propuesta de mejoras en la formulación de indicadores para el Censo Escolar, en el marco de las líneas de acción de la Dirección de Fortalecimiento de la Gestión Escolar.
6.	Participar de las reuniones con los(as) especialistas de la Dirección de Fortalecimiento de la Gestión Escolar en el marco del servicio.</v>
          </cell>
          <cell r="S237" t="str">
            <v>Único entregable</v>
          </cell>
          <cell r="T237">
            <v>25</v>
          </cell>
          <cell r="U237" t="str">
            <v>Informe del servicio, que contenga: 
1.	Informe con el análisis de resultados sobre el estudio de plazas directivas desiertas en el marco del concurso de Acceso directivo de IE.
2.	Reporte descriptivo de los resultados estadísticos del Censo Educativo 2024 de las variables asociadas a las estrategias de la Dirección en el marco de la gestión escolar.
3.	Propuesta de presentación de resultados del Censo Educativo 2024 de las variables asociadas a las líneas de acción de la Dirección de Fortalecimiento de la Gestión Escolar, en el marco de la gestión escolar. 
4.	Análisis comparativos de las variables según los resultados estadísticos del Censo Educativo 2022 y Censo Educativo 2023 y Censo Educativo 2024 sobre la gestión para el liderazgo directivo.
5.	Propuestas de mejoras en la formulación de indicadores para el Censo Educativo en el marco de las líneas de acción de la Dirección de Fortalecimiento de la Gestión Escolar.</v>
          </cell>
          <cell r="W237">
            <v>7500</v>
          </cell>
          <cell r="BO237" t="str">
            <v>01</v>
          </cell>
          <cell r="BP237" t="str">
            <v>25</v>
          </cell>
          <cell r="BQ237" t="str">
            <v>Economía</v>
          </cell>
          <cell r="BR237" t="str">
            <v>Titulado</v>
          </cell>
          <cell r="BT237">
            <v>6</v>
          </cell>
          <cell r="BU237">
            <v>4</v>
          </cell>
          <cell r="BV237" t="str">
            <v>Servicio como analista económico y/o asistente de investigación y/o seguimiento y monitoreo.</v>
          </cell>
          <cell r="BW237" t="str">
            <v>Proveedor Especifico</v>
          </cell>
          <cell r="BX237">
            <v>7500</v>
          </cell>
          <cell r="BY237" t="str">
            <v>SIETE MIL QUINIENTOS Y 00/100 SOLES</v>
          </cell>
          <cell r="BZ237" t="str">
            <v>Dirección de Fortalecimiento de la Gestion Escolar</v>
          </cell>
          <cell r="CA237" t="str">
            <v>Directora de Fortalecimiento de la Gestión Escolar, previo informe de la Coordinación de Formación de Directivos</v>
          </cell>
          <cell r="CB237" t="str">
            <v>Coordinación de Formación de Directivos</v>
          </cell>
          <cell r="CC237" t="str">
            <v>Brenda Galagarza</v>
          </cell>
          <cell r="CD237" t="str">
            <v>Mixto</v>
          </cell>
          <cell r="CE237" t="str">
            <v>SEDE CENTRAL</v>
          </cell>
          <cell r="CF237" t="str">
            <v>Lima Metropolitana</v>
          </cell>
          <cell r="CG237" t="str">
            <v>Lima / Callao</v>
          </cell>
          <cell r="CH237" t="str">
            <v>SANCHEZ ANGULO THYARA GIAJAIRA</v>
          </cell>
          <cell r="CI237">
            <v>10473960881</v>
          </cell>
          <cell r="CJ237" t="str">
            <v>47396088</v>
          </cell>
          <cell r="CK237" t="str">
            <v>Av. Betancourt Urb. Juan Pablo II Mz. 97 Lt. 44/Los Olivos/Lima/Lima</v>
          </cell>
          <cell r="CL237" t="str">
            <v>thyara234@gmail.com</v>
          </cell>
          <cell r="CM237">
            <v>45813</v>
          </cell>
          <cell r="CN237" t="str">
            <v/>
          </cell>
          <cell r="CO237" t="str">
            <v/>
          </cell>
          <cell r="CP237" t="str">
            <v/>
          </cell>
          <cell r="CQ237" t="str">
            <v/>
          </cell>
          <cell r="CR237" t="str">
            <v/>
          </cell>
          <cell r="CS237" t="str">
            <v/>
          </cell>
          <cell r="CT237" t="str">
            <v/>
          </cell>
        </row>
        <row r="238">
          <cell r="A238">
            <v>238</v>
          </cell>
          <cell r="B238" t="str">
            <v>Luis Cardenas</v>
          </cell>
          <cell r="E238">
            <v>5841</v>
          </cell>
          <cell r="F238">
            <v>432048</v>
          </cell>
          <cell r="G238">
            <v>5352</v>
          </cell>
          <cell r="H238">
            <v>7647</v>
          </cell>
          <cell r="I238">
            <v>45789</v>
          </cell>
          <cell r="J238">
            <v>45789</v>
          </cell>
          <cell r="K238">
            <v>45789</v>
          </cell>
          <cell r="L238" t="str">
            <v>Servicio Profesional</v>
          </cell>
          <cell r="M238" t="str">
            <v>Servicio especializado para la elaboración de una herramienta de autoimplementación de la medición de liderazgo directivo efectivo, en el marco de la línea de carrera magisterial para el fortalecimiento de directivos en gestión escolar.</v>
          </cell>
          <cell r="N238" t="str">
            <v>El servicio se sustenta en la necesidad de contar con una herramienta de autoimplementación de la medición de prácticas efectivas de liderazgo directivo en la gestión escolar lo cual contribuya al fortalecimiento de la nueva Carrera Pública Magisterial y la formación brindada a los directivos a través del Programa Nacional de Formación y Capacitación a Directivos de IIEE.</v>
          </cell>
          <cell r="O238" t="str">
            <v>La finalidad publica se sustenta en fortalecer la formación de directivos y la calidad de la gestión escolar promoviendo el uso de evidencia para la autoevaluación del directivos de IE a través de una herramienta estandarizada de medición del liderazgo directivo que brinde autonomía al directivo de IE para la toma de decisiones en base a evidencia</v>
          </cell>
          <cell r="P238" t="str">
            <v>Respecto al cumplimiento de los objetivos del servicio es necesario la contratación del presente proveedor que se trata de un economista con maestría en Gestión de la Inversión Social (Universidad del Pacífico) con amplia experiencia en seguimiento y monitoreo de programas presupuestales, evaluación de planes operativos institucionales, procesamiento y gestión de información socioeconómica, diseño de instrumentos para la medición de indicadores, reportes estadísticos, entre otros. Es decir, se trata de un proveedor que cuenta con experiencia general y específica requerida en labores y actividades relacionadas a la generación de evidencias para el fortalecimiento de la gestión escolar elaborando teorías de cambio y matriz de indicadores a intervenciones, modelos de cierre de brecha y análisis de información estadística del sector. Interés en tema educativos y desarrollo social.
En esta línea, la contratación de otro proveedor supone una curva de aprendizaje que afectaría la necesidad que se busca atender a través del presente servicio.</v>
          </cell>
          <cell r="Q238" t="str">
            <v>46 - DA</v>
          </cell>
          <cell r="R238" t="str">
            <v>1.	Participar de las reuniones con los(as) especialistas de la Dirección de Fortalecimiento de la Gestión Escolar en el marco del servicio.	
2.	Revisar y analizar documentación técnica relacionado con el servicio.
3.	Desarrollar una herramienta para la autoimplementación por parte del directivo del instrumento de percepción del liderazgo directivo efectivo.		
4.	Elaborar un protocolo o manual para la autoimplementación del instrumento de percepción del liderazgo directivo efectivo, dirigido a directivos.		
5.	Elaborar una propuesta de diseño de investigación para medir el liderazgo directivo efectivo a nivel nacional.</v>
          </cell>
          <cell r="S238" t="str">
            <v>Único entregable</v>
          </cell>
          <cell r="T238">
            <v>25</v>
          </cell>
          <cell r="U238" t="str">
            <v xml:space="preserve">Informe del servicio, que contenga:
1.	Herramienta para la autoimplementación por parte del directivo del instrumento de percepción del liderazgo directivo efectivo.
2.	Protocolo o manual para la autoimplementación del instrumento de percepción del liderazgo directivo efectivo, dirigido a directivos.
3.	Propuesta de diseño de investigación para medir la percepción del liderazgo directivo efectivo con fines de evaluación a nivel nacional.   </v>
          </cell>
          <cell r="W238">
            <v>7500</v>
          </cell>
          <cell r="BO238" t="str">
            <v>01</v>
          </cell>
          <cell r="BP238" t="str">
            <v>25</v>
          </cell>
          <cell r="BQ238" t="str">
            <v>Economía</v>
          </cell>
          <cell r="BR238" t="str">
            <v>Titulado</v>
          </cell>
          <cell r="BT238">
            <v>6</v>
          </cell>
          <cell r="BU238">
            <v>4</v>
          </cell>
          <cell r="BV238" t="str">
            <v>Experiencia en labores y/o actividades relacionada como analista económico y/o asistente de investigación y/o coordinador o especialista de monitoreo y evaluación y/o analista estadístico y/o sistematización y análisis de información, seguimiento y/o monitoreo de proyectos y programas y/o aplicación de técnicas cuantitativas.</v>
          </cell>
          <cell r="BW238" t="str">
            <v>Proveedor Especifico</v>
          </cell>
          <cell r="BX238">
            <v>7500</v>
          </cell>
          <cell r="BY238" t="str">
            <v>SIETE MIL QUINIENTOS Y 00/100 SOLES</v>
          </cell>
          <cell r="BZ238" t="str">
            <v>Dirección de Fortalecimiento de la Gestion Escolar</v>
          </cell>
          <cell r="CA238" t="str">
            <v>Directora de Fortalecimiento de la Gestión Escolar, previo informe de la Coordinación de Formación de Directivos</v>
          </cell>
          <cell r="CB238" t="str">
            <v>Coordinación de Formación de Directivos</v>
          </cell>
          <cell r="CC238" t="str">
            <v>Brenda Galagarza</v>
          </cell>
          <cell r="CD238" t="str">
            <v>Mixto</v>
          </cell>
          <cell r="CE238" t="str">
            <v>SEDE CENTRAL</v>
          </cell>
          <cell r="CF238" t="str">
            <v>Lima Metropolitana</v>
          </cell>
          <cell r="CG238" t="str">
            <v>Lima / Callao</v>
          </cell>
          <cell r="CH238" t="str">
            <v>CAMPOS VELAZCO JUAN ANTONIO</v>
          </cell>
          <cell r="CI238">
            <v>10463733118</v>
          </cell>
          <cell r="CJ238" t="str">
            <v>46373311</v>
          </cell>
          <cell r="CK238" t="str">
            <v>Sector 1 Grupo 17 Manzana C Lote 3 Villa el Salvador / Lima - Lima</v>
          </cell>
          <cell r="CL238" t="str">
            <v>jcamposv90@gmail.com</v>
          </cell>
          <cell r="CM238">
            <v>45813</v>
          </cell>
          <cell r="CN238" t="str">
            <v/>
          </cell>
          <cell r="CO238" t="str">
            <v/>
          </cell>
          <cell r="CP238" t="str">
            <v/>
          </cell>
          <cell r="CQ238" t="str">
            <v/>
          </cell>
          <cell r="CR238" t="str">
            <v/>
          </cell>
          <cell r="CS238" t="str">
            <v/>
          </cell>
          <cell r="CT238" t="str">
            <v/>
          </cell>
        </row>
        <row r="239">
          <cell r="A239">
            <v>239</v>
          </cell>
          <cell r="B239" t="str">
            <v>Luis Cardenas</v>
          </cell>
          <cell r="E239">
            <v>5845</v>
          </cell>
          <cell r="F239">
            <v>432053</v>
          </cell>
          <cell r="G239">
            <v>5427</v>
          </cell>
          <cell r="H239">
            <v>7731</v>
          </cell>
          <cell r="I239">
            <v>45789</v>
          </cell>
          <cell r="J239">
            <v>45789</v>
          </cell>
          <cell r="K239">
            <v>45789</v>
          </cell>
          <cell r="L239" t="str">
            <v>Servicio Profesional</v>
          </cell>
          <cell r="M239" t="str">
            <v>Servicio especializado para la focalización de directivos para el diplomado dirigido a directivos de IE en el marco del Programa Nacional de Formación y Capacitación a Directivos de IIEE.</v>
          </cell>
          <cell r="N239" t="str">
            <v>El servicio se sustenta en la necesidad de contar con un análisis estadístico que permita identificar las características de los directores y subdirectores aptos para recibir la formación en el marco del Programa Nacional de Formación y Capacitación a Directivos de IIEE con el objetivo de conocer al público que recibirá la formación para fortalecer nuestra oferta formativa.</v>
          </cell>
          <cell r="O239" t="str">
            <v>La finalidad publica se sustenta en fortalecer la formación de directivos y la calidad de la gestión escolar generando evidencia para la caracterización de públicos objetivos y públicos focalizados para la toma de decisiones para la implementación de estrategias formativos dirigidas a directivos a nivel nacional.</v>
          </cell>
          <cell r="P239" t="str">
            <v>Respecto al cumplimiento de los objetivos del servicio es necesaria la contratación del presente proveedor debido a que este cuenta con los requisitos y la experiencia en el procesamiento, análisis y sistematización de información estadística. Cuenta con 4 años de experiencia en el procesamiento y la consistencia de bases datos censales a nivel nacional, así como en la elaboración de indicadores y reportes estadísticos. Esta experiencia avala su contratación para el presente servicio..</v>
          </cell>
          <cell r="Q239" t="str">
            <v>46 - DA</v>
          </cell>
          <cell r="R239" t="str">
            <v>1.	Participar de reuniones de coordinación con los especialistas de la Dirección de Fortalecimiento de la Gestión Escolar.
2.	Revisar y analizar información técnica relacionada con el servicio.
3.	Elaborar una base de datos actualizada con variables de caracterización de directivos activos e Instituciones educativas a nivel nacional, a la fecha de corte establecido.
4.	Actualizar tablero de la Dirección de Fortalecimiento de la Gestión Escolar - DIF con información de directivos e Instituciones educativas activas, a la fecha de corte establecido.
5.	Elaborar un reporte de caracterización de directivos matriculados en el curso virtual 2 de mejora continua del Programa Nacional de Formación y Capacitación 2025. 
6.	Identificar directivos activos aptos a cursar el Diplomado 2025 en el marco del Programa Nacional de Formación y Capacitación a Directores y Subdirectores de IE a la fecha de corte.</v>
          </cell>
          <cell r="S239" t="str">
            <v>Único entregable</v>
          </cell>
          <cell r="T239">
            <v>25</v>
          </cell>
          <cell r="U239" t="str">
            <v>Informe del servicio, que contenga:
1.	Base de datos actualizada con variables de caracterización de directivos activos e instituciones educativas a nivel nacional, a mayo de 2025. 
2.	Tablero de la Dirección de Fortalecimiento de la Gestión Escolar - DIF actualizado con información de caracterización de directivos e instituciones educativas activas a mayo 2025.
3.	Reporte de directivos matriculados en el curso 2 de mejora continua 2025 que incluya caracterización del público matriculados. 
4.	Propuesta de focalización de directivos de instituciones educativas aptos para diplomados 2025.</v>
          </cell>
          <cell r="W239">
            <v>6250</v>
          </cell>
          <cell r="BO239" t="str">
            <v>01</v>
          </cell>
          <cell r="BP239" t="str">
            <v>25</v>
          </cell>
          <cell r="BQ239" t="str">
            <v>Economia</v>
          </cell>
          <cell r="BR239" t="str">
            <v>Bachiller</v>
          </cell>
          <cell r="BT239">
            <v>4</v>
          </cell>
          <cell r="BU239">
            <v>3</v>
          </cell>
          <cell r="BV239" t="str">
            <v>Experiencia en labores y/o actividades relacionadas como analista de ingresos presupuestales y/o analista de base de datos y/o análisis y monitoreo en materia económica o financiera y/o analista económico y/o temas económicos en el sector público.</v>
          </cell>
          <cell r="BW239" t="str">
            <v>Proveedor Especifico</v>
          </cell>
          <cell r="BX239">
            <v>6250</v>
          </cell>
          <cell r="BY239" t="str">
            <v>SEIS MIL DOSCIENTOS CINCUENTA Y 00/100 SOLES</v>
          </cell>
          <cell r="BZ239" t="str">
            <v>Dirección de Fortalecimiento de la Gestion Escolar</v>
          </cell>
          <cell r="CA239" t="str">
            <v>Directora de Fortalecimiento de la Gestión Escolar, previo informe de la Coordinación de Formación de Directivos</v>
          </cell>
          <cell r="CB239" t="str">
            <v>Coordinación de Formación de Directivos</v>
          </cell>
          <cell r="CC239" t="str">
            <v>Brenda Galagarza</v>
          </cell>
          <cell r="CD239" t="str">
            <v>Mixto</v>
          </cell>
          <cell r="CE239" t="str">
            <v>SEDE CENTRAL</v>
          </cell>
          <cell r="CF239" t="str">
            <v>Lima Metropolitana</v>
          </cell>
          <cell r="CG239" t="str">
            <v>Lima / Callao</v>
          </cell>
          <cell r="CH239" t="str">
            <v>GARCIA FIGUEROA GERARDO ANDRES JACINTO</v>
          </cell>
          <cell r="CI239">
            <v>10479953886</v>
          </cell>
          <cell r="CJ239" t="str">
            <v>47995388</v>
          </cell>
          <cell r="CK239" t="str">
            <v>AVENIDA LOS LIBERTADORES 243 - ATE / LIMA / LIMA</v>
          </cell>
          <cell r="CL239" t="str">
            <v>GA.GARCIAF@ALUM.UP.EDU.PE</v>
          </cell>
          <cell r="CM239">
            <v>45813</v>
          </cell>
          <cell r="CN239" t="str">
            <v/>
          </cell>
          <cell r="CO239" t="str">
            <v/>
          </cell>
          <cell r="CP239" t="str">
            <v/>
          </cell>
          <cell r="CQ239" t="str">
            <v/>
          </cell>
          <cell r="CR239" t="str">
            <v/>
          </cell>
          <cell r="CS239" t="str">
            <v/>
          </cell>
          <cell r="CT239" t="str">
            <v/>
          </cell>
        </row>
        <row r="240">
          <cell r="A240">
            <v>240</v>
          </cell>
          <cell r="B240" t="str">
            <v>Luis Cardenas</v>
          </cell>
          <cell r="E240">
            <v>5846</v>
          </cell>
          <cell r="F240">
            <v>432059</v>
          </cell>
          <cell r="G240">
            <v>5440</v>
          </cell>
          <cell r="H240">
            <v>7744</v>
          </cell>
          <cell r="I240">
            <v>45789</v>
          </cell>
          <cell r="J240">
            <v>45789</v>
          </cell>
          <cell r="K240">
            <v>45789</v>
          </cell>
          <cell r="L240" t="str">
            <v>Servicio Profesional</v>
          </cell>
          <cell r="M240" t="str">
            <v xml:space="preserve">Servicio de asistencia técnica para el monitoreo de la participación, atención de consultas y retención de los directivos matriculados en los cursos virtuales brindados en el marco del Programa Nacional de Formación y Capacitación de Directores y Subdirectores de Instituciones Educativas, asignadas según zona 1. </v>
          </cell>
          <cell r="N240" t="str">
            <v>El servicio se sustenta en la necesidad de contar con la gestión operativa territorial para la atención de consultas de los participantes de la oferta formativa brindada por la DIF sobre el acceso y uso de la Plataforma PerúEduca. Asimismo, incluye la gestión de las comunicaciones para su retención, que permita implementar la oferta formativa virtual brindada el marco del Programa Nacional de Formación de Directores y Subdirectores de IE que se ofrece a través de PerúEduca. De esta manera, se contribuye al desarrollo de una gestión escolar de calidad, facilitando las condiciones operativas que contribuyan al desarrollo integral de los estudiantes, las mismas que están comprendidas dentro de los Dominios 1 y 2 del Marco de Buen Desempeño Directivo (MBDDir).</v>
          </cell>
          <cell r="O240" t="str">
            <v>La finalidad publica se sustenta en fortalecer la calidad de la gestión escolar y promover la atención eficiente y oportuna de los directivos participantes de la formación brindada por la DIF a través de la atención, comunicación y soporte de las consultas y preguntas de los participantes, con fines de retención, como parte de  la oferta formativa realizada en el marco del Programa Nacional de Formación de directivos.</v>
          </cell>
          <cell r="P240" t="str">
            <v>La proveedora tiene amplia experiencia en orientación a usuarios en diversos proyectos educativos vinculados a las plataformas virtuales como PerúEduca, lo cual permite la atención oportuna de las necesidades de asistencia que requieran los directivos en el acceso a medios virtuales, además de brindar servicios calificados en tareas y gestiones complementarias de soporte informático en el sistema SIAGIE, soporte técnico a especialistas de las IGED y del desarrollo de actividades como monitoreo, supervisión, reporte y aplicaciones en las Instituciones Educativas.
Por ello, el perfil indicado resulta idóneo para el cumplimiento de las actividades de los términos de referencia.</v>
          </cell>
          <cell r="Q240" t="str">
            <v>46 - DA</v>
          </cell>
          <cell r="R240" t="str">
            <v>1.	Coordinar con el equipo de especialistas de la Coordinación de Formación para determinar los lineamientos y criterios para la elaboración de las propuestas solicitadas. 
2.	Participar en reuniones virtuales o presenciales organizadas por la Dirección de Fortalecimiento de la Gestión Escolar (DIF) en relación a la implementación de la formación a los directivos.
3.	Establecer conjuntamente con el equipo de especialistas de la Coordinación de Formación la meta de atención regional de directivos participantes a ser atendida, de acuerdo al cierre de la matrícula del curso virtual "Clima escolar y gestión de conflictos".
4.	Elaborar reportes de consultas realizadas por los directivos participantes consignadas en el registro de atención a participantes del curso virtual “Clima escolar y gestión de conflictos" en la plataforma PerúEduca, de la oferta formativa del Programa Nacional de Formación y Capacitación 2025.
5.	Elaborar la caracterización de la tipología de consultas recibidas de los directivos participantes consignadas en el registro de atención a participantes del curso virtual “Clima escolar y gestión de conflictos" en la plataforma PerúEduca, de la oferta formativa del Programa Nacional de Formación y Capacitación 2025.
6.	Elaborar reportes de las comunicaciones dirigidas a los directivos participantes consignadas en el registro de atención a participantes del curso virtual “Clima escolar y gestión de conflictos" en la plataforma PerúEduca, de la oferta formativa del Programa Nacional de Formación y Capacitación 2025.
7.	Elaborar la caracterización de la tipología de directivos participantes que recibieron comunicación, que se encuentran consignadas en el registro de atención a participantes del curso virtual “Clima escolar y gestión de conflictos" en la plataforma PerúEduca, de la oferta formativa del Programa Nacional de Formación y Capacitación 2025.</v>
          </cell>
          <cell r="S240" t="str">
            <v>Único entregable</v>
          </cell>
          <cell r="T240">
            <v>25</v>
          </cell>
          <cell r="U240" t="str">
            <v>Informe del servicio, que contenga:
1.	Reportes de consultas realizadas por los directivos participantes consignadas en el registro de atención a participantes del curso virtual “Clima escolar y gestión de conflictos" en la plataforma PerúEduca, de la oferta formativa del Programa Nacional de Formación y Capacitación 2025, hasta la fecha de presentación del Único entregable.
2.	Caracterización de la tipología de consultas recibidas de los directivos participantes consignadas en el registro de atención a participantes del curso virtual “Clima escolar y gestión de conflictos" en la plataforma PerúEduca, de la oferta formativa del Programa Nacional de Formación y Capacitación 2025, hasta la fecha de presentación del Único entregable.
3.	Reportes de las comunicaciones dirigidas a los directivos participantes consignadas en el registro de atención a participantes del curso virtual “Clima escolar y gestión de conflictos" en la plataforma PerúEduca, de la oferta formativa del Programa Nacional de Formación y Capacitación 2025, hasta la fecha de presentación del Único entregable.
4.	Caracterización de la tipología de directivos participantes que recibieron comunicación, que se encuentran consignadas en el registro de atención a participantes del curso virtual “Clima escolar y gestión de conflictos" en la plataforma PerúEduca, de la oferta formativa del Programa Nacional de Formación y Capacitación 2025, hasta la fecha de presentación del Único entregable.</v>
          </cell>
          <cell r="W240">
            <v>5000</v>
          </cell>
          <cell r="BO240" t="str">
            <v>01</v>
          </cell>
          <cell r="BP240" t="str">
            <v>25</v>
          </cell>
          <cell r="BQ240" t="str">
            <v>Educación</v>
          </cell>
          <cell r="BR240" t="str">
            <v>Titulado</v>
          </cell>
          <cell r="BT240">
            <v>4</v>
          </cell>
          <cell r="BU240">
            <v>2</v>
          </cell>
          <cell r="BV240" t="str">
            <v>Experiencia en labores y/o actividades como atención a usuarios y/o especialista en soporte y/o manejo en herramientas TIC y/o temas afines a la atención u orientación  de usuarios.</v>
          </cell>
          <cell r="BW240" t="str">
            <v>Proveedor Especifico</v>
          </cell>
          <cell r="BX240">
            <v>5000</v>
          </cell>
          <cell r="BY240" t="str">
            <v>CINCO MIL  Y 00/100 SOLES</v>
          </cell>
          <cell r="BZ240" t="str">
            <v>Dirección de Fortalecimiento de la Gestion Escolar</v>
          </cell>
          <cell r="CA240" t="str">
            <v>Directora de Fortalecimiento de la Gestión Escolar, previo informe de la Coordinación de Formación de Directivos</v>
          </cell>
          <cell r="CB240" t="str">
            <v>Coordinación de Formación de Directivos</v>
          </cell>
          <cell r="CC240" t="str">
            <v>Brenda Galagarza</v>
          </cell>
          <cell r="CD240" t="str">
            <v>Mixto</v>
          </cell>
          <cell r="CE240" t="str">
            <v>SEDE CENTRAL</v>
          </cell>
          <cell r="CF240" t="str">
            <v>Lima Metropolitana</v>
          </cell>
          <cell r="CG240" t="str">
            <v>Lima / Callao</v>
          </cell>
          <cell r="CH240" t="str">
            <v>MALAVER RUITON KARIM CHARITO</v>
          </cell>
          <cell r="CI240">
            <v>10402106412</v>
          </cell>
          <cell r="CJ240" t="str">
            <v>40210641</v>
          </cell>
          <cell r="CK240" t="str">
            <v>Calle Cerro Colorido Mz. E Lot. 25 - San Borja / Lima - Lima</v>
          </cell>
          <cell r="CL240" t="str">
            <v>karymarui@hotmail.com</v>
          </cell>
          <cell r="CM240">
            <v>45813</v>
          </cell>
          <cell r="CN240" t="str">
            <v/>
          </cell>
          <cell r="CO240" t="str">
            <v/>
          </cell>
          <cell r="CP240" t="str">
            <v/>
          </cell>
          <cell r="CQ240" t="str">
            <v/>
          </cell>
          <cell r="CR240" t="str">
            <v/>
          </cell>
          <cell r="CS240" t="str">
            <v/>
          </cell>
          <cell r="CT240" t="str">
            <v/>
          </cell>
        </row>
        <row r="241">
          <cell r="A241">
            <v>241</v>
          </cell>
          <cell r="B241" t="str">
            <v>Luis Cardenas</v>
          </cell>
          <cell r="E241">
            <v>5860</v>
          </cell>
          <cell r="F241">
            <v>432071</v>
          </cell>
          <cell r="G241">
            <v>5412</v>
          </cell>
          <cell r="H241">
            <v>7719</v>
          </cell>
          <cell r="I241">
            <v>45789</v>
          </cell>
          <cell r="J241">
            <v>45789</v>
          </cell>
          <cell r="K241">
            <v>45789</v>
          </cell>
          <cell r="L241" t="str">
            <v>Servicio Profesional</v>
          </cell>
          <cell r="M241" t="str">
            <v>Servicio de asistente técnico para el fortalecimiento de capacidades a los especialistas de las DRE/UGEL de las regiones focalizadas (Arequipa y Cusco) que implementan los "Círculos de interaprendizaje de Directivos" - CID, para la mejora del desempeño en la gestión escolar en los directivos de IIEE públicas.</v>
          </cell>
          <cell r="N241" t="str">
            <v>La finalidad de este servicio responde a la necesidad de reforzar las competencias y brindar capacitación permanente a los especialistas de las UGEL pertenecientes a la zona 2 (Cusco y Arequipa), con la finalidad de asegurar una ejecución adecuada de las acciones formativas dirigidas a directivos, en particular, la estrategia conocida como “Círculos de Interaprendizaje de Directivos”. Esta propuesta pretende trasladar la operatividad de las estrategias incluidas en el Programa Nacional de Formación y Capacitación para directores y subdirectores de escuelas, ampliando de manera notable su alcance e incidencia.</v>
          </cell>
          <cell r="O241" t="str">
            <v>La finalidad publica se sustenta en contribuir a la creación de un ambiente escolar seguro, inclusivo y de calidad, alineado con las prioridades del sistema educativo. A través de esta intervención, se busca fortalecer las competencias de los directivos de las instituciones educativas en cuanto a liderazgo y gestión escolar. De este modo, se promueve la mejora continua de los aprendizajes de los estudiantes de educación básica, impulsando el desarrollo de un liderazgo pedagógico efectivo que garantice un entorno educativo que favorezca el bienestar y el éxito de todos los estudiantes.</v>
          </cell>
          <cell r="P241" t="str">
            <v>Profesionalmente cuenta con experiencia como especialista pedagógico para el fortalecimiento de la gestión escolar, a fin de formar a los coordinadores de las Redes Educativas Rurales, además de contar amplia habilidad como asistente técnico, en la implementación de estrategias formativas a Directivos, como Mentoría, Visitas de Gestión Escolar y Comunidades de Aprendizajes Profesional; así como como directora de las II.EE públicas.
Por ello, el perfil indicado resulta idóneo para el cumplimiento de las actividades del presente termino de referencia.</v>
          </cell>
          <cell r="Q241">
            <v>187</v>
          </cell>
          <cell r="R241" t="str">
            <v>1.	Participar en los procesos de inducción y reuniones de trabajo presencial y/o virtual, organizadas por la Coordinación de Liderazgo Directivo de la Dirección de Fortalecimiento de la Gestión Escolar.
2.	Planificación de acciones de fortalecimiento a equipos técnicos de UGEL de las regiones de Arequipa y Cusco que implementan los "Círculos de Interaprendizaje de Directivos" - sesión 1 y 2.
3.	Elaborar reportes de las acciones de fortalecimiento presencial y virtual a los equipos técnicos de UGEL de las regiones de Arequipa y Cusco que implementan los "Círculos de Interaprendizaje de Directivos"" - sesión 1 y 2.
4.	Consolidar la participación de los directivos (sesión 1 y 2) que forman parte de los "Círculos de Interaprendizaje de Directivos"" de las regiones de Arequipa y Cusco.
5.	Elaborar un reporte fotográfico de las acciones de fortalecimiento (presencial o virtual) a equipos técnicos de UGEL de las regiones de Arequipa y Cusco que implementan los ""Círculos de Interaprendizaje de Directivos"" sesión 1 y 2.</v>
          </cell>
          <cell r="S241" t="str">
            <v>Único entregable</v>
          </cell>
          <cell r="T241">
            <v>25</v>
          </cell>
          <cell r="U241" t="str">
            <v>Informe del servicio, que contenga:
1.	Planificación de acciones de fortalecimiento a los equipos técnicos de UGEL de las regiones de Arequipa y Cusco que implementan los "Círculos de Interaprendizaje de Directivos" - sesión 1 y 2.
2.	Reporte de acciones de fortalecimiento presencial y virtual brindado a los equipos técnicos de UGEL de las regiones de Arequipa y Cusco que implementan los "Círculos de Interaprendizaje de Directivos" - sesión 1 y 2, sustentado con fichas de acompañamiento, hasta la fecha de presentación del único entregable.
3.	Consolidado de participación de los directivos (sesión 1 y 2) que forman parte de los "Círculos de Interaprendizaje de Directivos" de las regiones de Arequipa y Cusco, sustentado con actas de asistencia, hasta la fecha de presentación del único entregable.
4.	Reporte fotográfico de las acciones de fortalecimiento (presencial o virtual) a equipos técnicos de UGEL de las regiones de Arequipa y Cusco que implementan los "Círculos de Interaprendizaje de Directivos" sesión 1 y 2.</v>
          </cell>
          <cell r="W241">
            <v>7990</v>
          </cell>
          <cell r="BO241" t="str">
            <v>01</v>
          </cell>
          <cell r="BP241" t="str">
            <v>25</v>
          </cell>
          <cell r="BQ241" t="str">
            <v>Educación</v>
          </cell>
          <cell r="BR241" t="str">
            <v>Titulado</v>
          </cell>
          <cell r="BT241">
            <v>5</v>
          </cell>
          <cell r="BU241">
            <v>4</v>
          </cell>
          <cell r="BV241"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241" t="str">
            <v>Proveedor Especifico</v>
          </cell>
          <cell r="BX241">
            <v>7990</v>
          </cell>
          <cell r="BY241" t="str">
            <v>SIETE MIL NOVECIENTOS NOVENTA Y 00/100 SOLES</v>
          </cell>
          <cell r="BZ241" t="str">
            <v>Dirección de Fortalecimiento de la Gestion Escolar</v>
          </cell>
          <cell r="CA241" t="str">
            <v>Directora de Fortalecimiento de la Gestión Escolar, previo informe de la Coordinación de Liderazgo Directivo</v>
          </cell>
          <cell r="CB241" t="str">
            <v>Coordinación de Liderazgo Directivo</v>
          </cell>
          <cell r="CC241" t="str">
            <v>Gonzalo Escalante</v>
          </cell>
          <cell r="CD241" t="str">
            <v>Mixto</v>
          </cell>
          <cell r="CE241" t="str">
            <v>NO CORRESPONDE</v>
          </cell>
          <cell r="CF241" t="str">
            <v>Arequipa y Cusco</v>
          </cell>
          <cell r="CG241" t="str">
            <v>Arequipa y Cusco</v>
          </cell>
          <cell r="CH241" t="str">
            <v>MAURE TTUPA RINA</v>
          </cell>
          <cell r="CI241">
            <v>10401186111</v>
          </cell>
          <cell r="CJ241" t="str">
            <v>40118611</v>
          </cell>
          <cell r="CK241" t="str">
            <v>AV.ARGENTINA 205  DISTRITO ALTO SELVA ALEGRE /  PROVINCIA/DEPARTAMENTO AREQUIPA</v>
          </cell>
          <cell r="CL241" t="str">
            <v>rinamt1@gmail.com</v>
          </cell>
          <cell r="CM241">
            <v>45813</v>
          </cell>
          <cell r="CN241" t="str">
            <v/>
          </cell>
          <cell r="CO241" t="str">
            <v/>
          </cell>
          <cell r="CP241" t="str">
            <v/>
          </cell>
          <cell r="CQ241" t="str">
            <v/>
          </cell>
          <cell r="CR241" t="str">
            <v/>
          </cell>
          <cell r="CS241" t="str">
            <v/>
          </cell>
          <cell r="CT241" t="str">
            <v/>
          </cell>
        </row>
        <row r="242">
          <cell r="A242">
            <v>242</v>
          </cell>
          <cell r="B242" t="str">
            <v>Luis Cardenas</v>
          </cell>
          <cell r="E242">
            <v>5861</v>
          </cell>
          <cell r="F242">
            <v>432096</v>
          </cell>
          <cell r="G242">
            <v>5474</v>
          </cell>
          <cell r="H242">
            <v>7781</v>
          </cell>
          <cell r="I242">
            <v>45789</v>
          </cell>
          <cell r="J242">
            <v>45789</v>
          </cell>
          <cell r="K242">
            <v>45789</v>
          </cell>
          <cell r="L242" t="str">
            <v>Servicio Profesional</v>
          </cell>
          <cell r="M242" t="str">
            <v>Servicio de asistente técnico para el fortalecimiento de capacidades a los especialistas de las DRE/UGEL de las regiones focalizadas (Lambayeque, Cajamarca y La Libertad)) que implementan los "Círculos de interaprendizaje de Directivos" - CID, para la mejora del desempeño en la gestión escolar en los directivos de IIEE públicas.</v>
          </cell>
          <cell r="N242" t="str">
            <v>La finalidad de este servicio responde a la necesidad de reforzar las competencias y brindar capacitación permanente a los especialistas de las UGEL pertenecientes a la zona 1 (Lambayeque, Cajamarca y La Libertad)), con la finalidad de asegurar una ejecución adecuada de las acciones formativas dirigidas a directivos, en particular, la estrategia conocida como “Círculos de Interaprendizaje de Directivos”. Esta propuesta pretende trasladar la operatividad de las estrategias incluidas en el Programa Nacional de Formación y Capacitación para directores y subdirectores de escuelas, ampliando de manera notable su alcance e incidencia.</v>
          </cell>
          <cell r="O242" t="str">
            <v>La finalidad publica se sustenta en contribuir a la creación de un ambiente escolar seguro, inclusivo y de calidad, alineado con las prioridades del sistema educativo. A través de esta intervención, se busca fortalecer las competencias de los directivos de las instituciones educativas en cuanto a liderazgo y gestión escolar. De este modo, se promueve la mejora continua de los aprendizajes de los estudiantes de educación básica, impulsando el desarrollo de un liderazgo pedagógico efectivo que garantice un entorno educativo que favorezca el bienestar y el éxito de todos los estudiantes.</v>
          </cell>
          <cell r="P242" t="str">
            <v>El profesional cuenta con amplia experiencia en la asistencia técnica para el desarrollo de la formación de Tutores y Asesores para el Diplomado de Gestión Escolar, con amplia experiencia en la implementación de estrategias formativas a Directivos como Mentoría, Visitas en Gestión Escolar y Comunidades de Aprendizaje Profesional, así como el fortalecimiento de diversos contenidos como: Planificación y Evaluación Institucional, Monitoreo y Acompañamiento Pedagógico, Convivencia Escolar.
Por ello, el perfil indicado resulta idóneo para el desarrollo de las actividades del presente termino de referencia.</v>
          </cell>
          <cell r="Q242">
            <v>187</v>
          </cell>
          <cell r="R242" t="str">
            <v>1.	Participar en los procesos de inducción y reuniones de trabajo presencial y/o virtual, organizadas por la Coordinación de Liderazgo Directivo de la Dirección de Fortalecimiento de la Gestión Escolar.
2.	Planificación de acciones de fortalecimiento a equipos técnicos de UGEL de las regiones de Lambayeque, Cajamarca y La Libertad, que implementan los "Círculos de Interaprendizaje de Directivos" - sesión 1 y 2.
3.	Elaborar reportes de las acciones de fortalecimiento presencial y virtual a los equipos técnicos de UGEL de las regiones de Lambayeque, Cajamarca y La Libertad que implementan los ""Círculos de Interaprendizaje de Directivos"" - sesión 1 y 2.
4.	Consolidar la participación de los directivos (sesión 1 y 2.) que forman parte de los "Círculos de Interaprendizaje de Directivos" de las regiones de Lambayeque, Cajamarca y La Libertad.	
5.	Elaborar un reporte fotográfico de las acciones de fortalecimiento (presencial o virtual) a equipos técnicos de UGEL de las regiones de Lambayeque, Cajamarca y La Libertad que implementan los "Círculos de Interaprendizaje de Directivos" sesión 1 y 2.</v>
          </cell>
          <cell r="S242" t="str">
            <v>Único entregable</v>
          </cell>
          <cell r="T242">
            <v>25</v>
          </cell>
          <cell r="U242" t="str">
            <v>Informe del servicio, que contenga:
1.	Planificación de acciones de fortalecimiento a los equipos técnicos de UGEL de las regiones de Lambayeque, Cajamarca y La Libertad que implementan los "Círculos de Interaprendizaje de Directivos" - sesión 1 y 2.
2.	Reporte de acciones de fortalecimiento presencial y virtual brindado a los equipos técnicos de UGEL de las regiones de Lambayeque, Cajamarca y La Libertad que implementan los "Círculos de Interaprendizaje de Directivos" - sesión 1 y 2, sustentado con fichas de acompañamiento, hasta la fecha de presentación del único entregable.
3.	Consolidado de participación de los directivos (sesión 1 y 2) que forman parte de los "Círculos de Interaprendizaje de Directivos" de las regiones de Lambayeque, Cajamarca y La Libertad, sustentado con actas de asistencia, hasta la fecha de presentación del único entregable.
4.	Reporte fotográfico de las acciones de fortalecimiento (presencial o virtual) a equipos técnicos de UGEL de las regiones de Lambayeque, Cajamarca y La Libertad que implementan los "Círculos de Interaprendizaje de Directivos" sesión 1 y 2.</v>
          </cell>
          <cell r="W242">
            <v>7990</v>
          </cell>
          <cell r="BO242" t="str">
            <v>01</v>
          </cell>
          <cell r="BP242" t="str">
            <v>25</v>
          </cell>
          <cell r="BQ242" t="str">
            <v>Educación</v>
          </cell>
          <cell r="BR242" t="str">
            <v>Titulado</v>
          </cell>
          <cell r="BT242">
            <v>5</v>
          </cell>
          <cell r="BU242">
            <v>4</v>
          </cell>
          <cell r="BV242"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242" t="str">
            <v>Proveedor Especifico</v>
          </cell>
          <cell r="BX242">
            <v>7990</v>
          </cell>
          <cell r="BY242" t="str">
            <v>SIETE MIL NOVECIENTOS NOVENTA Y 00/100 SOLES</v>
          </cell>
          <cell r="BZ242" t="str">
            <v>Dirección de Fortalecimiento de la Gestion Escolar</v>
          </cell>
          <cell r="CA242" t="str">
            <v>Directora de Fortalecimiento de la Gestión Escolar, previo informe de la Coordinación de Liderazgo Directivo</v>
          </cell>
          <cell r="CB242" t="str">
            <v>Coordinación de Liderazgo Directivo</v>
          </cell>
          <cell r="CC242" t="str">
            <v>Gonzalo Escalante</v>
          </cell>
          <cell r="CD242" t="str">
            <v>Mixto</v>
          </cell>
          <cell r="CE242" t="str">
            <v>NO CORRESPONDE</v>
          </cell>
          <cell r="CF242" t="str">
            <v>Lambayeque, Cajamarca y La Libertad</v>
          </cell>
          <cell r="CG242" t="str">
            <v>Lambayeque, Cajamarca y La Libertad</v>
          </cell>
          <cell r="CH242" t="str">
            <v>MONCAYO VARIAS ENRIQUE ELISEO</v>
          </cell>
          <cell r="CI242">
            <v>10175427479</v>
          </cell>
          <cell r="CJ242" t="str">
            <v>17542747</v>
          </cell>
          <cell r="CK242" t="str">
            <v>Residencial Augusto B. Leguía Edufu. IV Dpto 401 - Lambayeque, Chiclayo, Chiclayo</v>
          </cell>
          <cell r="CL242" t="str">
            <v>KIKEASESORDEGESTION@GMAIL.COM</v>
          </cell>
          <cell r="CM242">
            <v>45813</v>
          </cell>
          <cell r="CN242" t="str">
            <v/>
          </cell>
          <cell r="CO242" t="str">
            <v/>
          </cell>
          <cell r="CP242" t="str">
            <v/>
          </cell>
          <cell r="CQ242" t="str">
            <v/>
          </cell>
          <cell r="CR242" t="str">
            <v/>
          </cell>
          <cell r="CS242" t="str">
            <v/>
          </cell>
          <cell r="CT242" t="str">
            <v/>
          </cell>
        </row>
        <row r="243">
          <cell r="A243">
            <v>243</v>
          </cell>
          <cell r="B243" t="str">
            <v>Luis Cardenas</v>
          </cell>
          <cell r="E243">
            <v>5862</v>
          </cell>
          <cell r="F243">
            <v>432104</v>
          </cell>
          <cell r="G243">
            <v>5416</v>
          </cell>
          <cell r="H243">
            <v>7749</v>
          </cell>
          <cell r="I243">
            <v>45789</v>
          </cell>
          <cell r="J243">
            <v>45789</v>
          </cell>
          <cell r="K243">
            <v>45789</v>
          </cell>
          <cell r="L243" t="str">
            <v>Servicio Profesional</v>
          </cell>
          <cell r="M243" t="str">
            <v>Servicio asistencia técnica para el seguimiento y monitoreo a la implementación de la estrategia formativa "Círculos de Interaprendizaje de Directivos de Instituciones Educativas", estrategia desarrollada en coordinación con los equipos técnicos de UGEL de las regiones de Cajamarca, Lambayeque, La Libertad, Cusco, Arequipa, Lima Provincias y Lima Metropolitana, con el fin de fortalecer el liderazgo pedagógico de los directores de II.EE..</v>
          </cell>
          <cell r="N243" t="str">
            <v>El objetivo de este servicio es asegurar una ejecución eficaz y con resultados relevantes de la Fase 2: Monitoreo y Acompañamiento, enfocada en los equipos técnicos de las UGEL, dentro del marco de la estrategia denominada "Círculos de Interaprendizaje de Directivos de Instituciones Educativas" (CID). Esta etapa debe llevarse a cabo con alto nivel de exigencia, asegurando la creación y fortalecimiento de los Círculos de Interaprendizaje en las regiones priorizadas. Su meta central es potenciar el liderazgo pedagógico de los directores de escuelas públicas, impulsando una labor articulada con los equipos técnicos de las UGEL, para contribuir a una mejora sostenida y transformadora en la gestión educativa.</v>
          </cell>
          <cell r="O243" t="str">
            <v>Contribuir en la consolidación de un liderazgo pedagógico efectivo y promover un entorno educativo seguro, inclusivo y de calidad, en beneficio del derecho fundamental de los estudiantes a recibir una educación de excelencia. Este servicio está dirigido a las instancias de gestión educativa descentralizada, mediante el desarrollo de programas o estrategias de formación para el personal directivo de las instituciones educativas, es decir se fortalecerá las capacidades de liderazgo y gestión escolar, con el propósito de mejorar los aprendizajes de los estudiantes de educación básica.</v>
          </cell>
          <cell r="P243" t="str">
            <v>Respecto al cumplimiento de los objetivos del servicio es necesario la contratación del presente proveedor, debido a que cuenta con experiencia general y específica mínima requerida en labores y actividades relacionadas al diseño e implementación de estrategias formativas efectivas. Estas estrategias están orientadas al fortalecimiento del liderazgo pedagógico de los directivos en instituciones públicas, un área crítica para el desarrollo educativo. Además, el proveedor cuenta con una capacidad excepcional en la gestión de trabajo colaborativo y coordinado entre las distintas instancias de gestión educativa descentralizadas. Esta habilidad asegura una implementación coherente y alineada con las políticas y necesidades educativas a nivel regional y nacional. 
En esta línea, la contratación de otro proveedor conllevaría un riesgo significativo debido a la curva de aprendizaje requerida, lo cual podría ralentizar el progreso en las acciones de fortalecimiento del liderazgo directivo. El proveedor, en cambio, ya cuenta con la experiencia necesaria en la elaboración de propuestas normativas y estrategias para el desarrollo de liderazgo en equipos directivos. Este conocimiento incluye la coordinación efectiva con los equipos de la Dirección de Fortalecimiento de la Gestión Escolar, lo que garantiza una continuidad y consistencia en el avance de las iniciativas. Por ello, la contratación de este proveedor no solo asegura una ejecución ágil y eficaz de las acciones planificadas, sino que también aporta un valor añadido al proceso de desarrollo del liderazgo en las instituciones educativas, basado en su vasta experiencia y conocimiento en el sector.</v>
          </cell>
          <cell r="Q243">
            <v>187</v>
          </cell>
          <cell r="R243" t="str">
            <v xml:space="preserve">1.	Participar en reuniones de coordinación con el equipo de Liderazgo Directivo de la Dirección de Fortalecimiento de la Gestión Escolar.		
2.	Realizar el seguimiento y monitoreo a la estrategia de ""Círculos de Interaprendizaje de Directivos"" en su etapa 2: Monitoreo y Acompañamiento, en las sesiones 1 y 2, desarrolladas por los equipos técnicos de las UGEL en las regiones de Cajamarca, Lambayeque, La Libertad, Cusco, Arequipa, Lima Provincias y Lima Metropolitana.
3.	Coordinar con el equipo de asistentes técnicos de los CID (Círculos de Interaprendizaje de Directivos""), contratados por la DIF, la ejecución de las sesiones 1 y 2, en las regiones de Cajamarca, Lambayeque, La Libertad, Cusco, Arequipa, Lima Provincias y Lima Metropolitana."	
4.	Proponer recursos para fortalecer la caja de herramientas de la estrategia de los "Círculos de Interaprendizaje de Directivos" con el fin de facilitar la ejecución de las sesiones por parte de los equipos técnicos de UGEL.	
5.	Atender las solicitudes de asistencia técnica requeridas por las regiones a través de la DIFOCA, sobre las "Comunidades de Aprendizaje Profesional".	</v>
          </cell>
          <cell r="S243" t="str">
            <v>Único entregable</v>
          </cell>
          <cell r="T243">
            <v>25</v>
          </cell>
          <cell r="U243" t="str">
            <v>Informe del servicio, que contenga:
1.	Reporte de seguimiento y monitoreo a la estrategia de "Círculos de Interaprendizaje de Directivos" en su etapa de monitoreo y acompañamiento, sesiones 1 y 2 de la etapa 2, desarrolladas por los equipos técnicos de las UGEL en las regiones de Cajamarca, Lambayeque, La Libertad, Cusco, Arequipa, Lima Provincias y Lima Metropolitana, hasta la fecha de presentación del único entregable.
2.	Propuesta de recursos para fortalecer la caja de herramientas de la estrategia de los "Círculos de Interaprendizaje de Directivos" con el fin de facilitar la ejecución de las sesiones por parte de los equipos técnicos de UGEL.
3.	Reporte de coordinaciones con el equipo de asistentes técnicos de los CID, contratados por la DIF, para la ejecución de las sesiones 1 y 2 de la etapa 2 de los CID en las regiones de Cajamarca, Lambayeque, La Libertad, Cusco, Arequipa, Lima Provincias y Lima Metropolitana, hasta la fecha de presentación del único entregable.
4.	Reporte de atención de las solicitudes de asistencia técnica requeridas por las regiones a través de la DIFOCA, sobre las "Comunidades de Aprendizaje Profesional", hasta la fecha de presentación del único entregable.</v>
          </cell>
          <cell r="W243">
            <v>7500</v>
          </cell>
          <cell r="BO243" t="str">
            <v>01</v>
          </cell>
          <cell r="BP243" t="str">
            <v>25</v>
          </cell>
          <cell r="BQ243" t="str">
            <v>Educación</v>
          </cell>
          <cell r="BR243" t="str">
            <v>Titulado</v>
          </cell>
          <cell r="BT243">
            <v>5</v>
          </cell>
          <cell r="BU243">
            <v>4</v>
          </cell>
          <cell r="BV243" t="str">
            <v>Experiencia en labores y/o actividades relacionadas en asistencia tecnica como especialista en gestión escolar y/o docente y/o monitoreo de prácticas educativas y/o elaborando propuestas formativas para directivos de IIEE y/o brindando asistencia técnica pedagógica a directivos de IIEE y/o recopilación de información relacionadas a la gestión escolar y/o elaboración de propuestas de herramientas e instrumentos sobre gestión escolar.</v>
          </cell>
          <cell r="BW243" t="str">
            <v>Proveedor Especifico</v>
          </cell>
          <cell r="BX243">
            <v>7500</v>
          </cell>
          <cell r="BY243" t="str">
            <v>SIETE MIL QUINIENTOS Y 00/100 SOLES</v>
          </cell>
          <cell r="BZ243" t="str">
            <v>Dirección de Fortalecimiento de la Gestion Escolar</v>
          </cell>
          <cell r="CA243" t="str">
            <v>Directora de Fortalecimiento de la Gestión Escolar, previo informe de la Coordinación de Liderazgo Directivo</v>
          </cell>
          <cell r="CB243" t="str">
            <v>Coordinación de Liderazgo Directivo</v>
          </cell>
          <cell r="CC243" t="str">
            <v>Gonzalo Escalante</v>
          </cell>
          <cell r="CD243" t="str">
            <v>Mixto</v>
          </cell>
          <cell r="CE243" t="str">
            <v>SEDE CENTRAL</v>
          </cell>
          <cell r="CF243" t="str">
            <v>Lima Metropolitana</v>
          </cell>
          <cell r="CG243" t="str">
            <v>Lima / Callao</v>
          </cell>
          <cell r="CH243" t="str">
            <v>HURTADO MELGAREJO DAVID ANTONIO</v>
          </cell>
          <cell r="CI243">
            <v>10441530078</v>
          </cell>
          <cell r="CJ243" t="str">
            <v>44153007</v>
          </cell>
          <cell r="CK243" t="str">
            <v>URBANIZACIÓN SESQUICENTENARIO MZ. G, LT. 1-CALLAO/CALLAO - LIMA</v>
          </cell>
          <cell r="CL243" t="str">
            <v>davidhurtadomelgarej@gmail.com</v>
          </cell>
          <cell r="CM243">
            <v>45813</v>
          </cell>
          <cell r="CN243" t="str">
            <v/>
          </cell>
          <cell r="CO243" t="str">
            <v/>
          </cell>
          <cell r="CP243" t="str">
            <v/>
          </cell>
          <cell r="CQ243" t="str">
            <v/>
          </cell>
          <cell r="CR243" t="str">
            <v/>
          </cell>
          <cell r="CS243" t="str">
            <v/>
          </cell>
          <cell r="CT243" t="str">
            <v/>
          </cell>
        </row>
        <row r="244">
          <cell r="A244">
            <v>244</v>
          </cell>
          <cell r="B244" t="str">
            <v>Luis Cardenas</v>
          </cell>
          <cell r="E244">
            <v>5857</v>
          </cell>
          <cell r="F244">
            <v>432123</v>
          </cell>
          <cell r="G244">
            <v>5330</v>
          </cell>
          <cell r="H244">
            <v>7605</v>
          </cell>
          <cell r="I244">
            <v>45786</v>
          </cell>
          <cell r="J244">
            <v>45786</v>
          </cell>
          <cell r="K244">
            <v>45789</v>
          </cell>
          <cell r="L244" t="str">
            <v>Servicio Profesional</v>
          </cell>
          <cell r="M244" t="str">
            <v>Servicio especializado en la ejecución de acciones de fortalecimiento dirigidas a directivos de instituciones educativas y equipos técnicos de UGEL de las regiones de Cajamarca, La Libertad, Lambayeque, Arequipa, Cusco, Lima Metropolitana y Lima Provincias que participan en la estrategia de los Círculos de Interaprendizaje de Directivos para fortalecer el liderazgo pedagógico de los directores de las Instituciones Educativas Públicas.</v>
          </cell>
          <cell r="N244" t="str">
            <v>El objetivo del servicio se sustenta en la necesidad de brindar asistencia técnica para planificar y ejecutar estrategias formativas que promuevan el liderazgo directivo desarrollando temáticas priorizadas de la gestión escolar y el acompañamiento a los especialistas de UGEL priorizadas para la implementación efectiva de la estrategia formativa denominada “Círculos de Interaprendizaje de Directivos” que promueve el fortalecimiento del liderazgo y la gestión escolar efectiva reflejada en el desarrollo de los estudiantes.</v>
          </cell>
          <cell r="O244" t="str">
            <v>La finalidad publica se sustenta en aportar al fortalecimiento del liderazgo pedagógico efectivo para una gestión escolar de calidad.  Este servicio se dirige a las instancias de gestión educativa descentralizada, mediante el desarrollo de programas de formación orientadas al fortalecimiento de los directivos de las instituciones educativas, en mejorar su capacidad para liderar la gestión escolar y optimizar los aprendizajes de los estudiantes en educación básica.</v>
          </cell>
          <cell r="P244" t="str">
            <v>Respecto al cumplimiento de los objetivos del servicio es necesario la contratación del presente proveedor, debido a que cuenta con los requisitos y la experiencia en el desarrollo de acciones formativas sobre planificación institucional, monitoreo y acompañamiento del servicio educativo, gestión escolar y liderazgo pedagógico. Con más de 10 años en experiencia general y más de 5 años de experiencia específica en puestos de planificación institucional, gestión escolar, gestión y monitoreo de procesos pedagógicos, implementación de políticas educativas y asistencia técnico-pedagógica. Se ha desempeñado como director de institución educativa, especialista y director de Unidad de Gestión Educativa Local, lo que avala el conocimiento necesario para el diseño y ejecución estrategias formativas que permitan fortalecer el liderazgo directivo y el desarrollo profesional de directivos de instituciones educativas para una gestión escolar eficiente. Asimismo, complementa su experiencia con una formación académica en liderazgo educativo, monitoreo de la práctica pedagógica y mejora de los aprendizajes. En esa línea, la contratación de otro proveedor supone una curva de aprendizaje que afectaría el desarrollo de las actividades formativas en los plazos programados.</v>
          </cell>
          <cell r="Q244" t="str">
            <v>46 - DA</v>
          </cell>
          <cell r="R244" t="str">
            <v>1.	Participar en reuniones de coordinación con el equipo técnico de la coordinación de Liderazgo Directivo de la Dirección de Fortalecimiento de la Gestión Escolar
2.	Desarrollar reportes de ejecución de talleres temáticos en el marco de la implementación de los CID, dirigido a equipos técnicos y directivos de II.EE de las regiones de Cajamarca, La Libertad, Lambayeque, Arequipa, Cusco, Lima Metropolitana y Lima Provincias.
3.	Desarrollar acciones de acompañamiento formativo a los equipos técnicos de UGEL de las regiones de Cajamarca, La Libertad, Lambayeque, Arequipa, Cusco, Lima Metropolitana y Lima Provincias que implementan los "Círculos de Interaprendizaje de Directivos".
4.	Elaborar propuestas metodológicas de talleres para el fortalecimiento de liderazgo directivo en el marco del desarrollo del año escolar 2025. 
5.	Elaborar reporte de acciones de fortalecimiento de competencias directivas de directivos de IIEE en el marco del desarrollo del año escolar 2025.</v>
          </cell>
          <cell r="S244" t="str">
            <v>Único entregable</v>
          </cell>
          <cell r="T244">
            <v>25</v>
          </cell>
          <cell r="U244" t="str">
            <v>Informe del servicio, que contenga:
1.	Reporte de ejecución de taller temático 1 en el marco de la implementación de los CID, dirigido a equipos técnicos y directivos de II.EE de la región de Cajamarca, La Libertad, Lambayeque, Arequipa, Cusco, Lima Metropolitana y Lima Provincias.
2.	Reporte de acompañamiento formativo 1 a los equipos técnicos de UGEL de la región Lima Provincias que implementan los "Círculos de Interaprendizaje de Directivos”, sustentado con fichas de acompañamiento.
3.	Propuesta metodológica para el desarrollo del primer taller para el fortalecimiento de liderazgo directivo en el marco del desarrollo del año escolar 2025 realizada hasta la fecha de presentación del único entregable en región priorizada.
4.	Reporte de una acción de fortalecimiento de competencias directivas de directivos de II.EE en el marco del desarrollo del año escolar 2025 realizada hasta la fecha de presentación del único entregable en región priorizada.</v>
          </cell>
          <cell r="W244">
            <v>7000</v>
          </cell>
          <cell r="BO244" t="str">
            <v>01</v>
          </cell>
          <cell r="BP244" t="str">
            <v>25</v>
          </cell>
          <cell r="BQ244" t="str">
            <v>Educación</v>
          </cell>
          <cell r="BR244" t="str">
            <v>Titulado</v>
          </cell>
          <cell r="BT244">
            <v>5</v>
          </cell>
          <cell r="BU244">
            <v>4</v>
          </cell>
          <cell r="BV244" t="str">
            <v>Experiencia en labores y/o actividades relacionadas a la planificación institucional en sector educación y/o asistencia técnico pedagógica y/o supervisión del servicio educativo y/o especialista en educación y/o temas relacionados a la gestión escolar.</v>
          </cell>
          <cell r="BW244" t="str">
            <v>Proveedor Especifico</v>
          </cell>
          <cell r="BX244">
            <v>7000</v>
          </cell>
          <cell r="BY244" t="str">
            <v>SIETE MIL  Y 00/100 SOLES</v>
          </cell>
          <cell r="BZ244" t="str">
            <v>Dirección de Fortalecimiento de la Gestion Escolar</v>
          </cell>
          <cell r="CA244" t="str">
            <v>Directora de Fortalecimiento de la Gestión Escolar, previo informe de la Coordinación de Liderazgo Directivo</v>
          </cell>
          <cell r="CB244" t="str">
            <v>Coordinación de Liderazgo Directivo</v>
          </cell>
          <cell r="CC244" t="str">
            <v>Gonzalo Escalante</v>
          </cell>
          <cell r="CD244" t="str">
            <v>Mixto</v>
          </cell>
          <cell r="CE244" t="str">
            <v>SEDE CENTRAL</v>
          </cell>
          <cell r="CF244" t="str">
            <v>Lima Metropolitana</v>
          </cell>
          <cell r="CG244" t="str">
            <v>Lima / Callao</v>
          </cell>
          <cell r="CH244" t="str">
            <v>PARCCO QUISPE LUIS ANGEL</v>
          </cell>
          <cell r="CI244">
            <v>10095186721</v>
          </cell>
          <cell r="CJ244" t="str">
            <v>09518672</v>
          </cell>
          <cell r="CK244" t="str">
            <v>Urb. Victor Raul Haya de la Torre Mz M - Lt 14 Distrito de Independencia, provincia de Lima, departamento de Lima</v>
          </cell>
          <cell r="CL244" t="str">
            <v>parcco1970@gmail.com</v>
          </cell>
          <cell r="CM244">
            <v>45813</v>
          </cell>
          <cell r="CN244" t="str">
            <v/>
          </cell>
          <cell r="CO244" t="str">
            <v/>
          </cell>
          <cell r="CP244" t="str">
            <v/>
          </cell>
          <cell r="CQ244" t="str">
            <v/>
          </cell>
          <cell r="CR244" t="str">
            <v/>
          </cell>
          <cell r="CS244" t="str">
            <v/>
          </cell>
          <cell r="CT244" t="str">
            <v/>
          </cell>
        </row>
        <row r="245">
          <cell r="A245">
            <v>245</v>
          </cell>
          <cell r="B245" t="str">
            <v>Luis Cardenas</v>
          </cell>
          <cell r="E245">
            <v>5858</v>
          </cell>
          <cell r="F245">
            <v>432125</v>
          </cell>
          <cell r="G245">
            <v>5405</v>
          </cell>
          <cell r="H245">
            <v>7711</v>
          </cell>
          <cell r="I245">
            <v>45789</v>
          </cell>
          <cell r="J245">
            <v>45789</v>
          </cell>
          <cell r="K245">
            <v>45789</v>
          </cell>
          <cell r="L245" t="str">
            <v>Servicio Profesional</v>
          </cell>
          <cell r="M245" t="str">
            <v>Servicio especializado para la elaboración de la propuesta de articulación entre el Marco de Buen Desempeño del Directivo y los Compromisos de la Gestión Escolar y desarrollo de la estructura del Nuevo Marco del Buen Desempeño del Directivo.</v>
          </cell>
          <cell r="N245" t="str">
            <v>Se sustenta en la necesidad de contar un servicio especializado para la elaboración de la propuesta de articulación entre el Marco de Buen Desempeño del Directivo y los Compromisos de la Gestión Escolar y desarrollo de la estructura del Nuevo Marco del Buen Desempeño del Directivo con la finalidad de establecer las condiciones para un sistema de dirección escolar articulado que permita implementar modificaciones en el sistema de evaluación de acceso y desempeño al cargo, así como en el diseño de las acciones formativas para el desarrollo de competencias profesionales en liderazgo educativo.</v>
          </cell>
          <cell r="O245" t="str">
            <v>La finalidad pública se sustenta en contribuir al diseño e implementación de políticas y estrategias dirigidas a la profesionalización del liderazgo directivo en instituciones educativas públicas. Al contribuir al diseño e implementación de estas políticas y estrategias, se promueve una gestión escolar más eficiente, equitativa y alineada con las prioridades del sistema educativo nacional. Esta contratación responde al compromiso institucional de mejorar las condiciones de liderazgo en las II.EE como un medio para elevar el desempeño escolar, reducir desigualdades y garantizar una educación de calidad para todas y todos los estudiantes.</v>
          </cell>
          <cell r="P245" t="str">
            <v xml:space="preserve">El proveedor cuenta con amplia experiencia en diseño, implementación, evaluación de políticas educativas, programas educativos para directivos de instituciones educativas, especialista en monitoreo de prácticas pedagógicas, así como la elaboración de asistencia pedagógica para la elaboración de propuestas estratégicas a nivel de educación inicial y primaria. además, suma su expertise en la aplicación de instrumentos para medir el uso del tiempo de Método Stallingns en instituciones educativas rurales. 
Por ello, el perfil indicado resulta idóneo para el desarrollo de las actividades del presente termino de referencia. </v>
          </cell>
          <cell r="Q245" t="str">
            <v>46 - DA</v>
          </cell>
          <cell r="R245" t="str">
            <v>1.	Elaborar reporte de reuniones de trabajo con las Coordinaciones y/o equipos DIF, DIGE y otras unidades orgánicas del Minedu en el marco de las acciones de actualización del Marco de Buen Desempeño del Directivo y la profesionalización del cargo.
2.	Revisar y analizar documentación técnica relacionada con el servicio.
3.	Elaborar propuesta de articulación entre el Marco de Buen Desempeño del Directivo y los Compromisos de la Gestión Escolar.
4.	Elaborar propuesta preliminar de desarrollo de la estructura del Nuevo Marco del Buen Desempeño del Directivo.
5.	Elaborar informe de validación y/o revisión de la propuesta preliminar de desarrollo de la estructura del Nuevo Marco del Buen Desempeño del Directivo, según actores y/o especialistas consultados durante la elaboración del servicio.</v>
          </cell>
          <cell r="S245" t="str">
            <v>Único entregable</v>
          </cell>
          <cell r="T245">
            <v>25</v>
          </cell>
          <cell r="U245" t="str">
            <v>Informe que contenga:
1.	Propuesta de articulación entre el Marco de Buen Desempeño del Directivo y los Compromisos de la Gestión Escolar.
2.	Propuesta preliminar de desarrollo de la estructura del Nuevo Marco del Buen Desempeño del Directivo.
3.	Reporte de reuniones de trabajo con las Coordinaciones y/o equipos DIF, DIGE y otras unidades orgánicas del Minedu en el marco de las acciones de actualización del Marco de Buen Desempeño del Directivo y la profesionalización del cargo.
4.	Informe de validación y/o revisión de la propuesta preliminar de desarrollo de la estructura del Nuevo Marco del Buen Desempeño del Directivo, según actores y/o especialistas consultados durante la elaboración del servicio.</v>
          </cell>
          <cell r="W245">
            <v>10000</v>
          </cell>
          <cell r="BO245" t="str">
            <v>01</v>
          </cell>
          <cell r="BP245" t="str">
            <v>25</v>
          </cell>
          <cell r="BQ245" t="str">
            <v>Antropología</v>
          </cell>
          <cell r="BR245" t="str">
            <v>Titulado</v>
          </cell>
          <cell r="BT245">
            <v>6</v>
          </cell>
          <cell r="BU245">
            <v>5</v>
          </cell>
          <cell r="BV245" t="str">
            <v>Experiencia en labores de diseño, implementación y evaluación de políticas y programas educativos y/o asistente de investigación y/o análisis de estudios e instrumentos en temas educativos o sociales o ambientales y/o especialista en políticas educativas e investigación para Liderazgo Directivo y/o especialista de proyecto educativo nacional y/o especialista en monitoreo de prácticas pedagógicas y/o brindando asesorías en temas educativos.</v>
          </cell>
          <cell r="BW245" t="str">
            <v>Proveedor Especifico</v>
          </cell>
          <cell r="BX245">
            <v>10000</v>
          </cell>
          <cell r="BY245" t="str">
            <v>DIEZ MIL  Y 00/100 SOLES</v>
          </cell>
          <cell r="BZ245" t="str">
            <v>Dirección de Fortalecimiento de la Gestion Escolar</v>
          </cell>
          <cell r="CA245" t="str">
            <v>Directora de Fortalecimiento de la Gestión Escolar, previo informe de la Coordinación de Liderazgo Directivo</v>
          </cell>
          <cell r="CB245" t="str">
            <v>Coordinación de Liderazgo Directivo</v>
          </cell>
          <cell r="CC245" t="str">
            <v>Gonzalo Escalante</v>
          </cell>
          <cell r="CD245" t="str">
            <v>Mixto</v>
          </cell>
          <cell r="CE245" t="str">
            <v>SEDE CENTRAL</v>
          </cell>
          <cell r="CF245" t="str">
            <v>Lima Metropolitana</v>
          </cell>
          <cell r="CG245" t="str">
            <v>Lima / Callao</v>
          </cell>
          <cell r="CH245" t="str">
            <v>LA ROSA VILLACORTA JOSE RAFAEL</v>
          </cell>
          <cell r="CI245">
            <v>10443113393</v>
          </cell>
          <cell r="CJ245" t="str">
            <v>44311339</v>
          </cell>
          <cell r="CK245" t="str">
            <v>AVENIDA UNIVERSITARIA 460, DPTO. 503 / DISTRITO SAN MIGUEL / LIMA / LIMA</v>
          </cell>
          <cell r="CL245" t="str">
            <v>jose.larosav@gmail.com</v>
          </cell>
          <cell r="CM245">
            <v>45813</v>
          </cell>
          <cell r="CN245" t="str">
            <v/>
          </cell>
          <cell r="CO245" t="str">
            <v/>
          </cell>
          <cell r="CP245" t="str">
            <v/>
          </cell>
          <cell r="CQ245" t="str">
            <v/>
          </cell>
          <cell r="CR245" t="str">
            <v/>
          </cell>
          <cell r="CS245" t="str">
            <v/>
          </cell>
          <cell r="CT245" t="str">
            <v/>
          </cell>
        </row>
        <row r="246">
          <cell r="A246">
            <v>246</v>
          </cell>
          <cell r="B246" t="str">
            <v>Luis Cardenas</v>
          </cell>
          <cell r="E246">
            <v>5859</v>
          </cell>
          <cell r="F246">
            <v>432129</v>
          </cell>
          <cell r="G246">
            <v>5382</v>
          </cell>
          <cell r="H246">
            <v>7682</v>
          </cell>
          <cell r="I246">
            <v>45789</v>
          </cell>
          <cell r="J246">
            <v>45789</v>
          </cell>
          <cell r="K246">
            <v>45789</v>
          </cell>
          <cell r="L246" t="str">
            <v>Servicio Profesional</v>
          </cell>
          <cell r="M246" t="str">
            <v>Servicio especializado para desarrollo del plan de socialización y validación de actualización del Marco del Buen Desempeño Directivo 2014, en que se señale mapeo de actores con quienes validar y metodología a utilizar.</v>
          </cell>
          <cell r="N246" t="str">
            <v>El objetivo del servicio se sustenta en desarrollar un plan técnico y estructurado para la socialización y validación de la actualización del Marco del Buen Desempeño Directivo 2014, que incluya un mapeo comprehensivo de actores clave, una metodología participativa apropiada, con el fin de garantizar un proceso de consulta representativo y eficaz que contribuya a la legitimidad y pertinencia de la versión actualizada del Marco</v>
          </cell>
          <cell r="O246" t="str">
            <v>La finalidad pública se sustenta en contribuir al fortalecimiento de la calidad de la gestión escolar en las instituciones educativas públicas mediante la mejora del desarrollo de políticas que orientan el ejercicio del liderazgo directivo. En particular, se busca asegurar que la actualización del Marco del Buen Desempeño Directivo 2014 responda a las necesidades reales del sistema educativo a través de un proceso técnico, transparente y participativo. En este sentido, esta contratación garantiza que las decisiones sobre el perfil y las funciones del directivo escolar reflejen una construcción colectiva basada en evidencia, con impacto directo en la mejora del servicio educativo y en el fortalecimiento de la función directiva como pilar del desarrollo escolar.</v>
          </cell>
          <cell r="P246" t="str">
            <v>Respecto al cumplimiento de los objetivos del servicio es necesario la contratación del presente proveedor, debido a que cuenta con experiencia general y específica requerida en labores y actividades relacionadas a investigación en sector educación, así como análisis y sistematización de información. Asimismo, su experiencia se complementa con su formación en investigación e implementación de estrategias en el desarrollo social, políticas educativas, proyectos y programas sociales, cuenta con 4 años de experiencia general en la administración pública y/o privada. Por ello el perfil indicado resulta idóneo para dar cumplimiento de las actividades de acuerdo a los términos de referencia.</v>
          </cell>
          <cell r="Q246" t="str">
            <v>46 - DA</v>
          </cell>
          <cell r="R246" t="str">
            <v>1.	Participar de reuniones de coordinación con los especialistas de la Dirección de Fortalecimiento de la Gestión Escolar.
2.	Revisar y analizar documentación técnica relacionada con el servicio.
3.	Elaborar un plan de socialización y validación para la propuesta de actualización del Marco del Buen Desempeño Directivo 2014, que incluya fases, actividades, cronograma y recursos necesarios.		
4.	Realizar un mapeo de actores (directores escolares, instancias de gestión descentralizada, expertos, entre otros) que participarán en el proceso de validación, estableciendo criterios de selección.		
5.	Diseñar la metodología para los procesos de socialización y validación, definiendo enfoques, técnicas y procedimientos que promuevan la participación efectiva de los actores involucrados</v>
          </cell>
          <cell r="S246" t="str">
            <v>Único entregable</v>
          </cell>
          <cell r="T246">
            <v>25</v>
          </cell>
          <cell r="U246" t="str">
            <v>Informe técnico del servicio, que contenga:
1.	Plan de socialización y validación para la propuesta de actualización del Marco del Buen Desempeño Directivo 2014, con detalle de fases, actividades, cronograma y recursos necesarios para su implementación.
2.	Mapeo de actores para el proceso de validación, que incluya directores escolares, representantes de instancias de gestión descentralizada y expertos, con criterios técnicos de selección.
3.	Diseño metodológico para los procesos de socialización y validación, especificando enfoques, técnicas y procedimientos adecuados para promover la participación efectiva de los actores educativos involucrados.</v>
          </cell>
          <cell r="W246">
            <v>7500</v>
          </cell>
          <cell r="BO246" t="str">
            <v>01</v>
          </cell>
          <cell r="BP246" t="str">
            <v>25</v>
          </cell>
          <cell r="BQ246" t="str">
            <v>Sociología</v>
          </cell>
          <cell r="BR246" t="str">
            <v>Titulado</v>
          </cell>
          <cell r="BT246">
            <v>5</v>
          </cell>
          <cell r="BU246">
            <v>3</v>
          </cell>
          <cell r="BV246" t="str">
            <v>Experiencia en labores y/o actividades elaborando propuestas de mejora de procesos y/o Investigador principal o sistematización de investigación educativa y/o Coordinador de proyectos educativos o sociales y/o especialista en fortalecimiento del liderazgo directivo y/o formulación de proyectos o políticas públicas o sociales y/o especialista en procesos de evaluación o procesos de acreditación de calidad educativa o universitaria y/o Analista en Investigación y/o temas afines al servicio.</v>
          </cell>
          <cell r="BW246" t="str">
            <v>Proveedor Especifico</v>
          </cell>
          <cell r="BX246">
            <v>7500</v>
          </cell>
          <cell r="BY246" t="str">
            <v>SIETE MIL QUINIENTOS Y 00/100 SOLES</v>
          </cell>
          <cell r="BZ246" t="str">
            <v>Dirección de Fortalecimiento de la Gestion Escolar</v>
          </cell>
          <cell r="CA246" t="str">
            <v>Directora de Fortalecimiento de la Gestión Escolar, previo informe de la Coordinación de Liderazgo Directivo</v>
          </cell>
          <cell r="CB246" t="str">
            <v>Coordinación de Liderazgo Directivo</v>
          </cell>
          <cell r="CC246" t="str">
            <v>Gonzalo Escalante</v>
          </cell>
          <cell r="CD246" t="str">
            <v>Mixto</v>
          </cell>
          <cell r="CE246" t="str">
            <v>SEDE CENTRAL</v>
          </cell>
          <cell r="CF246" t="str">
            <v>Lima Metropolitana</v>
          </cell>
          <cell r="CG246" t="str">
            <v>Lima / Callao</v>
          </cell>
          <cell r="CH246" t="str">
            <v>NUÑEZ CUBA DIEGO RODRIGO</v>
          </cell>
          <cell r="CI246">
            <v>10473584021</v>
          </cell>
          <cell r="CJ246" t="str">
            <v>47358402</v>
          </cell>
          <cell r="CK246" t="str">
            <v>JR. DANIEL CARRION 579, DPTO 302, MAGDALENA / LIMA - LIMA</v>
          </cell>
          <cell r="CL246" t="str">
            <v>DIEGO92.NC@GMAIL.COM</v>
          </cell>
          <cell r="CM246">
            <v>45813</v>
          </cell>
          <cell r="CN246" t="str">
            <v/>
          </cell>
          <cell r="CO246" t="str">
            <v/>
          </cell>
          <cell r="CP246" t="str">
            <v/>
          </cell>
          <cell r="CQ246" t="str">
            <v/>
          </cell>
          <cell r="CR246" t="str">
            <v/>
          </cell>
          <cell r="CS246" t="str">
            <v/>
          </cell>
          <cell r="CT246" t="str">
            <v/>
          </cell>
        </row>
        <row r="247">
          <cell r="A247">
            <v>247</v>
          </cell>
          <cell r="B247" t="str">
            <v>Luis Cardenas</v>
          </cell>
          <cell r="E247">
            <v>5856</v>
          </cell>
          <cell r="F247">
            <v>432132</v>
          </cell>
          <cell r="G247">
            <v>5366</v>
          </cell>
          <cell r="H247">
            <v>7661</v>
          </cell>
          <cell r="I247">
            <v>45789</v>
          </cell>
          <cell r="J247">
            <v>45789</v>
          </cell>
          <cell r="K247">
            <v>45789</v>
          </cell>
          <cell r="L247" t="str">
            <v>Servicio Profesional</v>
          </cell>
          <cell r="M247" t="str">
            <v>Servicio de asistencia técnica para la gestión integral del portal web de directivos, optimización de procesos de comunicación, y ejecución de acciones estratégicas para la difusión de contenidos y la campaña de clima institucional.</v>
          </cell>
          <cell r="N247" t="str">
            <v>El objetivo del servicio es garantizar el funcionamiento óptimo del Portal Web de Directivos mediante su mantenimiento, actualización constante y análisis de la interacción de los usuarios, asegurando su alineación con las necesidades de los directivos. Además, se busca fortalecer la difusión de los contenidos desarrollados por la DIF a través de estrategias comunicacionales que amplifiquen su alcance, apoyen la gestión educativa y contribuyan al fortalecimiento del clima institucional entre los directivos, personal administrativo y auxiliares de educación.</v>
          </cell>
          <cell r="O247" t="str">
            <v>La finalidad publica se sustenta en fortalecer la gestión escolar y el desarrollo profesional de los equipos directivos de instituciones educativas públicas, mediante el aseguramiento de canales de comunicación eficientes, accesibles y alineados con sus necesidades. A través del mantenimiento, actualización y optimización de contenidos del Portal Web de Directivos y de estrategias de difusión de contenidos y campañas institucionales, se contribuye a mejorar el acceso a información clave, recursos formativos y orientaciones de gestión escolar. Esta contratación busca generar un entorno de comunicación más cercano, pertinente y oportuno, que promueva el fortalecimiento del clima institucional y el sentido de comunidad entre directivos, personal administrativo y auxiliares de educación, en beneficio de una educación pública de mayor calidad.</v>
          </cell>
          <cell r="P247" t="str">
            <v>La proveedora cuenta con experiencia en comunicación social, creación audiovisual y la gestión de contenidos en plataformas web, especialmente en WordPress, así como en la implementación de estrategias de difusión efectivas, orientadas a las necesidades de los usuarios, con 7 años de experiencia general en la administración pública y/o privada.
En esta línea, la contratación de otra proveedora supone una curva de aprendizaje que retrasaría la gestión de la información para la oportuna toma de decisiones por parte de la Coordinación de Liderazgo Pedagógico. Por ello el perfil indicado resulta idóneo para dar cumplimiento de las actividades de acuerdo a los términos de referencia.</v>
          </cell>
          <cell r="Q247" t="str">
            <v>46 PIM</v>
          </cell>
          <cell r="R247" t="str">
            <v>1.	Participar en reuniones de coordinación y trabajo con los especialistas del Minedu.
2.	Elaborar un informe sobre la gestión y desempeño del portal web para directivos, incluyendo las actualizaciones y mejoras realizadas. 
3.	Desarrollar un reporte y análisis del rendimiento y optimización del portal web, que incluya la gestión de feedback de los usuarios, respuestas a comentarios y monitoreo del tráfico web. 
4.	Elaborar una propuesta de acciones para la articulación y difusión de los contenidos clave, desarrollados por la DIF, a fin de aumentar el alcance y efectividad de la comunicación.	
5.	Elaborar un reporte de las acciones comunicacionales para la difusión de la campaña de clima institucional, enfocada en fortalecer el vínculo entre directivos, personal administrativo y auxiliares de educación.</v>
          </cell>
          <cell r="S247" t="str">
            <v>Único entregable</v>
          </cell>
          <cell r="T247">
            <v>25</v>
          </cell>
          <cell r="U247" t="str">
            <v>Informe del servicio, que contenga:
1.	Informe sobre la gestión y desempeño del portal web de directivos, incluyendo las actualizaciones y mejoras realizadas, hasta la fecha de presentación del único entregable.
2.	Reporte del análisis de rendimiento y optimización del portal web, que incluya la gestión de feedback de los usuarios, respuestas a comentarios y monitoreo del tráfico web, hasta la fecha de presentación del único entregable.
3.	Reporte de acciones de articulación y difusión de contenidos desarrollados por la DIF, hasta la fecha de presentación del único entregable.
4.	Informe sobre las acciones de la campaña de clima institucional, que incluya las estrategias y actividades comunicacionales implementadas para mejorar el clima laboral entre los directivos, personal administrativo y auxiliares de educación, hasta la fecha de presentación del único entregable.</v>
          </cell>
          <cell r="W247">
            <v>7000</v>
          </cell>
          <cell r="BO247" t="str">
            <v>01</v>
          </cell>
          <cell r="BP247" t="str">
            <v>25</v>
          </cell>
          <cell r="BQ247" t="str">
            <v>Periodismo</v>
          </cell>
          <cell r="BR247" t="str">
            <v>Titulado</v>
          </cell>
          <cell r="BT247">
            <v>5</v>
          </cell>
          <cell r="BU247">
            <v>4</v>
          </cell>
          <cell r="BV247" t="str">
            <v>Experiencia en labores y/o actividades relacionadas a comunicación social y/o creativa audiovisual y/o asistencia de comunicaciones y/o temas relacionados a elaboración de contenidos para plataformas web.</v>
          </cell>
          <cell r="BW247" t="str">
            <v>Proveedor Especifico</v>
          </cell>
          <cell r="BX247">
            <v>7000</v>
          </cell>
          <cell r="BY247" t="str">
            <v>SIETE MIL  Y 00/100 SOLES</v>
          </cell>
          <cell r="BZ247" t="str">
            <v>Dirección de Fortalecimiento de la Gestion Escolar</v>
          </cell>
          <cell r="CA247" t="str">
            <v>Directora de Fortalecimiento de la Gestión Escolar, previo informe de la Coordinación de Liderazgo Directivo</v>
          </cell>
          <cell r="CB247" t="str">
            <v>Coordinación de Liderazgo Directivo</v>
          </cell>
          <cell r="CC247" t="str">
            <v>Gonzalo Escalante</v>
          </cell>
          <cell r="CD247" t="str">
            <v>Mixto</v>
          </cell>
          <cell r="CE247" t="str">
            <v>SEDE CENTRAL</v>
          </cell>
          <cell r="CF247" t="str">
            <v>Lima Metropolitana</v>
          </cell>
          <cell r="CG247" t="str">
            <v>Lima / Callao</v>
          </cell>
          <cell r="CH247" t="str">
            <v>PORTILLA CHAVEZ JULIA LUISA</v>
          </cell>
          <cell r="CI247">
            <v>10445919891</v>
          </cell>
          <cell r="CJ247" t="str">
            <v>44591989</v>
          </cell>
          <cell r="CK247" t="str">
            <v xml:space="preserve">PASEO DEL DEPORTE 291. URB. SANTA ELENA / CHICLAYO / CHICLAYO / LAMBAYEQUE </v>
          </cell>
          <cell r="CL247" t="str">
            <v>julitaluisa@hotmail.com</v>
          </cell>
          <cell r="CM247">
            <v>45813</v>
          </cell>
          <cell r="CN247" t="str">
            <v/>
          </cell>
          <cell r="CO247" t="str">
            <v/>
          </cell>
          <cell r="CP247" t="str">
            <v/>
          </cell>
          <cell r="CQ247" t="str">
            <v/>
          </cell>
          <cell r="CR247" t="str">
            <v/>
          </cell>
          <cell r="CS247" t="str">
            <v/>
          </cell>
          <cell r="CT247" t="str">
            <v/>
          </cell>
        </row>
        <row r="248">
          <cell r="A248">
            <v>248</v>
          </cell>
          <cell r="B248" t="str">
            <v>Luis Cardenas</v>
          </cell>
          <cell r="E248">
            <v>5996</v>
          </cell>
          <cell r="F248">
            <v>432141</v>
          </cell>
          <cell r="G248">
            <v>5369</v>
          </cell>
          <cell r="H248">
            <v>7664</v>
          </cell>
          <cell r="I248">
            <v>45789</v>
          </cell>
          <cell r="J248">
            <v>45789</v>
          </cell>
          <cell r="K248">
            <v>45789</v>
          </cell>
          <cell r="L248" t="str">
            <v>Servicio Profesional</v>
          </cell>
          <cell r="M248" t="str">
            <v>Servicio especializado para el monitoreo y atención de requerimientos de las DRE, GRE, UGEL y CM, relacionados con el personal administrativo de instituciones educativas públicas, en el marco de la implementación de los módulos del Sistema AYNI y otros sistemas vigentes del Minedu.</v>
          </cell>
          <cell r="N248" t="str">
            <v>El servicio tiene como objetivo asegurar la atención oportuna y eficiente de los requerimientos realizados por las DRE, GRE, UGEL y CM, relacionados con la información registrada en los sistemas administrados por el Minedu sobre el personal administrativo de las instituciones educativas. Esta atención se realizará en concordancia con la normativa vigente, en el marco de la implementación de los módulos del sistema AYNI, conforme a lo establecido en el subnumeral 4.5 y en la Única Disposición Complementaria Transitoria del Decreto Supremo N° 017-2021-MINEDU.</v>
          </cell>
          <cell r="O248" t="str">
            <v>La finalidad pública del servicio se sustenta en Fortalecer la calidad de la gestión escolar y promover la transparencia administrativa mediante la atención eficiente y oportuna de los requerimientos de las instancias de gestión educativa descentralizada a nivel nacional, en relación con el personal administrativo de las instituciones educativas públicas. Asimismo, se contribuirá a contar con el mantenimiento actualizado de los sistemas informáticos del Minedu, asegurando información confiable para la toma de decisiones y la planificación educativa.</v>
          </cell>
          <cell r="P248" t="str">
            <v>El proveedor es un profesional con conocimiento y experiencia relacionada al Personal Administrativo en II.EE. de Educación Básica y sus procedimientos administrativos (marco normativo vinculado a los DLeg. 276 y DLeg. 1057- CAS, gestión de plazas, gestión de presupuesto, entre otros); adquirido a través de sus labores en diferentes instancias descentralizadas: MINEDU, DRE, UGEL. Adicionalmente, posee conocimiento y experiencia en el manejo de sistemas informáticos y de los Sistemas de gestión de plazas y personal del Ministerio de Educación (NEXUS, SUP y AYNI) y del Ministerio de Economía vinculados (AIRHSP-MEF); así como en la atención de requerimientos de IGED en materia de personal administrativo de IE a nivel nacional. Sumado a ello, ha participado en la validación de los nuevos Módulos del Sistema AYNI, en materia de registro y gestión de personal administrativo de IE.</v>
          </cell>
          <cell r="Q248">
            <v>188</v>
          </cell>
          <cell r="R248" t="str">
            <v>1.	Participar de reuniones de coordinación con los especialistas de la Dirección de Fortalecimiento de la Gestión Escolar.
2.	Atender, validar y administrar los requerimientos presentados por las DRE, GRE, UGEL y CM, y compartidos por la DIF, relacionados con el registro y la actualización de información en los sistemas que maneja el Minedu, así como revisar las bases de datos para asegurar su correcta sincronización.
3.	Analizar los requerimientos presentados por las DRE, GRE, UGEL y CM, y compartidos por la DIF, relacionados con el registro y la actualización de información del personal administrativo de las II.EE. en los sistemas del Minedu, garantizando su alineamiento y consistencia.
4.	Brindar orientación a las DRE, GRE, UGEL y CM, así como a los equipos del Minedu involucrados, respecto al registro y la actualización de información en los sistemas administrados por el Minedu.
5.	Identificar y sistematizar los principales hallazgos para la gestión de casuísticas vinculadas al registro y actualización de información en los sistemas del Minedu, asegurando su correcta sincronización.</v>
          </cell>
          <cell r="S248" t="str">
            <v>Único entregable</v>
          </cell>
          <cell r="T248">
            <v>25</v>
          </cell>
          <cell r="U248" t="str">
            <v>Informe del servicio, que contenga:
1. Reporte de atención, validación y gestión de los requerimientos solicitados por las DRE, GRE, UGEL y CM, y compartidos por la DIF, asegurando la sincronización de los sistemas administrados por el Minedu hasta la fecha de presentación del primer entregable.
2. Análisis de los requerimientos presentados por las DRE, GRE, UGEL y CM, y compartidos por la DIF, hasta la fecha de presentación del primer entregable, considerando su impacto en la gestión del personal administrativo de las II.EE.
3. Reporte de reuniones de orientación dirigidas a las DRE, GRE, UGEL y CM y/o a los equipos del Minedu involucrados, hasta la fecha de presentación del entregable, detallando temas abordados, participantes y acuerdos.</v>
          </cell>
          <cell r="W248">
            <v>7500</v>
          </cell>
          <cell r="BO248" t="str">
            <v>01</v>
          </cell>
          <cell r="BP248" t="str">
            <v>25</v>
          </cell>
          <cell r="BQ248" t="str">
            <v>Ingeniería de Sistemas</v>
          </cell>
          <cell r="BR248" t="str">
            <v>Titulado</v>
          </cell>
          <cell r="BT248">
            <v>5</v>
          </cell>
          <cell r="BU248">
            <v>4</v>
          </cell>
          <cell r="BV248" t="str">
            <v>Experiencia en labores y/o actividades relacionadas a procedimientos de gestión y/o procesos de racionalización o remuneraciones y/o  Sistemas Administrativos y/o especialista o analista Informático y/o especialista en monitoreo y evaluación en gestión educativa</v>
          </cell>
          <cell r="BW248" t="str">
            <v>Proveedor Especifico</v>
          </cell>
          <cell r="BX248">
            <v>7500</v>
          </cell>
          <cell r="BY248" t="str">
            <v>SIETE MIL QUINIENTOS Y 00/100 SOLES</v>
          </cell>
          <cell r="BZ248" t="str">
            <v>Dirección de Fortalecimiento de la Gestion Escolar</v>
          </cell>
          <cell r="CA248" t="str">
            <v>Directora de Fortalecimiento de la Gestión Escolar, previo informe de la Coordinación de fortalecimiento del Personal Administrativo de II.EE.</v>
          </cell>
          <cell r="CB248" t="str">
            <v>Coordinación de fortalecimiento del Personal Administrativo de II.EE.</v>
          </cell>
          <cell r="CC248" t="str">
            <v xml:space="preserve">YOHAN GABRIEL GONZALES BLANCO </v>
          </cell>
          <cell r="CD248" t="str">
            <v>Mixto</v>
          </cell>
          <cell r="CE248" t="str">
            <v>SEDE CENTRAL</v>
          </cell>
          <cell r="CF248" t="str">
            <v>Lima Metropolitana</v>
          </cell>
          <cell r="CG248" t="str">
            <v>Lima / Callao</v>
          </cell>
          <cell r="CH248" t="str">
            <v>YERBASANTA JARA ERIK LEONARDO</v>
          </cell>
          <cell r="CI248">
            <v>10707659861</v>
          </cell>
          <cell r="CJ248" t="str">
            <v>70765986</v>
          </cell>
          <cell r="CK248" t="str">
            <v>PJ. RAMIRO PRIALE MZ. D LT. 1 - CASMA / CASMA / ANCASH</v>
          </cell>
          <cell r="CL248" t="str">
            <v>EYERBASANTAJARA@GMAIL.COM</v>
          </cell>
          <cell r="CM248">
            <v>45813</v>
          </cell>
          <cell r="CN248" t="str">
            <v/>
          </cell>
          <cell r="CO248" t="str">
            <v/>
          </cell>
          <cell r="CP248" t="str">
            <v/>
          </cell>
          <cell r="CQ248" t="str">
            <v/>
          </cell>
          <cell r="CR248" t="str">
            <v/>
          </cell>
          <cell r="CS248" t="str">
            <v/>
          </cell>
          <cell r="CT248" t="str">
            <v/>
          </cell>
        </row>
        <row r="249">
          <cell r="A249">
            <v>249</v>
          </cell>
          <cell r="B249" t="str">
            <v>Luis Cardenas</v>
          </cell>
          <cell r="E249">
            <v>5997</v>
          </cell>
          <cell r="F249">
            <v>432153</v>
          </cell>
          <cell r="G249">
            <v>5337</v>
          </cell>
          <cell r="H249">
            <v>7615</v>
          </cell>
          <cell r="I249">
            <v>45789</v>
          </cell>
          <cell r="J249">
            <v>45789</v>
          </cell>
          <cell r="K249">
            <v>45789</v>
          </cell>
          <cell r="L249" t="str">
            <v>Servicio Profesional</v>
          </cell>
          <cell r="M249" t="str">
            <v>Servicio especializado de asistencia técnica para brindar orientación para el fortalecimiento de la gestión del personal administrativo en Instituciones Educativas públicas de Educación Básica, con el objetivo de contribuir al cierre de brechas durante el año 2026.</v>
          </cell>
          <cell r="N249" t="str">
            <v>El objetivo del presente servicio se sustenta en la necesidad de brindar asistencia técnica especializada en la revisión, análisis y seguimiento de los procesos relacionados con la gestión del personal administrativo en las Instituciones Educativas públicas de Educación Básica, con el propósito de contribuir al cierre de brechas en el año 2026.</v>
          </cell>
          <cell r="O249" t="str">
            <v>La finalidad pública del servicio se sustenta en contribuir al cierre de brechas de personal administrativo en las instituciones educativas públicas y garantizar la equidad en la gestión escolar, mediante asistencia técnica especializada a las instancias de gestión educativa. Esta intervención refuerza las capacidades institucionales a nivel local y regional para optimizar la planificación, distribución y administración del personal, promoviendo una gestión escolar más eficiente e inclusiva.</v>
          </cell>
          <cell r="P249" t="str">
            <v>Respecto al cumplimiento de los objetivos del servicio es necesario la contratación del presente proveedor, debido a que cuenta con experiencia general y específica mínima requerida en labores y actividades relacionadas al análisis de necesidades de personal administrativo de las II. EE., cuenta con conocimientos de los distintos conceptos remunerativos, desplazamientos y diversas acciones administrativas empleadas en el sector educación, lo que garantizará una oportuna orientación a las IGED sobre el proceso de racionalización de plazas administrativas y las acciones orientadas a la presentación de solicitudes de presupuesto para creación de plazas durante el Año Fiscal 2026.
Por ello, la contratación de este proveedor no solo asegura una ejecución ágil y eficaz de las acciones planificadas, sino que también aporta un valor añadido al proceso de cierre de brecha de personal administrativo de Instituciones Educativas públicas de Educación Básica durante el año 2026.</v>
          </cell>
          <cell r="Q249">
            <v>188</v>
          </cell>
          <cell r="R249" t="str">
            <v>1.	Elaborar insumos técnicos que faciliten la asistencia técnica y la orientación a las DRE/GRE, UGEL y Comités de Monitoreo (CM) sobre los procesos relacionados con la gestión del personal administrativo de las Instituciones Educativas públicas a nivel nacional.
2.	Coordinar con las direcciones competentes para la planificación y ejecución de acciones de asistencia técnica dirigidas a las DRE/GRE, UGEL y CM, respecto a los procesos vinculados al personal administrativo de las Instituciones Educativas públicas a nivel nacional.
3.	Sistematizar y analizar las consultas realizadas por las DRE/GRE, UGEL y CM en relación con el proceso de racionalización de plazas del personal administrativo de las Instituciones Educativas públicas a nivel nacional.
4.	Elaborar insumos técnicos orientados a apoyar a las DRE/GRE, UGEL y CM en materia de racionalización de plazas del personal administrativo de las Instituciones Educativas públicas.</v>
          </cell>
          <cell r="S249" t="str">
            <v>Único entregable</v>
          </cell>
          <cell r="T249">
            <v>25</v>
          </cell>
          <cell r="U249" t="str">
            <v>Informe del servicio, que contenga:
1.	Reporte de insumos técnicos de planificación para la asistencia técnica y orientación brindada a las DRE/GRE, UGEL y CM, en relación con los procesos de gestión del personal administrativo de las Instituciones Educativas públicas, con información consolidada hasta la fecha de presentación del entregable.
2.	Insumos y/o recursos técnicos elaborados para la asistencia técnica y orientación a las DRE/GRE, UGEL y CM en materia de racionalización de plazas del personal administrativo de las Instituciones Educativas públicas, con corte hasta la fecha de presentación del entregable.
3.	Reporte de resultados de la asistencia técnica y orientación brindada a las DRE/GRE, UGEL y CM en materia de racionalización de plazas del personal administrativo de las Instituciones Educativas públicas, consolidado hasta la fecha de presentación del entregable.</v>
          </cell>
          <cell r="W249">
            <v>6000</v>
          </cell>
          <cell r="BO249" t="str">
            <v>01</v>
          </cell>
          <cell r="BP249" t="str">
            <v>25</v>
          </cell>
          <cell r="BQ249" t="str">
            <v>Economía y Negocios Internacionales y/o Ciencias Económicas.</v>
          </cell>
          <cell r="BR249" t="str">
            <v>Bachiller</v>
          </cell>
          <cell r="BT249">
            <v>4</v>
          </cell>
          <cell r="BU249">
            <v>3</v>
          </cell>
          <cell r="BV249" t="str">
            <v>Experiencia en servicios relacionados a procesos de recursos humanos y/o gestión administrativa y/o especialista en recursos humanos y/o elaborando propuestas para el fortalecimiento del personal administrativo de II.EE y/o temas afines al servicio.</v>
          </cell>
          <cell r="BW249" t="str">
            <v>Proveedor Especifico</v>
          </cell>
          <cell r="BX249">
            <v>6000</v>
          </cell>
          <cell r="BY249" t="str">
            <v>SEIS MIL  Y 00/100 SOLES</v>
          </cell>
          <cell r="BZ249" t="str">
            <v>Dirección de Fortalecimiento de la Gestion Escolar</v>
          </cell>
          <cell r="CA249" t="str">
            <v>Directora de Fortalecimiento de la Gestión Escolar, previo informe de la Coordinación de fortalecimiento del Personal Administrativo de II.EE.</v>
          </cell>
          <cell r="CB249" t="str">
            <v>Coordinación de fortalecimiento del Personal Administrativo de II.EE.</v>
          </cell>
          <cell r="CC249" t="str">
            <v xml:space="preserve">YOHAN GABRIEL GONZALES BLANCO </v>
          </cell>
          <cell r="CD249" t="str">
            <v>Mixto</v>
          </cell>
          <cell r="CE249" t="str">
            <v>SEDE CENTRAL</v>
          </cell>
          <cell r="CF249" t="str">
            <v>Lima Metropolitana</v>
          </cell>
          <cell r="CG249" t="str">
            <v>Lima / Callao</v>
          </cell>
          <cell r="CH249" t="str">
            <v>ZEÑA DAMIAN CESAR HERNAN</v>
          </cell>
          <cell r="CI249">
            <v>10770625802</v>
          </cell>
          <cell r="CJ249" t="str">
            <v>77062580</v>
          </cell>
          <cell r="CK249" t="str">
            <v>Urb. Faucett Mz. "E" Lote 16, Callao / Callao / Callao</v>
          </cell>
          <cell r="CL249" t="str">
            <v>cesarzd10.7.95@gmail.com</v>
          </cell>
          <cell r="CM249">
            <v>45813</v>
          </cell>
          <cell r="CN249" t="str">
            <v/>
          </cell>
          <cell r="CO249" t="str">
            <v/>
          </cell>
          <cell r="CP249" t="str">
            <v/>
          </cell>
          <cell r="CQ249" t="str">
            <v/>
          </cell>
          <cell r="CR249" t="str">
            <v/>
          </cell>
          <cell r="CS249" t="str">
            <v/>
          </cell>
          <cell r="CT249" t="str">
            <v/>
          </cell>
        </row>
        <row r="250">
          <cell r="A250">
            <v>250</v>
          </cell>
          <cell r="B250" t="str">
            <v>Luis Cardenas</v>
          </cell>
          <cell r="E250">
            <v>5998</v>
          </cell>
          <cell r="F250">
            <v>432194</v>
          </cell>
          <cell r="G250">
            <v>5426</v>
          </cell>
          <cell r="H250">
            <v>7730</v>
          </cell>
          <cell r="I250">
            <v>45789</v>
          </cell>
          <cell r="J250">
            <v>45789</v>
          </cell>
          <cell r="K250">
            <v>45789</v>
          </cell>
          <cell r="L250" t="str">
            <v>Servicio Profesional</v>
          </cell>
          <cell r="M250" t="str">
            <v>Servicio especializado para la elaboración de propuesta técnica que sustente la continuidad de la intervención "Contratación de Personal de limpieza y mantenimiento" durante el año 2026.</v>
          </cell>
          <cell r="N250" t="str">
            <v>El servicio tiene como objetivo contar con una propuesta técnica que sustente la continuidad de la implementación de la intervención liderada por la DIF, "Contratación de Personal de limpieza y mantenimiento", durante el año 2026; a fin de que las II.EE. beneficiarias cuenten con el personal asignado para llevar a cabo los diferentes procesos de la gestión escolar y, en particular, para contribuir a asegurar la gestión de las condiciones operativas (CGE3). Esto, a su vez, contribuirá al proceso de cierre progresivo de la brecha de personal administrativo existente en las II.EE. públicas de Educación Básica.</v>
          </cell>
          <cell r="O250" t="str">
            <v>La finalidad pública del servicio se sustenta en promover entornos escolares seguros, saludables y funcionales para la comunidad educativa mediante la continuidad de la intervención de contratación de personal de limpieza y mantenimiento. Esta propuesta técnica contribuirá a reducir las brechas operativas en las instituciones educativas públicas y a garantizar condiciones básicas que favorezcan el aprendizaje, el bienestar y la eficiencia en la gestión escolar.</v>
          </cell>
          <cell r="P250" t="str">
            <v>El proveedor es un profesional con conocimiento y experiencia relacionada a la Gestión del Personal Administrativo en II.EE. de Educación Básica (marco normativo, perfiles, funciones, plazas, sistemas de registro, entre otros); así como a la formulación, sustento, y seguimiento de implementación de intervenciones en materia de cierre de brecha de personal administrativo de II.EE. de educación básica y a la formulación, sustento e implementación de normativa vinculada a la asignación de brecha de personal administrativo de II.EE. de educación básica focalizadas.
Por ello, el perfil profesional indicado resulta idóneo para el desarrollo de las actividades del presente termino de referencia.</v>
          </cell>
          <cell r="Q250">
            <v>188</v>
          </cell>
          <cell r="R250" t="str">
            <v>1.	Analizar información técnica provista por el equipo técnico de la DIF en relación con la implementación de la intervención “Contratación de personal de limpieza y mantenimiento” en años anteriores.
2.	Analizar información de bases de datos provista por el equipo técnico de la DIF sobre la situación actual de las II.EE. públicas de Educación Básica a nivel nacional.
3.Elaborar una propuesta técnica que sustente la necesidad de continuidad de la intervención “Contratación de personal de limpieza y mantenimiento” durante el 2026.
4.	Elaborar un reporte de potenciales II.EE. beneficiarias de la intervención “Contratación de personal de limpieza y mantenimiento” durante el 2026.
5.	Elaborar un reporte de plazas y costos involucrados en la continuidad de la intervención de “Contratación de personal de limpieza y mantenimiento” durante el 2026.
6.	Revisar y validar con el equipo técnico de la DIF los insumos elaborados para la continuidad la intervención “Contratación de personal de limpieza y mantenimiento” durante el 2026.</v>
          </cell>
          <cell r="S250" t="str">
            <v>Único entregable</v>
          </cell>
          <cell r="T250">
            <v>25</v>
          </cell>
          <cell r="U250" t="str">
            <v>Informe del servicio, que contenga:
1. Propuesta técnica que sustente la necesidad de continuidad de la intervención de “Contratación de personal de limpieza y mantenimiento” durante el 2026.
2.	Reporte de potenciales II.EE. beneficiarias de la intervención “Contratación de personal de limpieza y mantenimiento” durante el 2026.
3.	Reporte de plazas y costos involucrados en la continuidad de la intervención de “Contratación de personal de limpieza y mantenimiento” durante el 2026.</v>
          </cell>
          <cell r="W250">
            <v>7500</v>
          </cell>
          <cell r="BO250" t="str">
            <v>01</v>
          </cell>
          <cell r="BP250" t="str">
            <v>25</v>
          </cell>
          <cell r="BQ250" t="str">
            <v>Ingeniería Industrial</v>
          </cell>
          <cell r="BR250" t="str">
            <v>Titulado</v>
          </cell>
          <cell r="BT250">
            <v>5</v>
          </cell>
          <cell r="BU250">
            <v>4</v>
          </cell>
          <cell r="BV250" t="str">
            <v>Experiencia en labores y/o actividades elaborando perfiles de puesto y/o procedimientos de gestión y/o rediseñando procesos y/o elaborando  propuestas para el fortalecimiento del personal administrativo de II.EE.</v>
          </cell>
          <cell r="BW250" t="str">
            <v>Proveedor Especifico</v>
          </cell>
          <cell r="BX250">
            <v>7500</v>
          </cell>
          <cell r="BY250" t="str">
            <v>SIETE MIL QUINIENTOS Y 00/100 SOLES</v>
          </cell>
          <cell r="BZ250" t="str">
            <v>Dirección de Fortalecimiento de la Gestion Escolar</v>
          </cell>
          <cell r="CA250" t="str">
            <v>Directora de Fortalecimiento de la Gestión Escolar, previo informe de la Coordinación de fortalecimiento del Personal Administrativo de II.EE.</v>
          </cell>
          <cell r="CB250" t="str">
            <v>Coordinación de fortalecimiento del Personal Administrativo de II.EE.</v>
          </cell>
          <cell r="CC250" t="str">
            <v xml:space="preserve">YOHAN GABRIEL GONZALES BLANCO </v>
          </cell>
          <cell r="CD250" t="str">
            <v>Mixto</v>
          </cell>
          <cell r="CE250" t="str">
            <v>SEDE CENTRAL</v>
          </cell>
          <cell r="CF250" t="str">
            <v>Lima Metropolitana</v>
          </cell>
          <cell r="CG250" t="str">
            <v>Lima / Callao</v>
          </cell>
          <cell r="CH250" t="str">
            <v>CAUTY ZAPATA NIELS ANTENOR</v>
          </cell>
          <cell r="CI250">
            <v>10479159560</v>
          </cell>
          <cell r="CJ250" t="str">
            <v>47915956</v>
          </cell>
          <cell r="CK250" t="str">
            <v>Mz Y LT 1, Urb. Santo Domingo ( Novena Etapa) - Carabayllo - Lima, Lima</v>
          </cell>
          <cell r="CL250" t="str">
            <v>ncautyz@uni.pe</v>
          </cell>
          <cell r="CM250">
            <v>45813</v>
          </cell>
          <cell r="CN250" t="str">
            <v/>
          </cell>
          <cell r="CO250" t="str">
            <v/>
          </cell>
          <cell r="CP250" t="str">
            <v/>
          </cell>
          <cell r="CQ250" t="str">
            <v/>
          </cell>
          <cell r="CR250" t="str">
            <v/>
          </cell>
          <cell r="CS250" t="str">
            <v/>
          </cell>
          <cell r="CT250" t="str">
            <v/>
          </cell>
        </row>
        <row r="251">
          <cell r="A251">
            <v>251</v>
          </cell>
          <cell r="B251" t="str">
            <v>Luis Cardenas</v>
          </cell>
          <cell r="E251">
            <v>5999</v>
          </cell>
          <cell r="F251">
            <v>432202</v>
          </cell>
          <cell r="G251">
            <v>5480</v>
          </cell>
          <cell r="H251">
            <v>7786</v>
          </cell>
          <cell r="I251">
            <v>45789</v>
          </cell>
          <cell r="J251">
            <v>45789</v>
          </cell>
          <cell r="K251">
            <v>45789</v>
          </cell>
          <cell r="L251" t="str">
            <v>Servicio Profesional</v>
          </cell>
          <cell r="M251" t="str">
            <v>Servicio especializado para el diseño y aplicación de una metodología estadística orientada a la definición de criterios para la asignación de personal administrativo en instituciones educativas de educación básica a nivel nacional.</v>
          </cell>
          <cell r="N251" t="str">
            <v>El servicio se sustenta en la necesidad de desarrollar una propuesta metodológica basada en modelos estadísticos que permita definir criterios técnicos, objetivos y eficientes para la asignación del personal administrativo en instituciones educativas a nivel nacional. Esta propuesta servirá como insumo para la actualización de la norma técnica de racionalización, en el marco del fortalecimiento del personal administrativo en las instituciones educativas públicas de Educación Básica, asegurando una distribución más equitativa y alineada con las características y demandas reales de cada IE.</v>
          </cell>
          <cell r="O251" t="str">
            <v>La finalidad pública del servicio se sustenta en garantizar una distribución justa y eficiente del personal administrativo en las instituciones educativas públicas, a través del diseño de criterios técnicos y estadísticos que orienten la asignación de recursos humanos. Esta contratación apoya la planificación estratégica del sector educativo y fortalece la gobernanza en la gestión del personal, promoviendo decisiones basadas en evidencia y en el principio de equidad.</v>
          </cell>
          <cell r="P251" t="str">
            <v>Respecto al cumplimiento de los objetivos del servicio es necesario la contratación del presente proveedor, debido a que cuenta con experiencia general y específica mínima requerida en labores y actividades relacionadas al análisis estadístico de diversas variables a través del uso de bases de datos del sector educación, tiene conocimiento en relación al proceso de racionalización de otros regímenes laborales y ha realizado diversos análisis en materia presupuestal relacionada a los procesos de validación y consistencia de bases de datos.
En esta línea, la contratación de otro proveedor supone una curva de aprendizaje que afectaría los plazos para la actualización de la norma técnica de racionalización.</v>
          </cell>
          <cell r="Q251">
            <v>188</v>
          </cell>
          <cell r="R251" t="str">
            <v>1.	Participar de reuniones de coordinación con los especialistas de la Dirección de Fortalecimiento de la Gestión Escolar.
2.	Ejecutar cálculos automatizados del modelo estadístico aplicado a datos de instituciones educativas (IE) para definir criterios de asignación de personal administrativo de limpieza, mantenimiento y vigilancia. 
3.	Reunir y estructurar datos para una Base de datos de las IE a nivel nacional con las variables necesarias para aplicar el modelo estadístico de asignación de personal administrativo de limpieza, mantenimiento y vigilancia.
4.	Presentar los primeros resultados del modelo estadístico aplicado a las IE, proponiendo criterios iniciales de asignación de personal administrativo de limpieza, mantenimiento y vigilancia. 
5.	Explicar los métodos estadísticos usados en el análisis de datos de las IE, incluyendo sus ventajas y limitaciones para la asignación de personal administrativo de limpieza, mantenimiento y vigilancia.</v>
          </cell>
          <cell r="S251" t="str">
            <v>Único entregable</v>
          </cell>
          <cell r="T251">
            <v>25</v>
          </cell>
          <cell r="U251" t="str">
            <v>Informe del servicio, que contenga:
1.	Base de datos con las variables requeridas para la aplicación de modelo estadístico para la definición de criterios para la asignación de personal administrativo de IE a nivel nacional del personal de limpieza y mantenimiento; y, de vigilancia. 
2.	Programación de cálculos automatizados para la aplicación del modelo estadístico para la definición de criterios de asignación de personal administrativo de IE a nivel nacional del personal de limpieza y mantenimiento; y de vigilancia. 
3.	Informe con la descripción del o los métodos estadísticos aplicados para la definición de criterios para la asignación de personal administrativo de IE a nivel nacional del personal de limpieza y mantenimiento y personal de vigilancia considerando las principales limitaciones y ventajas. 
4.	Informe preliminar de los resultados de la aplicación del modelo estadístico para la definición de criterios para la asignación de personal administrativo de IE a nivel nacional del personal de limpieza y mantenimiento; y, de vigilancia.</v>
          </cell>
          <cell r="W251">
            <v>6500</v>
          </cell>
          <cell r="BO251" t="str">
            <v>01</v>
          </cell>
          <cell r="BP251" t="str">
            <v>25</v>
          </cell>
          <cell r="BQ251" t="str">
            <v>Economia</v>
          </cell>
          <cell r="BR251" t="str">
            <v>Titulado</v>
          </cell>
          <cell r="BT251">
            <v>4</v>
          </cell>
          <cell r="BU251">
            <v>3</v>
          </cell>
          <cell r="BV251" t="str">
            <v>Experiencia en labores y/o actividades relacionadas como analista de ingresos presupuestales y/o analista de base de datos y/o análisis y monitoreo en materia económica o financiera y/o analista económico y/o temas económicos en el sector público.</v>
          </cell>
          <cell r="BW251" t="str">
            <v>Proveedor Especifico</v>
          </cell>
          <cell r="BX251">
            <v>6500</v>
          </cell>
          <cell r="BY251" t="str">
            <v>SEIS MIL QUINIENTOS Y 00/100 SOLES</v>
          </cell>
          <cell r="BZ251" t="str">
            <v>Dirección de Fortalecimiento de la Gestion Escolar</v>
          </cell>
          <cell r="CA251" t="str">
            <v>Directora de Fortalecimiento de la Gestión Escolar, previo informe de la Coordinación de fortalecimiento del Personal Administrativo de II.EE.</v>
          </cell>
          <cell r="CB251" t="str">
            <v>Coordinación de fortalecimiento del Personal Administrativo de II.EE.</v>
          </cell>
          <cell r="CC251" t="str">
            <v xml:space="preserve">YOHAN GABRIEL GONZALES BLANCO </v>
          </cell>
          <cell r="CD251" t="str">
            <v>Mixto</v>
          </cell>
          <cell r="CE251" t="str">
            <v>SEDE CENTRAL</v>
          </cell>
          <cell r="CF251" t="str">
            <v>Lima Metropolitana</v>
          </cell>
          <cell r="CG251" t="str">
            <v>Lima / Callao</v>
          </cell>
          <cell r="CH251" t="str">
            <v>ZHU TAPIA SANTOS SENG</v>
          </cell>
          <cell r="CI251">
            <v>10733349501</v>
          </cell>
          <cell r="CJ251" t="str">
            <v>73334950</v>
          </cell>
          <cell r="CK251" t="str">
            <v>AV. PETIT THOUARS N° 1456 - CERCADO DE LIMA. URB SANTA BEATRIZ - LIMA - LIMA</v>
          </cell>
          <cell r="CL251" t="str">
            <v>santos.zhu16@gmail.com</v>
          </cell>
          <cell r="CM251">
            <v>45813</v>
          </cell>
          <cell r="CN251" t="str">
            <v/>
          </cell>
          <cell r="CO251" t="str">
            <v/>
          </cell>
          <cell r="CP251" t="str">
            <v/>
          </cell>
          <cell r="CQ251" t="str">
            <v/>
          </cell>
          <cell r="CR251" t="str">
            <v/>
          </cell>
          <cell r="CS251" t="str">
            <v/>
          </cell>
          <cell r="CT251" t="str">
            <v/>
          </cell>
        </row>
        <row r="252">
          <cell r="A252">
            <v>252</v>
          </cell>
          <cell r="B252" t="str">
            <v>Luis Cardenas</v>
          </cell>
          <cell r="E252">
            <v>6001</v>
          </cell>
          <cell r="F252">
            <v>432208</v>
          </cell>
          <cell r="G252">
            <v>5374</v>
          </cell>
          <cell r="H252">
            <v>7669</v>
          </cell>
          <cell r="I252">
            <v>45789</v>
          </cell>
          <cell r="J252">
            <v>45789</v>
          </cell>
          <cell r="K252">
            <v>45789</v>
          </cell>
          <cell r="L252" t="str">
            <v>Servicio Profesional</v>
          </cell>
          <cell r="M252" t="str">
            <v>Servicio Especializado para la orientación a las IGED en la gestión de registros y actualización de información en el Sistema Único de Planillas (SUP) del personal administrativo de II.EE. de Educación Básica a nivel nacional.</v>
          </cell>
          <cell r="N252" t="str">
            <v>El servicio tiene como objetivo garantizar la oportuna habilitación y actualización de los registros del personal administrativo de las II.EE. de Educación Básica en el Sistema Único de Planillas (SUP), atendiendo las solicitudes presentadas por las IGED que operan como Unidades Ejecutoras, en concordancia con la normativa vigente.</v>
          </cell>
          <cell r="O252" t="str">
            <v>La finalidad pública del servicio se sustenta en optimizar la gestión del recurso humano administrativo en las instituciones educativas públicas mediante la mejora continua del registro y actualización de información en el Sistema Único de Planillas (SUP). Esta asistencia técnica asegura la integridad de los datos, facilita procesos administrativos más eficientes y transparentes, y contribuye a la toma de decisiones informada en todos los niveles del sistema educativo.</v>
          </cell>
          <cell r="P252" t="str">
            <v>Respecto al cumplimiento de los objetivos del servicio es necesario la contratación del presente proveedor, debido a que cuenta con experiencia general y específica mínima requerida en labores y actividades relacionadas a la atención de diversas consultas en materia laboral relacionada con el personal administrativo de las II. EE., cuenta con conocimientos de los distintos conceptos remunerativos, desplazamientos y diversas acciones administrativas empleadas en el sector educación. 
En esta línea, la contratación de otro proveedor supone una curva de aprendizaje que afectaría la atención oportuna de las diversas consultas de las IGED relacionadas con el personal administrativo de las II. EE.</v>
          </cell>
          <cell r="Q252" t="str">
            <v>188 - DA</v>
          </cell>
          <cell r="R252" t="str">
            <v>1.	Participar de reuniones de coordinación con los especialistas de la Dirección de Fortalecimiento de la Gestión Escolar.
2.	Atender las consultas y requerimientos presentados por las IGED y compartidos por la DIF, relacionados con la habilitación y actualización de registros del personal administrativo de las II.EE. de Educación Básica en el Sistema Único de Planillas (SUP).
3.	Coordinar y brindar las orientaciones necesarias a las IGED en articulación con las direcciones involucradas (OGRH y DAGED), para la adecuada atención de consultas y/o requerimientos sobre la habilitación y actualización de registros del personal administrativo de las II.EE. en el SUP.
4.	Identificar oportunidades de mejora en el Sistema Único de Planillas (SUP) para fortalecer la orientación a las IGED en el correcto registro y actualización del personal administrativo de las II.EE.</v>
          </cell>
          <cell r="S252" t="str">
            <v>Único entregable</v>
          </cell>
          <cell r="T252">
            <v>25</v>
          </cell>
          <cell r="U252" t="str">
            <v>Informe del servicio, que contenga:
1.	Reporte de consultas y necesidades presentadas por las IGED y evaluadas para la habilitación y actualización en el Sistema Único de Planillas (SUP).
2.	Reporte de orientaciones brindadas a las IGED y direcciones del MINEDU sobre la habilitación y actualización de registros del personal administrativo de las II.EE. en el SUP.
3.	Análisis del Sistema Único de Planillas (SUP) para identificar oportunidades de mejora y fortalecer la orientación a las IGED en la correcta habilitación de registros del personal administrativo de las II.EE. públicas del país.</v>
          </cell>
          <cell r="W252">
            <v>6000</v>
          </cell>
          <cell r="BO252" t="str">
            <v>01</v>
          </cell>
          <cell r="BP252" t="str">
            <v>25</v>
          </cell>
          <cell r="BQ252" t="str">
            <v>Contabilidad</v>
          </cell>
          <cell r="BR252" t="str">
            <v>Titulado</v>
          </cell>
          <cell r="BT252">
            <v>5</v>
          </cell>
          <cell r="BU252">
            <v>3</v>
          </cell>
          <cell r="BV252" t="str">
            <v>Experiencia en labores y/o actividades relacionadas a asistencia administrativa y/o analista en gestión de recursos humanos y/o Coordinador de planillas o remuneraciones y/o temas afines al servicio.</v>
          </cell>
          <cell r="BW252" t="str">
            <v>Proveedor Especifico</v>
          </cell>
          <cell r="BX252">
            <v>6000</v>
          </cell>
          <cell r="BY252" t="str">
            <v>SEIS MIL  Y 00/100 SOLES</v>
          </cell>
          <cell r="BZ252" t="str">
            <v>Dirección de Fortalecimiento de la Gestion Escolar</v>
          </cell>
          <cell r="CA252" t="str">
            <v>Directora de Fortalecimiento de la Gestión Escolar, previo informe de la Coordinación de fortalecimiento del Personal Administrativo de II.EE.</v>
          </cell>
          <cell r="CB252" t="str">
            <v>Coordinación de fortalecimiento del Personal Administrativo de II.EE.</v>
          </cell>
          <cell r="CC252" t="str">
            <v xml:space="preserve">YOHAN GABRIEL GONZALES BLANCO </v>
          </cell>
          <cell r="CD252" t="str">
            <v>Mixto</v>
          </cell>
          <cell r="CE252" t="str">
            <v>SEDE CENTRAL</v>
          </cell>
          <cell r="CF252" t="str">
            <v>Lima Metropolitana</v>
          </cell>
          <cell r="CG252" t="str">
            <v>Lima / Callao</v>
          </cell>
          <cell r="CH252" t="str">
            <v>LOARTE CARDICH JOHNY</v>
          </cell>
          <cell r="CI252">
            <v>10417166322</v>
          </cell>
          <cell r="CJ252" t="str">
            <v>41716632</v>
          </cell>
          <cell r="CK252" t="str">
            <v>Jr. JUAN ANTONIO RIBEYRO 184-Dto. 405 – JESUS MARIA - LIMA - LIMA</v>
          </cell>
          <cell r="CL252" t="str">
            <v>jl_cardich@hotmail.com</v>
          </cell>
          <cell r="CM252">
            <v>45813</v>
          </cell>
          <cell r="CN252" t="str">
            <v/>
          </cell>
          <cell r="CO252" t="str">
            <v/>
          </cell>
          <cell r="CP252" t="str">
            <v/>
          </cell>
          <cell r="CQ252" t="str">
            <v/>
          </cell>
          <cell r="CR252" t="str">
            <v/>
          </cell>
          <cell r="CS252" t="str">
            <v/>
          </cell>
          <cell r="CT252" t="str">
            <v/>
          </cell>
        </row>
        <row r="253">
          <cell r="A253">
            <v>253</v>
          </cell>
          <cell r="B253" t="str">
            <v>Luis Cardenas</v>
          </cell>
          <cell r="E253">
            <v>6000</v>
          </cell>
          <cell r="F253">
            <v>432215</v>
          </cell>
          <cell r="G253">
            <v>5464</v>
          </cell>
          <cell r="H253">
            <v>7770</v>
          </cell>
          <cell r="I253">
            <v>45789</v>
          </cell>
          <cell r="J253">
            <v>45789</v>
          </cell>
          <cell r="K253">
            <v>45789</v>
          </cell>
          <cell r="L253" t="str">
            <v>Servicio Profesional</v>
          </cell>
          <cell r="M253" t="str">
            <v>Servicio de asistencia técnica para el diseño y elaboración de propuesta de contenidos de acción formativa dirigida a auxiliares de educación de II. EE. públicas focalizadas, orientadas a la mejora de la calidad de la gestión escolar.</v>
          </cell>
          <cell r="N253" t="str">
            <v>El servicio se sustenta en la necesidad de contar con una propuesta de contenidos desarrollados relacionados a la educación inclusiva que permita la implementación de una acción formativa orientada al fortalecimiento y desarrollo de las competencias y capacidades de auxiliares de educación de las IIEE públicas. Esto teniendo en consideración que este personal ejerce funciones de apoyo a la labor docente, contribuyendo así al desarrollo de una gestión escolar de calidad.</v>
          </cell>
          <cell r="O253" t="str">
            <v>La finalidad pública del servicio se sustenta en fortalecer la calidad e inclusión en la gestión escolar mediante el desarrollo de contenidos formativos dirigidos a auxiliares de educación en instituciones educativas públicas focalizadas. Este servicio promueve el desarrollo de competencias orientadas a la atención de la diversidad estudiantil, el apoyo a la labor docente y la consolidación de entornos de aprendizaje equitativos e inclusivos.</v>
          </cell>
          <cell r="P253" t="str">
            <v>Respecto al cumplimiento de los objetivos del servicio es necesario la contratación del presente proveedor, debido a que cuenta con experiencia general y específica mínima requerida en labores y actividades relacionadas al diseño instruccional y elaboración de recursos de aprendizaje, incluyendo la experiencia específica para cursos virtuales, producción de contenidos y diseño de recursos audiovisuales para entidades públicas (rubro educación) y/o instituciones relacionadas a la enseñanza. 
En esta línea, la contratación de otro proveedor supone una curva de aprendizaje que afectaría el tiempo de desarrollo del proyecto, ya que la elaboración del diseño instruccional implica tener una metodología específica, además la experiencia sustentada por la proveedora en entidades formadoras, asegura un estándar de calidad que impactará en los aprendizajes de auxiliares de educación de las IIEE públicas.</v>
          </cell>
          <cell r="Q253">
            <v>188</v>
          </cell>
          <cell r="R253" t="str">
            <v>1.	Participar en reuniones organizadas por la Dirección de Fortalecimiento de la Gestión Escolar (DIF) con relación al curso autoformativo dirigido a auxiliares de educación de IIEE públicas.
2.	Elaborar propuesta de contenidos referidos a la educación inclusiva y barreras educativas para el curso autoformativo dirigido a auxiliares de educación de IIEE públicas.
3.	Elaborar propuesta de contenidos referidos a espacios de inclusión y participación para el curso autoformativo dirigido a auxiliares de educación de IIEE públicas.
4.	Elaborar propuesta de contenidos referidos al fortalecimiento de la enseñanza y la convivencia en la escuela para el curso autoformativo dirigido a auxiliares de educación de IIEE públicas.
5.	Elaboración de la propuesta del guion de recursos multimedia para el curso autoformativo dirigido a auxiliares de educación de IIEE públicas.
6.	Elaborar una propuesta de evaluación final para el curso autoformativo dirigido a auxiliares de educación de IIEE públicas.</v>
          </cell>
          <cell r="S253" t="str">
            <v>Único entregable</v>
          </cell>
          <cell r="T253">
            <v>25</v>
          </cell>
          <cell r="U253" t="str">
            <v>El informe deberá contener:
1.	Plan de actividades principales a realizar, incluyendo, las reuniones organizadas por la DIF con relación al curso autoformativo dirigido a auxiliares de educación de IIEE públicas. 
2.	Propuesta de contenidos referidos a la educación inclusiva y barreras educativas para el curso autoformativo dirigido a auxiliares de educación de IIEE públicas.
3.	Propuesta de contenidos referidos a espacios de inclusión y participación para el curso autoformativo dirigido a auxiliares de educación de IIEE públicas.
4.	Propuesta de contenidos referidos al fortalecimiento de la enseñanza y la convivencia en la escuela para el curso autoformativo dirigido a auxiliares de educación de IIEE públicas.
5.	Propuesta del guion de recursos multimedia para el curso autoformativo dirigido a auxiliares de educación de IIEE públicas.
6.	Propuesta de evaluación final para el curso autoformativo dirigido a auxiliares de educación de IIEE públicas.</v>
          </cell>
          <cell r="W253">
            <v>7000</v>
          </cell>
          <cell r="BO253" t="str">
            <v>01</v>
          </cell>
          <cell r="BP253" t="str">
            <v>25</v>
          </cell>
          <cell r="BQ253" t="str">
            <v>Psicología</v>
          </cell>
          <cell r="BR253" t="str">
            <v>Titulado</v>
          </cell>
          <cell r="BT253">
            <v>5</v>
          </cell>
          <cell r="BU253">
            <v>4</v>
          </cell>
          <cell r="BV253" t="str">
            <v>Experiencia en labores y/o actividades relacionadas al diseño instruccional para cursos virtuales y/o elaboración de contenidos para cursos virtuales y/o temas referentes al fortalecimiento de la gestión escolar y/o temas afines al servicio.</v>
          </cell>
          <cell r="BW253" t="str">
            <v>Proveedor Especifico</v>
          </cell>
          <cell r="BX253">
            <v>7000</v>
          </cell>
          <cell r="BY253" t="str">
            <v>SIETE MIL  Y 00/100 SOLES</v>
          </cell>
          <cell r="BZ253" t="str">
            <v>Dirección de Fortalecimiento de la Gestion Escolar</v>
          </cell>
          <cell r="CA253" t="str">
            <v>Directora de Fortalecimiento de la Gestión Escolar, previo informe de la Coordinación de fortalecimiento del Personal Administrativo de II.EE.</v>
          </cell>
          <cell r="CB253" t="str">
            <v>Coordinación de fortalecimiento del Personal Administrativo de II.EE.</v>
          </cell>
          <cell r="CC253" t="str">
            <v xml:space="preserve">YOHAN GABRIEL GONZALES BLANCO </v>
          </cell>
          <cell r="CD253" t="str">
            <v>Mixto</v>
          </cell>
          <cell r="CE253" t="str">
            <v>SEDE CENTRAL</v>
          </cell>
          <cell r="CF253" t="str">
            <v>Lima Metropolitana</v>
          </cell>
          <cell r="CG253" t="str">
            <v>Lima / Callao</v>
          </cell>
          <cell r="CH253" t="str">
            <v>MENDOZA MOYONERO CECILIA PAMELA</v>
          </cell>
          <cell r="CI253">
            <v>10468522760</v>
          </cell>
          <cell r="CJ253" t="str">
            <v>46852276</v>
          </cell>
          <cell r="CK253" t="str">
            <v>Avenida General Eugenio Garzón 1693 - Jesus Maria - Lima - Lima</v>
          </cell>
          <cell r="CL253" t="str">
            <v>ceci.mendoza.3009@gmail.com</v>
          </cell>
          <cell r="CM253">
            <v>45813</v>
          </cell>
          <cell r="CN253" t="str">
            <v/>
          </cell>
          <cell r="CO253" t="str">
            <v/>
          </cell>
          <cell r="CP253" t="str">
            <v/>
          </cell>
          <cell r="CQ253" t="str">
            <v/>
          </cell>
          <cell r="CR253" t="str">
            <v/>
          </cell>
          <cell r="CS253" t="str">
            <v/>
          </cell>
          <cell r="CT253" t="str">
            <v/>
          </cell>
        </row>
        <row r="254">
          <cell r="A254">
            <v>254</v>
          </cell>
          <cell r="B254" t="str">
            <v>Luis Cardenas</v>
          </cell>
          <cell r="E254">
            <v>5863</v>
          </cell>
          <cell r="F254">
            <v>431949</v>
          </cell>
          <cell r="G254">
            <v>5415</v>
          </cell>
          <cell r="H254">
            <v>7748</v>
          </cell>
          <cell r="I254">
            <v>45789</v>
          </cell>
          <cell r="J254">
            <v>45789</v>
          </cell>
          <cell r="K254">
            <v>45789</v>
          </cell>
          <cell r="L254" t="str">
            <v>Servicio Profesional</v>
          </cell>
          <cell r="M254" t="str">
            <v>Servicio de especialista en comunicación para el seguimiento a las actividades comunicacionales relacionados a los temas de convivencia escolar, gestión del Plan de salud escolar, los recursos para el apoyo a la gestión escolar y articulación con II. EE. privadas de la Dirección General de Calidad de la Gestión Escolar.</v>
          </cell>
          <cell r="N254" t="str">
            <v>La contratación tiene por objetivo cubrir el requerimiento de seguimiento y desarrollo de productos y acciones comunicacionales relacionados a la gestión de la convivencia escolar, así como la prevención y atención de los casos de violencia escolar; asimismo la generación de contenidos digitales para impulsar el plan de salud escolar, los documentos y herramientas para fortalecer la gestión escolar, así como acciones para la articulación con II. EE. privadas.</v>
          </cell>
          <cell r="O254" t="str">
            <v>Contribuir a la mejora continua de la calidad educativa y al acceso en igualdad de oportunidades para todos los estudiantes, mediante la implementación estratégica de acciones comunicacionales orientadas a fortalecer la gestión escolar; Estas acciones buscan asegurar que los directivos y docentes de las instituciones educativas públicas y privadas cuenten con información oportuna y valiosa sobre recursos, estrategias y programas vinculados a la convivencia escolar, la promoción de entornos escolares saludables y al fortalecimiento de la articulación institucional.</v>
          </cell>
          <cell r="P254" t="str">
            <v>Respecto al cumplimiento de los objetivos del servicio es necesaria la contratación de la presente proveedora, debido a que cuenta con formación profesional en periodismo y experiencia laboral general y específica en el sector educación (Minedu, UGEL 05 y UGEL 06) realizando actividades para la implementación y seguimiento de productos comunicacionales en temas de trayectoria educativa y otras intervenciones de la DIGC dirigidas al personal directivo, docentes y comunidad educativa en general.
De esta forma, la contratación de otra proveedora supone una curva de aprendizaje que afectaría la difusión y el seguimiento que se brinda a las campañas comunicacionales brindados desde la DIGC.</v>
          </cell>
          <cell r="Q254">
            <v>186</v>
          </cell>
          <cell r="R254" t="str">
            <v>1.	Participar de las reuniones virtuales y/o presenciales de coordinación con todos los equipos de la DIGC para determinar las necesidades de comunicación relacionadas a las campañas propuestas por la DIGC.
2.	Brindar asistencia técnica en la elaboración de contenidos y/o diseño de piezas comunicacionales como: publicaciones para redes sociales, videos y reels, artículos web, entre otras; las cuales serán difundidas en las plataformas del Minedu, Web Directivos y/o medios de comunicación; en temas relacionados a la gestión de la convivencia escolar, plan de salud escolar, recursos para el apoyo a la gestión escolar y articulación con II. EE. privadas.
3.	Realizar el seguimiento del plan de comunicación para la Movilización Nacional por la Convivencia Escolar.
4.	Brindar asistencia técnica para la difusión de la Caja de Herramientas para la Gestión de la Convivencia Escolar.</v>
          </cell>
          <cell r="S254" t="str">
            <v>Único entregable</v>
          </cell>
          <cell r="T254">
            <v>25</v>
          </cell>
          <cell r="U254" t="str">
            <v>Informe sobre la asistencia técnica que contenga:
1.	Reporte de las reuniones de coordinación del equipo de Comunicación y los equipos de la DIGC para determinar las necesidades de comunicación respecto a temas relacionados a la convivencia escolar, el plan de salud escolar y los recursos para el apoyo a la gestión escolar, hasta la fecha de presentación del único entregable.
2.	Reporte de acciones de difusión relacionadas al plan de salud escolar y articulación con II. EE. privadas, hasta la fecha de presentación del único entregable.
3.	Reporte del seguimiento a los casos mediáticos de violencia escolar, reportados hasta la fecha de presentación del único entregable.
4.	Reporte de contenidos y/o diseño de piezas comunicacionales elaboradas en temas relacionados a la convivencia escolar y recursos para el apoyo a la gestión escolar, hasta la fecha de presentación del único entregable.</v>
          </cell>
          <cell r="W254">
            <v>7000</v>
          </cell>
          <cell r="BO254" t="str">
            <v>01</v>
          </cell>
          <cell r="BP254" t="str">
            <v>25</v>
          </cell>
          <cell r="BQ254" t="str">
            <v>Periodismo</v>
          </cell>
          <cell r="BR254" t="str">
            <v>Titulado</v>
          </cell>
          <cell r="BT254">
            <v>5</v>
          </cell>
          <cell r="BU254">
            <v>4</v>
          </cell>
          <cell r="BV254" t="str">
            <v>Experiencia en labores y/o actividades relacionadas a dirección de editorial y/o diseño e implementación de estrategia de comunicación y/o especialista de difusión y/o periodista y/o elaboración de contenidos de piezas comunicacionales para proyectos educativos.</v>
          </cell>
          <cell r="BW254" t="str">
            <v>Proveedor Especifico</v>
          </cell>
          <cell r="BX254">
            <v>7000</v>
          </cell>
          <cell r="BY254" t="str">
            <v>SIETE MIL  Y 00/100 SOLES</v>
          </cell>
          <cell r="BZ254" t="str">
            <v>Dirección General de Calidad de la Gestión Escolar</v>
          </cell>
          <cell r="CA254" t="str">
            <v>Directora General de la Calidad de la Gestión Escolar, previo informe de la coordinación de comunicaciones.</v>
          </cell>
          <cell r="CB254" t="str">
            <v>Coordinación de comunicaciones</v>
          </cell>
          <cell r="CC254" t="str">
            <v xml:space="preserve">BEATRIZ LILIANA LOPEZ MEJIA </v>
          </cell>
          <cell r="CD254" t="str">
            <v>Mixto</v>
          </cell>
          <cell r="CE254" t="str">
            <v>SEDE CENTRAL</v>
          </cell>
          <cell r="CF254" t="str">
            <v>Lima Metropolitana</v>
          </cell>
          <cell r="CG254" t="str">
            <v>Lima / Callao</v>
          </cell>
          <cell r="CH254" t="str">
            <v>SAONA CANCHALLA MARIA CONCEPCION</v>
          </cell>
          <cell r="CI254">
            <v>10098500206</v>
          </cell>
          <cell r="CJ254" t="str">
            <v>09850020</v>
          </cell>
          <cell r="CK254" t="str">
            <v>Pasaje 61, mz. A12, lote 27, Sector 1, urb. Bocanegra, Callao / Callao - Lima</v>
          </cell>
          <cell r="CL254" t="str">
            <v>marysaona@gmail.com</v>
          </cell>
          <cell r="CM254">
            <v>45813</v>
          </cell>
          <cell r="CN254" t="str">
            <v/>
          </cell>
          <cell r="CO254" t="str">
            <v/>
          </cell>
          <cell r="CP254" t="str">
            <v/>
          </cell>
          <cell r="CQ254" t="str">
            <v/>
          </cell>
          <cell r="CR254" t="str">
            <v/>
          </cell>
          <cell r="CS254" t="str">
            <v/>
          </cell>
          <cell r="CT254" t="str">
            <v/>
          </cell>
        </row>
        <row r="255">
          <cell r="A255">
            <v>255</v>
          </cell>
          <cell r="B255" t="str">
            <v>Luis Cardenas</v>
          </cell>
          <cell r="E255">
            <v>5864</v>
          </cell>
          <cell r="F255">
            <v>431954</v>
          </cell>
          <cell r="G255">
            <v>5325</v>
          </cell>
          <cell r="H255">
            <v>7593</v>
          </cell>
          <cell r="I255">
            <v>45786</v>
          </cell>
          <cell r="J255">
            <v>45786</v>
          </cell>
          <cell r="K255">
            <v>45789</v>
          </cell>
          <cell r="L255" t="str">
            <v>Servicio Profesional</v>
          </cell>
          <cell r="M255" t="str">
            <v>Servicio de apoyo en la elaboración de estrategias de difusión para la promoción de la convivencia en el marco de la estrategia de Movilización Nacional por la Convivencia Escolar y temas vinculados a modelos de servicio educativo.</v>
          </cell>
          <cell r="N255" t="str">
            <v>La contratación tiene por objetivo cubrir el requerimiento para brindar apoyo en la gestión de contenidos digitales en temas vinculados a la  gestión de la convivencia escolar, y la prevención de la violencia para las instituciones educativas, en el marco de lo dispuesto en el Decreto Supremo N° 004-2018-MINEDU, que aprueba los Lineamientos para la gestión de la convivencia escolar, la prevención y atención de la violencia contra niñas, niños y adolescentes, y la movilización por la convivencia escolar.</v>
          </cell>
          <cell r="O255" t="str">
            <v>Aportar a la mejora de la calidad educativa y a la garantía de un acceso educativo equitativo, mediante la elaboración de estrategias de difusión que promuevan una cultura de sana convivencia escolar. Este servicio busca fortalecer el compromiso de la comunidad educativa con entornos seguros, inclusivos y respetuosos, en el marco de la Movilización Nacional por la Convivencia Escolar y la implementación de modelos de servicio educativo que favorezcan el bienestar integral de los estudiantes.</v>
          </cell>
          <cell r="P255" t="str">
            <v>Respecto al cumplimiento de los objetivos del servicio es necesario la contratación del proveedor, debido a que cuenta con experiencia de 1 año como practicante en temas de marketing digital, que es un componente del plan de difusión de la DIGC, considerando los canales orgánicos de comunicación institucional.
En ese sentido, el presente locador brindara apoyo en el seguimiento y la gestión de contenidos aplicando su conocimiento de estrategia digital.</v>
          </cell>
          <cell r="Q255">
            <v>186</v>
          </cell>
          <cell r="R255" t="str">
            <v>1.	Participar de las reuniones virtuales y/o presenciales de coordinación con el equipo de comunicaciones de la DIGC para determinar las necesidades de comunicación de la estrategia de Movilización Nacional por la Convivencia Escolar y temas de modelos de servicio educativo.
2.	Coordinación permanente con los comunicadores de las instancias de gestión educativa descentralizada en el marco de la estrategia de Movilización Nacional por la Convivencia Escolar.
3.	Apoyar en la elaboración de grillas de contenidos para publicaciones sobre la estrategia de redes educativas rurales y redes de gestión escolar.
4.	Realizar el seguimiento al plan de difusión en las UGEL focalizadas por la estrategia de Movilización Nacional por la Convivencia Escolar.</v>
          </cell>
          <cell r="S255" t="str">
            <v>Único entregable</v>
          </cell>
          <cell r="T255">
            <v>25</v>
          </cell>
          <cell r="U255" t="str">
            <v>Informe que contenga:
1.	Reporte de las reuniones de coordinación con el equipo de Comunicación y los equipos de la DIGC para determinar las necesidades de comunicación en el marco del presente servicio, hasta la fecha de presentación del único entregable.
2.	Reporte del seguimiento y monitoreo a las acciones con los comunicadores de las instancias de gestión educativa descentralizada en el marco de la estrategia de la Movilización Nacional por la Convivencia Escolar, hasta la fecha de presentación del único entregable.
3.	Reporte del apoyo brindado en la elaboración de contenidos y/o diseño de piezas comunicacionales sobre la Movilización Nacional por la Convivencia Escolar y temas vinculados a modelos de servicio educativo, hasta la fecha de presentación del único entregable.
4.	Actualización del calendario y matriz de publicaciones sobre promoción de la convivencia en el marco de la estrategia de Movilización Nacional por la Convivencia Escolar y modelos de servicio educativo, hasta la fecha de presentación del único entregable.</v>
          </cell>
          <cell r="W255">
            <v>2500</v>
          </cell>
          <cell r="BO255" t="str">
            <v>01</v>
          </cell>
          <cell r="BP255" t="str">
            <v>25</v>
          </cell>
          <cell r="BQ255" t="str">
            <v>Comunicación y Marketing</v>
          </cell>
          <cell r="BR255" t="str">
            <v>Estudiante Universaritario</v>
          </cell>
          <cell r="BT255">
            <v>1</v>
          </cell>
          <cell r="BU255" t="str">
            <v>No Requiere</v>
          </cell>
          <cell r="BW255" t="str">
            <v>Proveedor Especifico</v>
          </cell>
          <cell r="BX255">
            <v>2500</v>
          </cell>
          <cell r="BY255" t="str">
            <v>DOS MIL QUINIENTOS Y 00/100 SOLES</v>
          </cell>
          <cell r="BZ255" t="str">
            <v>Dirección General de Calidad de la Gestión Escolar</v>
          </cell>
          <cell r="CA255" t="str">
            <v>Directora General de la Calidad de la Gestión Escolar, previo informe de la coordinación de comunicaciones.</v>
          </cell>
          <cell r="CB255" t="str">
            <v>Coordinación de comunicaciones</v>
          </cell>
          <cell r="CC255" t="str">
            <v xml:space="preserve">BEATRIZ LILIANA LOPEZ MEJIA </v>
          </cell>
          <cell r="CD255" t="str">
            <v>Mixto</v>
          </cell>
          <cell r="CE255" t="str">
            <v>SEDE CENTRAL</v>
          </cell>
          <cell r="CF255" t="str">
            <v>Lima Metropolitana</v>
          </cell>
          <cell r="CG255" t="str">
            <v>Lima / Callao</v>
          </cell>
          <cell r="CH255" t="str">
            <v>URRUCHI VALDERRAMA RAUL VALENTINO</v>
          </cell>
          <cell r="CI255">
            <v>10706862701</v>
          </cell>
          <cell r="CJ255" t="str">
            <v>70686270</v>
          </cell>
          <cell r="CK255" t="str">
            <v>Av.Ricardo Palma /835 dpto.404/Urb.San Antonio/Miraflores/Lima/Lima</v>
          </cell>
          <cell r="CL255" t="str">
            <v>vurruchi1798@gmail.com</v>
          </cell>
          <cell r="CM255">
            <v>45813</v>
          </cell>
          <cell r="CN255" t="str">
            <v/>
          </cell>
          <cell r="CO255" t="str">
            <v/>
          </cell>
          <cell r="CP255" t="str">
            <v/>
          </cell>
          <cell r="CQ255" t="str">
            <v/>
          </cell>
          <cell r="CR255" t="str">
            <v/>
          </cell>
          <cell r="CS255" t="str">
            <v/>
          </cell>
          <cell r="CT255" t="str">
            <v/>
          </cell>
        </row>
        <row r="256">
          <cell r="A256">
            <v>256</v>
          </cell>
          <cell r="B256" t="str">
            <v>Luis Cardenas</v>
          </cell>
          <cell r="E256">
            <v>5865</v>
          </cell>
          <cell r="F256">
            <v>431961</v>
          </cell>
          <cell r="G256">
            <v>5397</v>
          </cell>
          <cell r="H256">
            <v>7698</v>
          </cell>
          <cell r="I256">
            <v>45789</v>
          </cell>
          <cell r="J256">
            <v>45789</v>
          </cell>
          <cell r="K256">
            <v>45789</v>
          </cell>
          <cell r="L256" t="str">
            <v>Servicio Profesional</v>
          </cell>
          <cell r="M256" t="str">
            <v>Servicio de asistencia técnica para el seguimiento a la implementación del Plan de la Comisión Multisectorial de Entornos saludables y sostenibles.</v>
          </cell>
          <cell r="N256" t="str">
            <v>El objetivo del servicio de sustenta en la necesidad de brindar asistencia técnica para el seguimiento a la implementación del Plan de la Comisión Multisectorial de Entornos saludables y sostenibles, a fin de favorecer que las acciones en salud y bienestar del estudiante que se planifiquen con otros sectores del estado desde el nivel central, lleguen de manera articulada y pertinente a las IIEE. en concordancia a las normativas vigentes del Sector.</v>
          </cell>
          <cell r="O256" t="str">
            <v>El presente servicio tiene como finalidad pública articular acciones respecto a la alimentación y la salud escolar que nos permita integrar aportes para la mejora de dichos servicios y contribuir de esta manera a las mejores condiciones de educabilidad de niñas niños y adolescentes a nivel nacional.</v>
          </cell>
          <cell r="P256" t="str">
            <v>La proveedora cuenta con experiencia en comunicación social, implementado estrategias comunicacionales, creación audiovisual y la gestión de contenidos en plataformas web. Así como en la implementación de estrategias de difusión efectivas, orientadas a las necesidades de los usuarios. Por ello el perfil indicado resulta idóneo para el cumplimiento de las actividades que se desarrollaran en la presente orden de servicio, el cual consiste en el Servicio de asistencia técnica para el seguimiento y elaboración de contenidos para el fortalecimiento de la articulación multisectorial con sectores del estado que brindan servicios a instituciones educativas públicas, principalmente de salud, alimentación, desarrollo e inclusión social.
En este sentido, la contratación de otra proveedora supone una curva de aprendizaje que afectaría y retrasaría las gestiones de los contenidos educativos a elaborar y el seguimiento a las acciones multisectoriales, a razón que la locadora cuenta con amplia experiencia en sectores de educación y desarrollo e inclusión social.</v>
          </cell>
          <cell r="Q256">
            <v>186</v>
          </cell>
          <cell r="R256" t="str">
            <v>1.	Participar de las reuniones de coordinación y articulación con la Coordinación de Temas Multisectoriales de la DIGC con MINSA, WASI MIKUNA y/o entidades públicas que brindan servicios complementarios a instituciones educativas públicas de la educación básica.
2.	Realizar la elaboración y registro de actas de reuniones y ayudas memoria.	
3.	Realizar visitas inopinadas a II.EE. de Lima Metropolitana para la implementación de la norma de quioscos, cafeterías y comedores escolares.
4.	Brindar asistencia técnica en el seguimiento de la implementación del Plan de la Comisión Multisectorial de Entornos saludables y sostenibles a partir de reuniones bilaterales con los sectores integrantes y elaboración de reportes de avance en su implementación.
5.	Elaborar material comunicacional dirigido a especialistas de la DRE/UGEL, directores y docentes sobre normas técnicas e información sobre salud y alimentación escolar.</v>
          </cell>
          <cell r="S256" t="str">
            <v>Único entregable</v>
          </cell>
          <cell r="T256">
            <v>25</v>
          </cell>
          <cell r="U256" t="str">
            <v>Informe del servicio, que contenga:
1.	Reporte de las reuniones de trabajo en las que participa la Coordinación de Temas Multisectoriales, hasta la fecha de presentación del primer entregable.
2.	Reporte de la implementación del Plan anual de trabajo de la Comisión Multisectorial en Entornos Saludables y Sostenibles 2025.
3.	Reporte de asistencia técnica brindada a especialistas de la DRE/UGEL sobre la actualización de la norma técnica de Quioscos, cafeterías y comedores escolares saludables.
4.	Reportes de webinar brindados a especialistas de la DRE/UGEL, directores y docentes sobre la actualización de la norma técnica de Quioscos, cafeterías y comedores escolares saludables.
5.	Elaboración de actas sobre la participación en las reuniones de la Coordinación de Temas Multisectoriales, hasta la fecha de presentación del primer entregable.</v>
          </cell>
          <cell r="W256">
            <v>6500</v>
          </cell>
          <cell r="BO256" t="str">
            <v>01</v>
          </cell>
          <cell r="BP256" t="str">
            <v>25</v>
          </cell>
          <cell r="BQ256" t="str">
            <v>Comunicación Social</v>
          </cell>
          <cell r="BR256" t="str">
            <v>Bachiller y/o Titulado</v>
          </cell>
          <cell r="BT256">
            <v>5</v>
          </cell>
          <cell r="BU256">
            <v>4</v>
          </cell>
          <cell r="BV256" t="str">
            <v>Experiencia en labores y/o actividades relacionadas como asistente o especialista en comunicaciones y/o diseño e implementación de estrategias de comunicación y/o elaboración de planes comunicacionales y/o elaboración de contenidos de piezas comunicacionales para proyectos educativos y/o ocupando cargos jefaturales en áreas comunicacionales.</v>
          </cell>
          <cell r="BW256" t="str">
            <v>Proveedor Especifico</v>
          </cell>
          <cell r="BX256">
            <v>6500</v>
          </cell>
          <cell r="BY256" t="str">
            <v>SEIS MIL QUINIENTOS Y 00/100 SOLES</v>
          </cell>
          <cell r="BZ256" t="str">
            <v>Dirección General de Calidad de la Gestión Escolar</v>
          </cell>
          <cell r="CA256" t="str">
            <v>Directora General de la Calidad de la Gestión Escolar, previo informe de la Coordinación Multisectorial</v>
          </cell>
          <cell r="CB256" t="str">
            <v>Coordinación Multisectorial</v>
          </cell>
          <cell r="CC256" t="str">
            <v xml:space="preserve">CLAUDIA MARCELA SAENZ HOSTOS </v>
          </cell>
          <cell r="CD256" t="str">
            <v>Mixto</v>
          </cell>
          <cell r="CE256" t="str">
            <v>SEDE CENTRAL</v>
          </cell>
          <cell r="CF256" t="str">
            <v>Lima Metropolitana</v>
          </cell>
          <cell r="CG256" t="str">
            <v>Lima / Callao</v>
          </cell>
          <cell r="CH256" t="str">
            <v>SANCHEZ SUPO GISELA MABEL</v>
          </cell>
          <cell r="CI256">
            <v>10428956619</v>
          </cell>
          <cell r="CJ256" t="str">
            <v>42895661</v>
          </cell>
          <cell r="CK256" t="str">
            <v>Urb. Villa Juanita, Mz A lote 36 / SAN MARTIN DE PORRES / LIMA / LIMA</v>
          </cell>
          <cell r="CL256" t="str">
            <v>gisela.sanchezs@yahoo.es</v>
          </cell>
          <cell r="CM256">
            <v>45813</v>
          </cell>
          <cell r="CN256" t="str">
            <v/>
          </cell>
          <cell r="CO256" t="str">
            <v/>
          </cell>
          <cell r="CP256" t="str">
            <v/>
          </cell>
          <cell r="CQ256" t="str">
            <v/>
          </cell>
          <cell r="CR256" t="str">
            <v/>
          </cell>
          <cell r="CS256" t="str">
            <v/>
          </cell>
          <cell r="CT256" t="str">
            <v/>
          </cell>
        </row>
        <row r="257">
          <cell r="A257">
            <v>257</v>
          </cell>
          <cell r="B257" t="str">
            <v>Luis Cardenas</v>
          </cell>
          <cell r="E257">
            <v>5866</v>
          </cell>
          <cell r="F257">
            <v>431968</v>
          </cell>
          <cell r="G257">
            <v>5385</v>
          </cell>
          <cell r="H257">
            <v>7685</v>
          </cell>
          <cell r="I257">
            <v>45789</v>
          </cell>
          <cell r="J257">
            <v>45789</v>
          </cell>
          <cell r="K257">
            <v>45789</v>
          </cell>
          <cell r="L257" t="str">
            <v>Servicio Profesional</v>
          </cell>
          <cell r="M257" t="str">
            <v>Servicio especializado para el seguimiento y análisis de procesos de la Dirección General de Calidad de la Gestión Escolar.</v>
          </cell>
          <cell r="N257" t="str">
            <v>El presente servicio permitirá fortalecer, optimizar la eficiencia y la eficacia de la gestión de las intervenciones de la Dirección General de Calidad de la Gestión Escolar, a fin de cumplir con los objetivos institucionales, en el marco de los dispuesto en el Articulo N° 172 del ROF – MINEDU.</v>
          </cell>
          <cell r="O257" t="str">
            <v>El presente servicio tiene como finalidad pública fortalecer la articulación y seguimiento a los procesos a cargo de la Dirección General de Calidad de la Gestión Escolar, con el fin de identificar avances, alertas y oportunidades de mejora para una adecuada toma de decisiones.</v>
          </cell>
          <cell r="P257" t="str">
            <v>Respecto al cumplimiento de los objetivos del servicio es necesario la contratación de la presente proveedora, debido a que cuenta con experiencia general y específica mínima requerida en labores y actividades relacionadas como especialista en gestionar proyectos y mejora de procesos en el sector público, asesoría estrategia a entidad públicas, especialista en gestión por procesos, especialista en organización y métodos, además suma a su expertise los conocimientos sobre gestión pública, mejora en la calidad de los servicios, implementando mejoras en los programas públicos y enfoque estratégico. Por ello, el perfil indicado resultad idóneo para el cumplimiento de las actividades de la orden de servicio.</v>
          </cell>
          <cell r="Q257">
            <v>186</v>
          </cell>
          <cell r="R257" t="str">
            <v>1.	Participar en reuniones de coordinación con los especialistas y/o coordinadores de la Dirección General de Calidad de la Gestión Escolar.
2.	Revisar y analizar documentación técnica relacionada a las estrategias y procesos a cargo de la Dirección General de Calidad de la Gestión Escolar.
3.	Realizar el seguimiento a las actividades de responsabilidad de la Dirección General; así como, describir los hallazgos advertidos en el seguimiento.
4.	Realizar la revisión y análisis de los procesos a cargo de la Dirección de Fortalecimiento de la gestión escolar; así como, identificar propuestas de mejora.</v>
          </cell>
          <cell r="S257" t="str">
            <v>Único entregable</v>
          </cell>
          <cell r="T257">
            <v>25</v>
          </cell>
          <cell r="U257" t="str">
            <v>Informe de Servicio que incluya 
1.	Reporte sobre el seguimiento realizado a las actividades a cargo de la DIGC, en el cual se describa los hallazgos identificados.
2.	Reporte sobre la revisión y análisis de los procesos de la Dirección de Fortalecimiento de la gestión escolar.</v>
          </cell>
          <cell r="W257">
            <v>12000</v>
          </cell>
          <cell r="BO257" t="str">
            <v>01</v>
          </cell>
          <cell r="BP257" t="str">
            <v>25</v>
          </cell>
          <cell r="BQ257" t="str">
            <v>Ingenieria Industrial</v>
          </cell>
          <cell r="BR257" t="str">
            <v>Titulado</v>
          </cell>
          <cell r="BS257" t="str">
            <v>Gestión Pública</v>
          </cell>
          <cell r="BT257">
            <v>10</v>
          </cell>
          <cell r="BU257">
            <v>7</v>
          </cell>
          <cell r="BV257" t="str">
            <v>Experiencia en labores y/o actividades relacionadas a educación y/o gobernabilidad y/o gestión intersectorial e intergubernamental y/o gestión pública y/o especialista en procesos o gestión por procesos y/o especialista o coordinadora en temas de calidad educativa y/o ocupando cargos jefaturales en temas relacionados a organización y métodos.</v>
          </cell>
          <cell r="BW257" t="str">
            <v>Proveedor Especifico</v>
          </cell>
          <cell r="BX257">
            <v>12000</v>
          </cell>
          <cell r="BY257" t="str">
            <v>DOCE MIL  Y 00/100 SOLES</v>
          </cell>
          <cell r="BZ257" t="str">
            <v>Dirección General de Calidad de la Gestión Escolar</v>
          </cell>
          <cell r="CA257" t="str">
            <v>Director General de la Calidad de la Gestión Escolar</v>
          </cell>
          <cell r="CB257" t="str">
            <v>Dirección General de Calidad de la Gestión Escolar</v>
          </cell>
          <cell r="CC257" t="str">
            <v xml:space="preserve">LUIS ALBERTO QUINTANILLA GUTIERREZ </v>
          </cell>
          <cell r="CD257" t="str">
            <v>Mixto</v>
          </cell>
          <cell r="CE257" t="str">
            <v>SEDE CENTRAL</v>
          </cell>
          <cell r="CF257" t="str">
            <v>Lima Metropolitana</v>
          </cell>
          <cell r="CG257" t="str">
            <v>Lima / Callao</v>
          </cell>
          <cell r="CH257" t="str">
            <v>CONTRERAS ALAYA GIULIANA CECILIA</v>
          </cell>
          <cell r="CI257">
            <v>10402108563</v>
          </cell>
          <cell r="CJ257" t="str">
            <v>40210856</v>
          </cell>
          <cell r="CK257" t="str">
            <v>CALLE FRANCIA N°525, DPTO. 604, MIRAFLORES, LIMA, LIMA</v>
          </cell>
          <cell r="CL257" t="str">
            <v>giulianacontrerasa@gmail.com</v>
          </cell>
          <cell r="CM257">
            <v>45813</v>
          </cell>
          <cell r="CN257" t="str">
            <v/>
          </cell>
          <cell r="CO257" t="str">
            <v/>
          </cell>
          <cell r="CP257" t="str">
            <v/>
          </cell>
          <cell r="CQ257" t="str">
            <v/>
          </cell>
          <cell r="CR257" t="str">
            <v/>
          </cell>
          <cell r="CS257" t="str">
            <v/>
          </cell>
          <cell r="CT257" t="str">
            <v/>
          </cell>
        </row>
        <row r="258">
          <cell r="A258">
            <v>258</v>
          </cell>
          <cell r="B258" t="str">
            <v>Luis Cardenas</v>
          </cell>
          <cell r="E258">
            <v>6208</v>
          </cell>
          <cell r="F258">
            <v>432063</v>
          </cell>
          <cell r="G258">
            <v>5685</v>
          </cell>
          <cell r="H258">
            <v>8112</v>
          </cell>
          <cell r="I258">
            <v>45796</v>
          </cell>
          <cell r="J258">
            <v>45796</v>
          </cell>
          <cell r="K258">
            <v>45796</v>
          </cell>
          <cell r="L258" t="str">
            <v>Servicio Profesional</v>
          </cell>
          <cell r="M258" t="str">
            <v xml:space="preserve">Servicio de un especialista para el diseño de un curso virtual, orientado a fortalecer las capacidades del personal administrativo y auxiliares de educación de las instituciones educativas públicas de Educación Básica, con el objetivo de mejorar la calidad de la gestión escolar. </v>
          </cell>
          <cell r="N258" t="str">
            <v>Este servicio se fundamenta en la necesidad de contar con materiales diseñados que aseguren que todos los recursos sean dinámicos, atractivos y funcionales para la implementación del curso virtual de "Habilidades Necesarias para la Interrelación con la Comunidad Educativa". Este curso es esencial para fortalecer las competencias del personal administrativo y auxiliares de educación de las II. EE. públicas. Es importante destacar que el personal administrativo desempeña un papel clave de soporte en la gestión educativa, facilitando las condiciones operativas, mientras que los auxiliares de educación brindan apoyo a la labor docente. Todo esto contribuye al desarrollo de una gestión escolar de calidad.</v>
          </cell>
          <cell r="O258" t="str">
            <v>La finalidad pública del servicio se sustenta en fortalecer la gestión escolar y las interrelaciones de la comunidad educativa mediante el desarrollo de contenidos formativos interactivos y gráficos; asimismo, se promoverá el desarrollo de competencias orientadas al manejo de emociones, empatía y asertividad dirigidos a personal administrativo y auxiliares de educación en instituciones educativas públicas a nivel nacional.</v>
          </cell>
          <cell r="P258" t="str">
            <v>Respecto al cumplimiento de los objetivos del servicio es necesario la contratación del presente proveedor, debido a que cuenta con experiencia general y específica mínima requerida en labores y actividades relacionadas al diseño, ilustración y animación de recursos. Asimismo, cuenta con diplomatura como experto en diseño gráfico digital.
En esta línea, la contratación de este proveedor es fundamental, ya que su trayectoria y conocimientos específicos en el área garantizan una implementación más fluida y efectiva de la acción formativa. Su experiencia en proyectos similares asegura que no solo se cumplan los plazos establecidos, sino que también se mantenga la calidad del contenido a diseñar.</v>
          </cell>
          <cell r="Q258" t="str">
            <v>188 - DA</v>
          </cell>
          <cell r="R258" t="str">
            <v>1.	Participar en reuniones organizadas por la Dirección de Fortalecimiento de la Gestión Escolar (DIF) en relación al curso autoformativo dirigido al personal administrativo y auxiliares de educación.
2.	Elaborar propuesta de diseño de material interactivo para la virtualización de los recursos del curso, correspondiente al módulo 1 - sesión 1.		
3.	Elaborar propuesta de diseño de material interactivo, dinámico y funcional para la virtualización de los recursos del curso, correspondiente al módulo 1 - sesión 2, a fin de facilitar el aprendizaje autoformativo de los participantes. 
4.	Elaborar propuesta de diseño de material interactivo, dinámico y funcional para la virtualización de los recursos del curso, correspondiente al módulo 2 - sesión 1, a fin de facilitar el aprendizaje autoformativo de los participantes.		
5.	Elaborar propuesta de diseño de material interactivo, dinámico y funcional para la virtualización de los recursos del curso, correspondiente al módulo 2 - sesión 2, a fin de facilitar el aprendizaje autoformativo de los participantes.		
6.	Elaborar propuesta de diseño de material complementario (infografías) para la virtualización del curso, correspondientes a los módulos 1 y 2, a fin de facilitar el aprendizaje autoformativo de los participantes.		
7.	Elaborar propuesta de diseño de material para la virtualización de los recursos del curso, correspondiente al módulo cero (introducción al curso).		
8.	Elaborar propuesta de diseño de material interactivo, dinámico y funcional para la virtualización de los recursos del curso, correspondiente al módulo 3, a fin de facilitar el aprendizaje autoformativo de los participantes.		
9.	Elaborar propuesta de diseño de material complementario (infografías) para la virtualización de herramientas del curso, correspondientes al módulo 3.</v>
          </cell>
          <cell r="S258" t="str">
            <v>1er entregable</v>
          </cell>
          <cell r="T258">
            <v>30</v>
          </cell>
          <cell r="U258" t="str">
            <v>1. Plan de actividades principales a realizar, incluyendo, las reuniones organizadas por la DIF.
2. Propuesta de diseño de material interactivo para la virtualización de los recursos del curso, correspondiente al módulo 1 - sesión 1, dirigido al personal administrativo y auxiliares de educación.
3. Propuesta de diseño de material interactivo para la virtualización de los recursos del curso, correspondiente al módulo 1 - sesión 2, dirigido al personal administrativo y auxiliares de educación.
4. Propuesta de diseño de material interactivo para la virtualización de los recursos del curso, correspondiente al módulo 2 - sesión 1, dirigido al personal administrativo y auxiliares de educación.
5. Propuesta de diseño de material interactivo para la virtualización de los recursos del curso, correspondiente al módulo 2 - sesión 2, dirigido al personal administrativo y auxiliares de educación.</v>
          </cell>
          <cell r="W258">
            <v>5000</v>
          </cell>
          <cell r="Y258" t="str">
            <v>2do entregable</v>
          </cell>
          <cell r="Z258">
            <v>60</v>
          </cell>
          <cell r="AA258" t="str">
            <v>1. Propuesta de diseño de material complementario (infografías) para la virtualización del curso, correspondientes a los módulos 1 y 2, dirigido al personal administrativo y auxiliares de educación.
2. Propuesta de diseño de material para la virtualización de los recursos del curso, correspondiente al módulo cero (introducción al curso), dirigido al personal administrativo y auxiliares de educación.
3. Propuesta de diseño de material interactivo para la virtualización de los recursos del curso, correspondiente al módulo 3, dirigido al personal administrativo y a los auxiliares de educación.
4. Propuesta de diseño de material complementario (infografías) para la virtualización del curso, correspondientes al módulo 3.</v>
          </cell>
          <cell r="AC258">
            <v>5000</v>
          </cell>
          <cell r="BO258" t="str">
            <v>02</v>
          </cell>
          <cell r="BP258" t="str">
            <v>60</v>
          </cell>
          <cell r="BQ258" t="str">
            <v>Dirección y Diseño Gráfico</v>
          </cell>
          <cell r="BR258" t="str">
            <v>Titulo Profesional Técnico</v>
          </cell>
          <cell r="BT258">
            <v>4</v>
          </cell>
          <cell r="BU258">
            <v>2</v>
          </cell>
          <cell r="BV258" t="str">
            <v>Experiencia en labores y/o actividades como diseñador Gráfico y/o profesor o docente en diseño gráfico y/o desarrollo, creación e implementación de cursos y/o diseño e ilustración de personajes.</v>
          </cell>
          <cell r="BW258" t="str">
            <v>Proveedor Especifico</v>
          </cell>
          <cell r="BX258">
            <v>10000</v>
          </cell>
          <cell r="BY258" t="str">
            <v>DIEZ MIL  Y 00/100 SOLES</v>
          </cell>
          <cell r="BZ258" t="str">
            <v>Dirección de Fortalecimiento de la Gestion Escolar</v>
          </cell>
          <cell r="CA258" t="str">
            <v>Directora de Fortalecimiento de la Gestión Escolar, previo informe de la Coordinación de fortalecimiento del Personal Administrativo de II.EE.</v>
          </cell>
          <cell r="CB258" t="str">
            <v>Coordinación de fortalecimiento del Personal Administrativo de II.EE.</v>
          </cell>
          <cell r="CC258" t="str">
            <v xml:space="preserve">YOHAN GABRIEL GONZALES BLANCO </v>
          </cell>
          <cell r="CD258" t="str">
            <v>Mixto</v>
          </cell>
          <cell r="CE258" t="str">
            <v>SEDE CENTRAL</v>
          </cell>
          <cell r="CF258" t="str">
            <v>Lima Metropolitana</v>
          </cell>
          <cell r="CG258" t="str">
            <v>Lima / Callao</v>
          </cell>
          <cell r="CH258" t="str">
            <v>BENITES NOLIS GEORGE WILLIAMS</v>
          </cell>
          <cell r="CI258">
            <v>10426022228</v>
          </cell>
          <cell r="CJ258" t="str">
            <v>42602222</v>
          </cell>
          <cell r="CK258" t="str">
            <v>Jirón Pariacoto 463 - Distrito Breña, Provincia Lima, Departamento Lima.</v>
          </cell>
          <cell r="CL258" t="str">
            <v>docentebenites@gmail.com</v>
          </cell>
          <cell r="CM258">
            <v>45825</v>
          </cell>
          <cell r="CN258">
            <v>45855</v>
          </cell>
          <cell r="CO258" t="str">
            <v/>
          </cell>
          <cell r="CP258" t="str">
            <v/>
          </cell>
          <cell r="CQ258" t="str">
            <v/>
          </cell>
          <cell r="CR258" t="str">
            <v/>
          </cell>
          <cell r="CS258" t="str">
            <v/>
          </cell>
          <cell r="CT258" t="str">
            <v/>
          </cell>
        </row>
        <row r="259">
          <cell r="A259">
            <v>259</v>
          </cell>
          <cell r="B259" t="str">
            <v>Luis Cardenas</v>
          </cell>
          <cell r="E259">
            <v>6923</v>
          </cell>
          <cell r="F259">
            <v>537355</v>
          </cell>
          <cell r="G259">
            <v>6409</v>
          </cell>
          <cell r="H259">
            <v>9534</v>
          </cell>
          <cell r="I259">
            <v>45818</v>
          </cell>
          <cell r="J259">
            <v>45818</v>
          </cell>
          <cell r="K259">
            <v>45818</v>
          </cell>
          <cell r="L259" t="str">
            <v>Servicio Profesional</v>
          </cell>
          <cell r="M259" t="str">
            <v>Servicio de especialista en comunicación para el diseño de estrategias comunicacionales relacionadas a la promoción de la convivencia escolar, la gestión educativa y la promoción de la salud escolar, así como la generación de contenidos digitales para la articulación con las II. EE. privadas en el marco de las acciones desplegadas por la Dirección General de Calidad de la Gestión Escolar.</v>
          </cell>
          <cell r="N259" t="str">
            <v>La contratación tiene por objetivo atender el requerimiento de elaboración de estrategias y acciones comunicacionales relacionados a impulsar la gestión de la convivencia escolar, difundir los documentos y herramientas para fortalecer la gestión escolar, además de propagar mensajes de promoción de la salud escolar; así como la creación y divulgación de mensajes para impulsar la articulación con las II. EE. privadas.</v>
          </cell>
          <cell r="O259" t="str">
            <v>Contribuir a la mejora continua de la calidad educativa y al acceso en igualdad de oportunidades para todos los estudiantes, mediante el diseño e implementación de estrategias y acciones comunicacionales orientadas a promover la convivencia escolar, la gestión educativa y la promoción de la salud escolar. Estas acciones buscan asegurar que los directivos, docentes y actores educativos de las instituciones educativas reciban información clara, oportuna y pertinente de los recursos disponibles para la gestión de la promoción de la convivencia escolar, el plan de salud escolar y el desarrollo de los instrumentos de gestión escolar.</v>
          </cell>
          <cell r="P259" t="str">
            <v>Respecto al cumplimiento de los objetivos del servicio es necesaria la contratación de la presente proveedora, debido a que cuenta con formación profesional en periodismo y experiencia laboral general y específica en el sector educación (Minedu, UGEL 05 y UGEL 06) realizando actividades para la implementación y seguimiento de productos comunicacionales en temas de trayectoria educativa y otras intervenciones de la DIGC dirigidas al personal directivo, docentes y comunidad educativa en general.
De esta forma, la contratación de otra proveedora supone una curva de aprendizaje que afectaría la difusión y el seguimiento que se brinda a las campañas comunicacionales brindados desde la DIGC.</v>
          </cell>
          <cell r="Q259">
            <v>186</v>
          </cell>
          <cell r="R259" t="str">
            <v>1.	Promover y participar de reuniones virtuales y/o presenciales de coordinación con los equipos de la DIGC para determinar las necesidades de comunicación relacionadas a las campañas y estrategias de acción propuestas por la DIGC.
2.	Elaborar la propuesta de contenidos y/o diseño de piezas comunicacionales para redes sociales, artículos web, guiones para videos, registro fotográfico, entre otras; para su difusión en las plataformas virtuales del Minedu, Web Directivos y/o medios de comunicación; en temas relacionados a la promoción de la convivencia escolar, plan de salud escolar, recursos para el apoyo a la gestión escolar y articulación con II. EE. privadas.
3.	Realizar el seguimiento del plan de comunicación para la Convivencia Escolar y efectuar el seguimiento de la matriz de publicaciones en las redes sociales sobre los contenidos generados desde la DIGC.
4.	Brindar asistencia técnica para la difusión de la cultura del reporte responsable en el portal SíseVe, además del seguimiento a las alertas mediáticas sobre violencia escolar.</v>
          </cell>
          <cell r="S259" t="str">
            <v>1er entregable</v>
          </cell>
          <cell r="T259">
            <v>27</v>
          </cell>
          <cell r="U259" t="str">
            <v>Informe sobre el servicio que contenga:
1.	Reporte de las reuniones de coordinación con los equipos de la DIGC para determinar las necesidades de comunicación respecto a temas relacionados a la promoción de la convivencia escolar, el plan de salud escolar, articulación con II. EE. privadas y los recursos de apoyo a la gestión escolar, hasta la fecha de presentación del primer entregable.
2.	Reporte de acciones de difusión relacionadas a la promoción de la convivencia escolar, salud escolar, recursos para la gestión y articulación con II. EE. privadas, hasta la fecha de presentación del primer entregable.
3.	Reporte del seguimiento a las publicaciones de las acciones y estrategias de la DIGC en las diferentes plataformas virtuales, reportados hasta la fecha de presentación del primer entregable.
4.	Reporte de contenidos y/o diseño de piezas comunicacionales elaboradas en temas relacionados a la convivencia escolar, salud escolar y recursos para el apoyo a la gestión escolar, hasta la fecha de presentación del primer entregable.</v>
          </cell>
          <cell r="W259">
            <v>7000</v>
          </cell>
          <cell r="Y259" t="str">
            <v>2do entregable</v>
          </cell>
          <cell r="Z259">
            <v>54</v>
          </cell>
          <cell r="AA259" t="str">
            <v>Informe sobre el servicio que contenga:
1.	Reporte de las reuniones de coordinación con los equipos de la DIGC para determinar las necesidades de comunicación respecto a temas relacionados a la promoción de la convivencia escolar, el plan de salud escolar, articulación con II. EE. privadas y los recursos de apoyo a la gestión escolar, hasta la fecha de presentación del segundo entregable.
2.	Elaboración de un plan de difusión para impulsar la cultura del reporte responsable de los casos de violencia escolar en el portal SíseVe, hasta la fecha de presentación del segundo entregable.
3.	Reporte del seguimiento a las publicaciones de las acciones y estrategias de la DIGC en las diferentes plataformas virtuales, reportados hasta la fecha de presentación del segundo entregable.
4.	Reporte de contenidos y/o diseño de piezas comunicacionales elaboradas en temas relacionados a la convivencia escolar, salud escolar y recursos para el apoyo a la gestión escolar, hasta la fecha de presentación del segundo entregable.</v>
          </cell>
          <cell r="AC259">
            <v>7000</v>
          </cell>
          <cell r="BO259" t="str">
            <v>02</v>
          </cell>
          <cell r="BP259" t="str">
            <v>54</v>
          </cell>
          <cell r="BQ259" t="str">
            <v>Periodismo</v>
          </cell>
          <cell r="BR259" t="str">
            <v>Titulado</v>
          </cell>
          <cell r="BT259">
            <v>5</v>
          </cell>
          <cell r="BU259">
            <v>4</v>
          </cell>
          <cell r="BV259" t="str">
            <v>Experiencia en labores y/o actividades relacionadas a dirección de editorial y/o diseño e implementación de estrategia de comunicación y/o especialista de difusión y/o periodista y/o elaboración de contenidos de piezas comunicacionales para proyectos educativos.</v>
          </cell>
          <cell r="BW259" t="str">
            <v>Proveedor Especifico</v>
          </cell>
          <cell r="BX259">
            <v>14000</v>
          </cell>
          <cell r="BY259" t="str">
            <v>CATORCE MIL  Y 00/100 SOLES</v>
          </cell>
          <cell r="BZ259" t="str">
            <v>Dirección General de Calidad de la Gestión Escolar</v>
          </cell>
          <cell r="CA259" t="str">
            <v>Director General de la Calidad de la Gestión Escolar, previo informe de la coordinación de comunicaciones.</v>
          </cell>
          <cell r="CB259" t="str">
            <v>Coordinación de comunicaciones</v>
          </cell>
          <cell r="CC259" t="str">
            <v xml:space="preserve">BEATRIZ LILIANA LOPEZ MEJIA </v>
          </cell>
          <cell r="CD259" t="str">
            <v>Mixto</v>
          </cell>
          <cell r="CE259" t="str">
            <v>SEDE CENTRAL</v>
          </cell>
          <cell r="CF259" t="str">
            <v>Lima Metropolitana</v>
          </cell>
          <cell r="CG259" t="str">
            <v>Lima / Callao</v>
          </cell>
          <cell r="CH259" t="str">
            <v>SAONA CANCHALLA MARIA CONCEPCION</v>
          </cell>
          <cell r="CI259">
            <v>10098500206</v>
          </cell>
          <cell r="CJ259" t="str">
            <v>09850020</v>
          </cell>
          <cell r="CK259" t="str">
            <v>Pasaje 61, mz. A12, lote 27, Sector 1, urb. Bocanegra, Callao / Callao - Lima</v>
          </cell>
          <cell r="CL259" t="str">
            <v>marysaona@gmail.com</v>
          </cell>
          <cell r="CM259">
            <v>45844</v>
          </cell>
          <cell r="CN259">
            <v>45871</v>
          </cell>
          <cell r="CO259" t="str">
            <v/>
          </cell>
          <cell r="CP259" t="str">
            <v/>
          </cell>
          <cell r="CQ259" t="str">
            <v/>
          </cell>
          <cell r="CR259" t="str">
            <v/>
          </cell>
          <cell r="CS259" t="str">
            <v/>
          </cell>
          <cell r="CT259" t="str">
            <v/>
          </cell>
        </row>
        <row r="260">
          <cell r="A260">
            <v>260</v>
          </cell>
          <cell r="B260" t="str">
            <v>Luis Cardenas</v>
          </cell>
          <cell r="E260">
            <v>6924</v>
          </cell>
          <cell r="F260">
            <v>537360</v>
          </cell>
          <cell r="G260">
            <v>6373</v>
          </cell>
          <cell r="H260">
            <v>9484</v>
          </cell>
          <cell r="I260">
            <v>45818</v>
          </cell>
          <cell r="J260">
            <v>45818</v>
          </cell>
          <cell r="K260">
            <v>45818</v>
          </cell>
          <cell r="L260" t="str">
            <v>Servicio Profesional</v>
          </cell>
          <cell r="M260" t="str">
            <v>Servicio de apoyo en la elaboración de estrategias de difusión para la promoción de la convivencia en el marco de la estrategia de Movilización Nacional por la Convivencia Escolar, así como de las intervenciones de Rutas Solidarias y Fluviales; y redes educativas rurales.</v>
          </cell>
          <cell r="N260" t="str">
            <v>La contratación tiene por objetivo cubrir el requerimiento para brindar apoyo en la generación de contenidos digitales en temas vinculados a la prevención de la violencia escolar, en el marco de la Movilización por la Convivencia Escolar. Así también desarrollar estrategias para la difusión de las intervenciones de Rutas Solidarias y fluviales; y redes educativas rurales.</v>
          </cell>
          <cell r="O260" t="str">
            <v>Aportar a la mejora de la calidad educativa y a la garantía de un acceso educativo equitativo, mediante la elaboración de estrategias de difusión que promuevan una cultura de sana convivencia escolar. Este servicio busca fortalecer el compromiso de la comunidad educativa con entornos seguros, inclusivos y respetuosos, en el marco de la Movilización Nacional por la Convivencia Escolar, las intervenciones para mejorar la accesibilidad a las II. EE.  y la implementación de modelos de servicio educativo que favorezcan el bienestar integral de los estudiantes.</v>
          </cell>
          <cell r="P260" t="str">
            <v>Respecto al cumplimiento de los objetivos del servicio es necesario la contratación del proveedor, debido a que cuenta con experiencia de 1 año como practicante en temas de marketing digital, que es un componente del plan de difusión de la DIGC, considerando los canales orgánicos de comunicación institucional.
En ese sentido, el presente locador brindara apoyo en el seguimiento y la gestión de contenidos aplicando su conocimiento de estrategia digital.</v>
          </cell>
          <cell r="Q260">
            <v>186</v>
          </cell>
          <cell r="R260" t="str">
            <v>1.	Participar de las reuniones virtuales y/o presenciales de coordinación con el equipo de comunicaciones y las coordinaciones de la DIGC para determinar las necesidades de comunicación de la estrategia de Movilización Nacional por la Convivencia Escolar, las intervenciones para mejorar la accesibilidad a las II. EE. y modelos de servicio educativo.
2.	Coordinación permanente con los comunicadores de las instancias de gestión educativa descentralizada en el marco de la estrategia de Movilización Nacional por la Convivencia Escolar.
3.	Apoyar en la elaboración de grillas de contenidos para publicaciones sobre la estrategia de redes educativas rurales, redes de gestión escolar e intervenciones para mejorar la accesibilidad a las instituciones educativas.
4.	Realizar el seguimiento al plan de difusión en las UGEL focalizadas por la estrategia de Movilización Nacional por la Convivencia Escolar.</v>
          </cell>
          <cell r="S260" t="str">
            <v>1er entregable</v>
          </cell>
          <cell r="T260">
            <v>27</v>
          </cell>
          <cell r="U260" t="str">
            <v>Informe que contenga:
1.	Reporte de las reuniones de coordinación con el equipo de Comunicación y los equipos de la DIGC para determinar las necesidades de comunicación en el marco del presente servicio, hasta la fecha de presentación del primer entregable.
2.	Reporte del seguimiento y monitoreo a las acciones con los comunicadores de las instancias de gestión educativa descentralizada en el marco de la estrategia de la Movilización Nacional por la Convivencia Escolar, hasta la fecha de presentación del primer entregable.
3.	Reporte del apoyo brindado en la elaboración de contenidos y/o diseño de piezas comunicacionales sobre la Movilización Nacional por la Convivencia Escolar y temas vinculados a las intervenciones para mejorar la accesibilidad a las II. EE. y modelos de servicio educativo, hasta la fecha de presentación del primer entregable.
4.	Actualización del calendario y matriz de publicaciones sobre promoción de la convivencia en el marco de la estrategia de Movilización Nacional por la Convivencia Escolar, intervenciones para mejorar el acceso a las II. EE. y modelos de servicio educativo, hasta la fecha de presentación del primer entregable.</v>
          </cell>
          <cell r="W260">
            <v>2500</v>
          </cell>
          <cell r="Y260" t="str">
            <v>2do entregable</v>
          </cell>
          <cell r="Z260">
            <v>54</v>
          </cell>
          <cell r="AA260" t="str">
            <v>Informe que contenga:
1.	Reporte de las reuniones de coordinación con el equipo de Comunicación y los equipos de la DIGC para determinar las necesidades de comunicación en el marco del presente servicio, hasta la fecha de presentación del segundo entregable.
2.	Reporte del seguimiento y monitoreo a las acciones con los comunicadores de las instancias de gestión educativa descentralizada en el marco de la estrategia de la Movilización Nacional por la Convivencia Escolar, hasta la fecha de presentación del segundo entregable.
3.	Reporte del apoyo brindado en la elaboración de contenidos y/o diseño de piezas comunicacionales sobre la Movilización Nacional por la Convivencia Escolar y temas vinculados a las intervenciones para mejorar la accesibilidad a las II. EE. y modelos de servicio educativo, hasta la fecha de presentación del segundo entregable.
4.	Actualización del calendario y matriz de publicaciones sobre promoción de la convivencia en el marco de la estrategia de Movilización Nacional por la Convivencia Escolar, intervenciones para mejorar el acceso a las II. EE. y modelos de servicio educativo, hasta la fecha de presentación del segundo entregable</v>
          </cell>
          <cell r="AC260">
            <v>2500</v>
          </cell>
          <cell r="AE260" t="str">
            <v>3er entregable</v>
          </cell>
          <cell r="AF260">
            <v>81</v>
          </cell>
          <cell r="AG260" t="str">
            <v>Informe que contenga:
1.	Reporte de las reuniones de coordinación con el equipo de Comunicación y los equipos de la DIGC para determinar las necesidades de comunicación en el marco del presente servicio, hasta la fecha de presentación del tercer entregable.
2.	Reporte del seguimiento y monitoreo a las acciones con los comunicadores de las instancias de gestión educativa descentralizada en el marco de la estrategia de la Movilización Nacional por la Convivencia Escolar, hasta la fecha de presentación del tercer entregable.
3.	Reporte del apoyo brindado en la elaboración de contenidos y/o diseño de piezas comunicacionales sobre la Movilización Nacional por la Convivencia Escolar y temas vinculados a las intervenciones para mejorar la accesibilidad a las II. EE. y modelos de servicio educativo, hasta la fecha de presentación del tercer entregable.
4.	Actualización del calendario y matriz de publicaciones sobre promoción de la convivencia en el marco de la estrategia de Movilización Nacional por la Convivencia Escolar, intervenciones para mejorar el acceso a las II. EE. y modelos de servicio educativo, hasta la fecha de presentación del tercer entregable.</v>
          </cell>
          <cell r="AI260">
            <v>2500</v>
          </cell>
          <cell r="BO260" t="str">
            <v>03</v>
          </cell>
          <cell r="BP260" t="str">
            <v>81</v>
          </cell>
          <cell r="BQ260" t="str">
            <v>Comunicación y Marketing</v>
          </cell>
          <cell r="BR260" t="str">
            <v>Estudiante Universaritario</v>
          </cell>
          <cell r="BT260">
            <v>2</v>
          </cell>
          <cell r="BU260" t="str">
            <v>No Requiere</v>
          </cell>
          <cell r="BW260" t="str">
            <v>Proveedor Especifico</v>
          </cell>
          <cell r="BX260">
            <v>7500</v>
          </cell>
          <cell r="BY260" t="str">
            <v>SIETE MIL QUINIENTOS Y 00/100 SOLES</v>
          </cell>
          <cell r="BZ260" t="str">
            <v>Dirección General de Calidad de la Gestión Escolar</v>
          </cell>
          <cell r="CA260" t="str">
            <v>Director General de la Calidad de la Gestión Escolar, previo informe de la coordinación de comunicaciones.</v>
          </cell>
          <cell r="CB260" t="str">
            <v>Coordinación de comunicaciones</v>
          </cell>
          <cell r="CC260" t="str">
            <v xml:space="preserve">BEATRIZ LILIANA LOPEZ MEJIA </v>
          </cell>
          <cell r="CD260" t="str">
            <v>Mixto</v>
          </cell>
          <cell r="CE260" t="str">
            <v>SEDE CENTRAL</v>
          </cell>
          <cell r="CF260" t="str">
            <v>Lima Metropolitana</v>
          </cell>
          <cell r="CG260" t="str">
            <v>Lima / Callao</v>
          </cell>
          <cell r="CH260" t="str">
            <v>URRUCHI VALDERRAMA RAUL VALENTINO</v>
          </cell>
          <cell r="CI260">
            <v>10706862701</v>
          </cell>
          <cell r="CJ260" t="str">
            <v>70686270</v>
          </cell>
          <cell r="CK260" t="str">
            <v>Av.Ricardo Palma /835 dpto.404/Urb.San Antonio/Miraflores/Lima/Lima</v>
          </cell>
          <cell r="CL260" t="str">
            <v>vurruchi1798@gmail.com</v>
          </cell>
          <cell r="CM260">
            <v>45844</v>
          </cell>
          <cell r="CN260">
            <v>45871</v>
          </cell>
          <cell r="CO260">
            <v>45898</v>
          </cell>
          <cell r="CP260" t="str">
            <v/>
          </cell>
          <cell r="CQ260" t="str">
            <v/>
          </cell>
          <cell r="CR260" t="str">
            <v/>
          </cell>
          <cell r="CS260" t="str">
            <v/>
          </cell>
          <cell r="CT260" t="str">
            <v/>
          </cell>
        </row>
        <row r="261">
          <cell r="A261">
            <v>261</v>
          </cell>
          <cell r="B261" t="str">
            <v>Luis Cardenas</v>
          </cell>
          <cell r="E261">
            <v>6926</v>
          </cell>
          <cell r="F261">
            <v>537364</v>
          </cell>
          <cell r="G261">
            <v>6425</v>
          </cell>
          <cell r="H261">
            <v>9520</v>
          </cell>
          <cell r="I261">
            <v>45817</v>
          </cell>
          <cell r="J261">
            <v>45817</v>
          </cell>
          <cell r="K261">
            <v>45818</v>
          </cell>
          <cell r="L261" t="str">
            <v>Servicio Profesional</v>
          </cell>
          <cell r="M261" t="str">
            <v>Servicio de acompañamiento, monitoreo y asistencia técnica a las DRE/GRE y UGEL a nivel nacional, y a otros sectores del Estado que brindan servicios complementarios para la salud integral y bienestar de los estudiantes, fortaleciendo el cumplimiento de las normativas vigentes.</v>
          </cell>
          <cell r="N261" t="str">
            <v>El objetivo del servicio de sustenta en la necesidad de fortalecer la articulación multisectorial con sectores del Estado que brindan servicios complementarios a instituciones educativas públicas, principalmente de salud, alimentación, desarrollo e inclusión social, desde la gestión escolar, generando mejores condiciones de educabilidad en las IIEE. que impactarán en la permanencia y logros de los aprendizajes de los estudiantes.</v>
          </cell>
          <cell r="O261" t="str">
            <v>El presente servicio tiene como finalidad pública articular acciones respecto a la alimentación y la salud escolar que nos permita integrar aportes para la mejora de dichos servicios y contribuir de esta manera a las mejores condiciones de educabilidad de niñas niños y adolescentes a nivel nacional.</v>
          </cell>
          <cell r="P261" t="str">
            <v>La proveedora cuenta con experiencia en comunicación social, implementado estrategias comunicacionales, creación audiovisual y la gestión de contenidos en plataformas web. Así como en la implementación de estrategias de difusión efectivas, orientadas a las necesidades de los usuarios, adicional a ello cuenta con experiencia como especialista en articulación multisectorial con sectores del estado que brindan servicios a instituciones educativas públicas, principalmente de salud, alimentación, desarrollo e inclusión social. Por ello el perfil indicado resulta idóneo para el cumplimiento de las actividades que se desarrollaran en la presente orden de servicio.
En este sentido, la contratación de otra proveedora supone una curva de aprendizaje que afectaría y retrasaría las gestiones de los contenidos educativos a elaborar y el seguimiento a las acciones multisectoriales, a razón que la locadora cuenta con amplia experiencia en sectores de educación y desarrollo e inclusión social</v>
          </cell>
          <cell r="Q261">
            <v>186</v>
          </cell>
          <cell r="R261" t="str">
            <v>1.	Participar de reuniones de coordinación con los especialistas de la Dirección General de Calidad de la Gestión Escolar.
2.	Gestionar y facilitar espacios de articulación interna en el Minedu, con otros sectores del Estado y/o entidades públicas que brindan servicios complementarios a instituciones educativas públicas de la educación básica.
3.	Brindar asistencia técnica virtual y/o presencial a especialistas de las DRE/GRE y UGEL a nivel nacional para una gestión articulada efectiva con las Redes de salud en temas relacionados a alimentación saludable y salud integral del estudiante.	
4.	Realizar la elaboración y registro de actas de reuniones.	
5.	Elaboración de material comunicacional dirigido a especialistas de la DRE/UGEL, directores y docentes sobre normas técnicas e información sobre salud y alimentación escolar.
6.	Brindar asistencia técnica en la implementación del Plan de la Comisión Multisectorial de Entornos saludables y sostenibles a partir de reuniones bilaterales con los sectores integrantes y elaboración de reportes de avance en su implementación.
7.	Elaborar material gráfico de la normativa o temas vinculados a los servicios complementarios que reciben las instituciones educativas públicas de la educación básica.
8.	Elaborar un reporte de visitas inopinadas a II.EE. de Lima Metropolitana en la implementación de la norma de quioscos, cafeterías y comedores escolares, así como las acciones desarrolladas en el marco de salud escolar.</v>
          </cell>
          <cell r="S261" t="str">
            <v>1er entregable</v>
          </cell>
          <cell r="T261">
            <v>27</v>
          </cell>
          <cell r="U261" t="str">
            <v>Informe del servicio, que contenga:
1.	Reporte de 5 visitas inopinadas a II.EE. de Lima Metropolitana en la implementación de la norma de quioscos, cafeterías y comedores escolares y acciones desarrolladas en el marco de salud escolar.
2.	Reporte del seguimiento a los acuerdos establecidos en el marco del Plan anual de trabajo de la Comisión Multisectorial de educación en entornos saludables y sostenibles. 
3.	Elaboración de material comunicacional dirigido a especialistas de la DRE/UGEL, directores y docentes sobre normas técnicas e información sobre salud y alimentación escolar.
4.	Elaboración de actas sobre la participación en las reuniones de la Coordinación de Temas Multisectoriales y registro de acciones para CEPLAN.
5.	Reporte de seguimiento a la implementación del Plan de trabajo de la Comisión Multisectorial en Entornos Saludables y sostenibles 2025.</v>
          </cell>
          <cell r="W261">
            <v>6500</v>
          </cell>
          <cell r="Y261" t="str">
            <v>2do entregable</v>
          </cell>
          <cell r="Z261">
            <v>54</v>
          </cell>
          <cell r="AA261" t="str">
            <v>Informe del servicio, que contenga:
1.	Elaboración de material gráfico sobre temas vinculados a los servicios complementarios que reciben las instituciones educativas públicas de la educación básica.
2.	Reporte de webinars y asistencias técnicas brindadas para los especialistas de las DRE y UGEL sobre la ejecución del plan de la Coordinación.
3.	Redacción y registro de actas sobre la participación en las reuniones de la Coordinación de Temas Multisectoriales. 
4.	Reporte de las reuniones de trabajo con aliados para la ejecución de la estrategia "Liderazgo con bienestar".
5.	Reporte de seguimiento a la implementación del Plan de trabajo de la Comisión Multisectorial en Entornos Saludables y sostenibles 2025 y registro de acciones para CEPLAN.</v>
          </cell>
          <cell r="AC261">
            <v>6500</v>
          </cell>
          <cell r="BO261" t="str">
            <v>02</v>
          </cell>
          <cell r="BP261" t="str">
            <v>54</v>
          </cell>
          <cell r="BQ261" t="str">
            <v>Comunicación Social</v>
          </cell>
          <cell r="BR261" t="str">
            <v>Bachiller y/o Titulado</v>
          </cell>
          <cell r="BT261">
            <v>5</v>
          </cell>
          <cell r="BU261">
            <v>4</v>
          </cell>
          <cell r="BV261" t="str">
            <v>Experiencia en labores y/o actividades en entidades del Estado en materia de políticas públicas y/o especialista social y/o asistente o especialista en materia comunicacional y/o Coordinador de Imagen institucional y/o trabajos con niños, niñas y adolescentes y/o especialista en seguimiento y monitoreo y/o especialista de articulación multisectorial y/o temas afines al servicio.</v>
          </cell>
          <cell r="BW261" t="str">
            <v>Proveedor Especifico</v>
          </cell>
          <cell r="BX261">
            <v>13000</v>
          </cell>
          <cell r="BY261" t="str">
            <v>TRECE MIL  Y 00/100 SOLES</v>
          </cell>
          <cell r="BZ261" t="str">
            <v>Dirección General de Calidad de la Gestión Escolar</v>
          </cell>
          <cell r="CA261" t="str">
            <v>Director General de la Calidad de la Gestión Escolar, previo informe de la Coordinación Multisectorial</v>
          </cell>
          <cell r="CB261" t="str">
            <v>Coordinación Multisectorial</v>
          </cell>
          <cell r="CC261" t="str">
            <v xml:space="preserve">CLAUDIA MARCELA SAENZ HOSTOS </v>
          </cell>
          <cell r="CD261" t="str">
            <v>Mixto</v>
          </cell>
          <cell r="CE261" t="str">
            <v>SEDE CENTRAL</v>
          </cell>
          <cell r="CF261" t="str">
            <v>Lima Metropolitana</v>
          </cell>
          <cell r="CG261" t="str">
            <v>Lima / Callao</v>
          </cell>
          <cell r="CH261" t="str">
            <v>SANCHEZ SUPO GISELA MABEL</v>
          </cell>
          <cell r="CI261">
            <v>10428956619</v>
          </cell>
          <cell r="CJ261" t="str">
            <v>42895661</v>
          </cell>
          <cell r="CK261" t="str">
            <v>Urb. Villa Juanita, Mz A lote 36 / SAN MARTIN DE PORRES / LIMA / LIMA</v>
          </cell>
          <cell r="CL261" t="str">
            <v>gisela.sanchezs@yahoo.es</v>
          </cell>
          <cell r="CM261">
            <v>45844</v>
          </cell>
          <cell r="CN261">
            <v>45871</v>
          </cell>
          <cell r="CO261" t="str">
            <v/>
          </cell>
          <cell r="CP261" t="str">
            <v/>
          </cell>
          <cell r="CQ261" t="str">
            <v/>
          </cell>
          <cell r="CR261" t="str">
            <v/>
          </cell>
          <cell r="CS261" t="str">
            <v/>
          </cell>
          <cell r="CT261" t="str">
            <v/>
          </cell>
        </row>
        <row r="262">
          <cell r="A262">
            <v>262</v>
          </cell>
          <cell r="B262" t="str">
            <v>Luis Cardenas</v>
          </cell>
          <cell r="E262">
            <v>6925</v>
          </cell>
          <cell r="F262">
            <v>537373</v>
          </cell>
          <cell r="G262">
            <v>6479</v>
          </cell>
          <cell r="H262">
            <v>9615</v>
          </cell>
          <cell r="I262">
            <v>45818</v>
          </cell>
          <cell r="J262">
            <v>45818</v>
          </cell>
          <cell r="K262">
            <v>45818</v>
          </cell>
          <cell r="L262" t="str">
            <v>Servicio Profesional</v>
          </cell>
          <cell r="M262" t="str">
            <v>Servicio especializado en gestión pública para el análisis y seguimiento a las estrategias de las intervenciones de la Dirección General de Calidad de la Gestión Escolar.</v>
          </cell>
          <cell r="N262" t="str">
            <v>El presente servicio permitirá fortalecer, optimizar la eficiencia y la eficacia de la gestión de las intervenciones de la Dirección General de Calidad de la Gestión Escolar, a fin de cumplir con los objetivos institucionales, en el marco de los dispuesto en el Articulo N° 172 del ROF – MINEDU.</v>
          </cell>
          <cell r="O262" t="str">
            <v>El presente servicio tiene como finalidad pública fortalecer la articulación y seguimiento a las estrategias a cargo de la Dirección General de Calidad de la Gestión Escolar, con el fin de identificar avances, alertas y oportunidades de mejora para una adecuada toma de decisiones.</v>
          </cell>
          <cell r="P262" t="str">
            <v>Respecto al cumplimiento de los objetivos del servicio es necesario la contratación de la presente proveedora, debido a que cuenta con experiencia general y específica mínima requerida en labores y actividades relacionadas como especialista en gestionar proyectos y mejora de procesos en el sector público, asesoría estrategia a entidad públicas, especialista en gestión por procesos, especialista en organización y métodos, además suma a su expertise los conocimientos sobre gestión pública, mejora en la calidad de los servicios, implementando mejoras en los programas públicos y enfoque estratégico. Por ello, el perfil indicado resultad idóneo para el cumplimiento de las actividades de la orden de servicio.</v>
          </cell>
          <cell r="Q262">
            <v>186</v>
          </cell>
          <cell r="R262" t="str">
            <v>1.	Participar en reuniones de coordinación con los especialistas y/o coordinadores de la Dirección General de Calidad de la Gestión Escolar.
2.	Coordinar y participar en reuniones de trabajo con unidades orgánicas del MINEDU y/o entidades públicas o privadas, en temas relacionados a las estrategias de la dirección.
3.	Revisar y analizar documentación técnica de las intervenciones a cargo de la Dirección General de Calidad de la Gestión Escolar.
4.	Realizar acciones de coordinación y gestión administrativa para el monitoreo y avance de los proyectos internos y en relación a Modernización de la Gestión Pública que se desarrollan en la Dirección General de Calidad de la Gestión Escolar.
5.	Realizar el seguimiento a las metas y acciones estratégicas de responsabilidad de la Dirección General; así como, describir los hallazgos advertidos en el seguimiento.</v>
          </cell>
          <cell r="S262" t="str">
            <v>Único entregable</v>
          </cell>
          <cell r="T262">
            <v>27</v>
          </cell>
          <cell r="U262" t="str">
            <v>Informe de Servicio que incluya 
1.	Reporte sobre la asistencia técnica brindada a la Dirección General de Calidad de la Gestión Escolar en temas de gestión pública y/o coordinación con otras entidades públicas y/o privadas, hasta la fecha de presentación del único entregable.
2.	Reporte sobre el seguimiento realizado a las intervenciones de la DIGC, hasta la fecha de presentación del único entregable.</v>
          </cell>
          <cell r="W262">
            <v>12000</v>
          </cell>
          <cell r="BO262" t="str">
            <v>01</v>
          </cell>
          <cell r="BP262" t="str">
            <v>27</v>
          </cell>
          <cell r="BQ262" t="str">
            <v>Ingenieria Industrial</v>
          </cell>
          <cell r="BR262" t="str">
            <v>Titulado</v>
          </cell>
          <cell r="BS262" t="str">
            <v>Gestión Pública</v>
          </cell>
          <cell r="BT262">
            <v>10</v>
          </cell>
          <cell r="BU262">
            <v>7</v>
          </cell>
          <cell r="BV262" t="str">
            <v>Experiencia en labores y/o actividades relacionadas a educación y/o gobernabilidad y/o gestión intersectorial e intergubernamental y/o gestión pública y/o especialista en procesos o gestión por procesos y/o especialista o coordinadora en temas de calidad educativa y/o ocupando cargos jefaturales en temas relacionados a organización y métodos.</v>
          </cell>
          <cell r="BW262" t="str">
            <v>Proveedor Especifico</v>
          </cell>
          <cell r="BX262">
            <v>12000</v>
          </cell>
          <cell r="BY262" t="str">
            <v>DOCE MIL  Y 00/100 SOLES</v>
          </cell>
          <cell r="BZ262" t="str">
            <v>Dirección General de Calidad de la Gestión Escolar</v>
          </cell>
          <cell r="CA262" t="str">
            <v>Director General de la Calidad de la Gestión Escolar</v>
          </cell>
          <cell r="CB262" t="str">
            <v>Dirección General de Calidad de la Gestión Escolar</v>
          </cell>
          <cell r="CC262" t="str">
            <v xml:space="preserve">LUIS ALBERTO QUINTANILLA GUTIERREZ </v>
          </cell>
          <cell r="CD262" t="str">
            <v>Mixto</v>
          </cell>
          <cell r="CE262" t="str">
            <v>SEDE CENTRAL</v>
          </cell>
          <cell r="CF262" t="str">
            <v>Lima Metropolitana</v>
          </cell>
          <cell r="CG262" t="str">
            <v>Lima / Callao</v>
          </cell>
          <cell r="CH262" t="str">
            <v>CONTRERAS ALAYA GIULIANA CECILIA</v>
          </cell>
          <cell r="CI262">
            <v>10402108563</v>
          </cell>
          <cell r="CJ262" t="str">
            <v>40210856</v>
          </cell>
          <cell r="CK262" t="str">
            <v>CALLE FRANCIA N°525, DPTO. 604, MIRAFLORES, LIMA, LIMA</v>
          </cell>
          <cell r="CL262" t="str">
            <v>giulianacontrerasa@gmail.com</v>
          </cell>
          <cell r="CM262">
            <v>45844</v>
          </cell>
          <cell r="CN262" t="str">
            <v/>
          </cell>
          <cell r="CO262" t="str">
            <v/>
          </cell>
          <cell r="CP262" t="str">
            <v/>
          </cell>
          <cell r="CQ262" t="str">
            <v/>
          </cell>
          <cell r="CR262" t="str">
            <v/>
          </cell>
          <cell r="CS262" t="str">
            <v/>
          </cell>
          <cell r="CT262" t="str">
            <v/>
          </cell>
        </row>
        <row r="263">
          <cell r="A263">
            <v>263</v>
          </cell>
          <cell r="B263" t="str">
            <v>Luis Cardenas</v>
          </cell>
          <cell r="E263">
            <v>7146</v>
          </cell>
          <cell r="F263">
            <v>536101</v>
          </cell>
          <cell r="G263">
            <v>6551</v>
          </cell>
          <cell r="H263">
            <v>9716</v>
          </cell>
          <cell r="I263">
            <v>45820</v>
          </cell>
          <cell r="J263">
            <v>45820</v>
          </cell>
          <cell r="K263">
            <v>45820</v>
          </cell>
          <cell r="L263" t="str">
            <v>Servicio Profesional</v>
          </cell>
          <cell r="M263" t="str">
            <v>Servicio de asistencia técnica para la implementación de estrategias y soluciones en temas de arquitectura de servicios y desarrollo para la gestión del Sistema de Matrícula Digital correspondiente al módulo de configuración (módulo de acceso y módulo familias) a fin de garantizar el escalamiento a 19 UGEL y ampliación del alcance del sistema para la gestión de la matrícula regular en toda la Educación Básica Regular.</v>
          </cell>
          <cell r="N263" t="str">
            <v>Este servicio tiene por objeto Implementar las mejoras identificadas en el backlog del Sistema de Matrícula Digital correspondiente al módulo de configuración (módulo de acceso y módulo familias) en el marco del escalamiento programado para el periodo 2025-2026.</v>
          </cell>
          <cell r="O263" t="str">
            <v>La finalidad publica del servicio se sustenta en establecer una plataforma tecnológica robusta y escalable para la gestión eficiente de la matrícula en toda la Educación Básica Regular a nivel nacional, facilitando el acceso al sistema (módulo de acceso) y la gestión de la información familiar (módulo familias), garantizando así su escalamiento a 19 UGEL y contribuyendo a universalizar el acceso a una educación de calidad.</v>
          </cell>
          <cell r="P263" t="str">
            <v>Respecto al cumplimiento de los objetivos del servicio es necesario la contratación del presente proveedor, debido a que cuenta con experiencia general y específica mínima requerida en labores y actividades relacionadas a brindar asistencia técnica en la implementación de las mejoras identificadas en el backlog del Sistema de Matrícula Digital correspondiente al back end del módulo de configuración que impacta directamente en el funcionamiento del módulo de director en el marco del escalamiento programado para el periodo 2025-2026; para el desarrollo de estas actividades, el proveedor tiene conocimiento de la lógica de negocio implementada en el módulo de director y configuración, así como, de los procedimientos de desarrollo, despliegue en calidad y pase a producción del MINEDU.
En esta línea, la contratación de otro proveedor supone una curva de aprendizaje que tendría un impacto en el cronograma para la puesta en producción del módulo de Director para obtener información actualizada de las vacantes.</v>
          </cell>
          <cell r="Q263" t="str">
            <v>182 - INF</v>
          </cell>
          <cell r="R263"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la implementación de mejoras en el backend del módulo de configuración para la administración del blacklist de servicios educativos del proceso de matrícula digital.
4.        Realizar la implementación de mejoras en el backend del módulo de configuración para la administración de solicitudes de vacante en el SMD.
5.        Realizar la implementación de mejoras en el backend del módulo de configuración para la administración de criterios de seguridad en la recuperación de cuenta del representante legal. 
6.        Realizar las pruebas unitarias y/o preliminares de los requerimientos asignados. 
7.        Realizar la actualización del tablero Azure con sus actividades asignadas.
8.        Registrar en el repositorio GIT o ruta que se le indique el código fuente y toda la documentación generada.</v>
          </cell>
          <cell r="S263" t="str">
            <v>1er entregable</v>
          </cell>
          <cell r="T263">
            <v>27</v>
          </cell>
          <cell r="U263" t="str">
            <v>Informe del servicio que incluya:
1.        Evidencia de las reuniones y detallar los acuerdos, hasta la fecha de la presentación del primer entregable.
2.        Evidencia del desarrollo del módulo de configuración para la administración del blacklist de servicios educativos del proceso de matrícula digital.
3.        Evidencia de pruebas unitarias y/o preliminares de los requerimientos asignados, hasta la fecha de la presentación del primer entregable.
4.        Evidencia de atención de tareas atendidas y verificadas en la herramienta Azure on Premise, hasta la fecha de la presentación del primer entregable.
5.        Evidencia del código fuente, scripts y/o documentación elaborada según corresponda, los cuales deben estar en el GIT o repositorio que se le indique, hasta la fecha de la presentación del primer entregable.</v>
          </cell>
          <cell r="W263">
            <v>9000</v>
          </cell>
          <cell r="Y263" t="str">
            <v>2do entregable</v>
          </cell>
          <cell r="Z263">
            <v>54</v>
          </cell>
          <cell r="AA263" t="str">
            <v>Informe del servicio que incluya:
1.        Evidencia de las reuniones y detallar los acuerdos, hasta la fecha de la presentación del segundo entregable.
2.        Evidencia del desarrollo del módulo de configuración para la administración de solicitudes de vacante en el SMD.
3.        Evidencia del desarrollo de mejoras en el backend del módulo de configuración para la administración de criterios de seguridad en la recuperación de cuenta del representante legal. 
4.        Evidencia de pruebas unitarias y/o preliminares de los requerimientos asignados, hasta la fecha de la presentación del segundo entregable.
5.        Evidencia de atención de tareas atendidas y verificadas en la herramienta Azure on Premise, hasta la fecha de la presentación del segundo entregable.
6.        Evidencia del código fuente, scripts y/o documentación elaborada según corresponda, los cuales deben estar en el GIT o repositorio que se le indique, hasta la fecha de la presentación del segundo entregable.</v>
          </cell>
          <cell r="AC263">
            <v>9000</v>
          </cell>
          <cell r="BO263" t="str">
            <v>02</v>
          </cell>
          <cell r="BP263" t="str">
            <v>54</v>
          </cell>
          <cell r="BQ263" t="str">
            <v>Ingenieria de Sistemas</v>
          </cell>
          <cell r="BR263" t="str">
            <v>Bachiller y/o Titulado</v>
          </cell>
          <cell r="BT263">
            <v>5</v>
          </cell>
          <cell r="BU263">
            <v>4</v>
          </cell>
          <cell r="BV263" t="str">
            <v>Experiencia en labores y/o actividades relacionadas como especialista en gestión por procesos y tecnologías de información y/o especialista informático y/o especialista o asesor en ingeniería de seguridad y/o analista de sistemas y/o gestor de innovaciones TIC y/o desarrollador web y/o ocupando cargos jefaturales en áreas TIC y/o temas afines al servicio.</v>
          </cell>
          <cell r="BW263" t="str">
            <v>Proveedor Especifico</v>
          </cell>
          <cell r="BX263">
            <v>18000</v>
          </cell>
          <cell r="BY263" t="str">
            <v>DIECIOCHO MIL  Y 00/100 SOLES</v>
          </cell>
          <cell r="BZ263" t="str">
            <v>Dirección de Gestión Escolar</v>
          </cell>
          <cell r="CA263" t="str">
            <v>Director de Gestión Escolar, previo informe de la Coordinación de Políticas para la Mejora de la Gestión Escolar y de la Oficina de Tecnologías de la Información y Comunicaciones</v>
          </cell>
          <cell r="CB263" t="str">
            <v>Coordinación de Políticas para la Mejora de la Gestión Escolar</v>
          </cell>
          <cell r="CC263" t="str">
            <v xml:space="preserve">VICENTE PAVEL MONTOYA JARA </v>
          </cell>
          <cell r="CD263" t="str">
            <v>Mixto</v>
          </cell>
          <cell r="CE263" t="str">
            <v>SEDE CENTRAL</v>
          </cell>
          <cell r="CF263" t="str">
            <v>Lima Metropolitana</v>
          </cell>
          <cell r="CG263" t="str">
            <v>Lima / Callao</v>
          </cell>
          <cell r="CH263" t="str">
            <v>DAVILA BECERRA CARLOS SALVADOR</v>
          </cell>
          <cell r="CI263">
            <v>10731758099</v>
          </cell>
          <cell r="CJ263" t="str">
            <v>73175809</v>
          </cell>
          <cell r="CK263" t="str">
            <v>MZ. B3 LT. 20 C.P. VIRGEN DEL CARMEN LA ERA ÑAÑA / LURIGANCHO / LIMA / LIMA</v>
          </cell>
          <cell r="CL263" t="str">
            <v>dev.carlos@hotmail.com</v>
          </cell>
          <cell r="CM263">
            <v>45846</v>
          </cell>
          <cell r="CN263">
            <v>45873</v>
          </cell>
          <cell r="CO263" t="str">
            <v/>
          </cell>
          <cell r="CP263" t="str">
            <v/>
          </cell>
          <cell r="CQ263" t="str">
            <v/>
          </cell>
          <cell r="CR263" t="str">
            <v/>
          </cell>
          <cell r="CS263" t="str">
            <v/>
          </cell>
          <cell r="CT263" t="str">
            <v/>
          </cell>
        </row>
        <row r="264">
          <cell r="A264">
            <v>264</v>
          </cell>
          <cell r="B264" t="str">
            <v>Luis Cardenas</v>
          </cell>
          <cell r="E264">
            <v>7335</v>
          </cell>
          <cell r="F264">
            <v>536106</v>
          </cell>
          <cell r="G264">
            <v>6556</v>
          </cell>
          <cell r="H264">
            <v>9720</v>
          </cell>
          <cell r="I264">
            <v>45820</v>
          </cell>
          <cell r="J264">
            <v>45820</v>
          </cell>
          <cell r="K264">
            <v>45820</v>
          </cell>
          <cell r="L264" t="str">
            <v>Servicio Profesional</v>
          </cell>
          <cell r="M264" t="str">
            <v>Servicio de un analista de sistemas para realizar el análisis funcional y actualización de la documentación de los Requerimientos Funcionales correspondiente al backlog del Sistema de Matrícula Digital para la administración del registro de solicitudes en el módulo de familias en el marco del escalamiento 2025-2026.</v>
          </cell>
          <cell r="N264" t="str">
            <v>El objetivo del servicio es brindar asistencia técnica para la elaboración del análisis de los requerimientos funcionales correspondiente al proceso de la administración de solicitudes de vacantes del módulo de familias de matrícula digital del Sistema de Matrícula Digital en el marco del escalamiento 2025-2026 para asegurar un adecuado funcionamiento del módulo dirigido a las familias</v>
          </cell>
          <cell r="O264" t="str">
            <v>La finalidad publica se sustentan en contribuir al escalamiento 2025-2026 del Sistema de Matrícula Digital para asegurar la trazabilidad, consistencia y mejora continua del sistema, lo que permite fortalecer la eficiencia, transparencia y equidad del proceso de matrícula escolar, garantizando así el acceso oportuno a la educación básica para todos los estudiantes a nivel nacional.</v>
          </cell>
          <cell r="P264" t="str">
            <v>Respecto al cumplimiento de los objetivos del servicio es necesario la contratación del presente proveedor debido a que este cuenta con los requisitos y la experiencia en el análisis y documentación de sistemas para la mejora de las funcionalidades de sistemas centralizados en el marco de procesos de tecnología e innovación, vinculados al gobierno digital en el sector educación. Con más de 5 años de experiencia general y más de 4 años de experiencia específica en puestos de análisis de sistemas, gestión de innovación y análisis y plataformas tecnológicas, la proveedora ha participado en el análisis de sistemas del Ministerio de Educación, lo que avala el conocimiento necesario. En esta línea, la contratación de otra proveedora supone una curva de aprendizaje que afectaría la implementación del proceso de matrícula en territorio al no garantizarse el correcto funcionamiento del Sistema de Matrícula Digital para el periodo 2025-2026.</v>
          </cell>
          <cell r="Q264" t="str">
            <v>182 - INF</v>
          </cell>
          <cell r="R264"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el análisis funcional de la propuesta de mejora en la verificación y registro de datos del solicitante.
4.        Realizar el análisis funcional de la propuesta de mejora para la selección de servicios educativos y administración de preferencias para el envío de la solicitud de vacante.
5.        Realizar el análisis funcional de la propuesta de mejora para la administración de las postulaciones (individual y grupal).
6.        Actualizar la documentación técnica del módulo de familias correspondiente a la administración de solicitudes de vacante.
7.        Realizar la actualización del tablero Azure con sus actividades asignadas.
8.        Registrar en el repositorio GIT o ruta que se le indique el código fuente y toda la documentación generada.</v>
          </cell>
          <cell r="S264" t="str">
            <v>1er entregable</v>
          </cell>
          <cell r="T264">
            <v>27</v>
          </cell>
          <cell r="U264" t="str">
            <v>Informe del servicio que incluya:
1.        Evidencia de las reuniones sostenidas. asimismo, detallar los acuerdos, hasta la fecha de presentación del primer entregable.
2.        Evidencia de la documentación de análisis funcional para el Sistema de Matrícula Digital correspondiente a la propuesta de mejora en la verificación y registro de datos del solicitante.
3.        Evidencia de la documentación de análisis funcional para el Sistema de Matrícula Digital correspondiente a la propuesta de mejora para la selección de servicios educativos y administración de preferencias para el envío de la solicitud de vacante.
4.        Evidencia de atención de tareas atendidas y verificadas en la herramienta Azure on Premise, hasta la fecha de presentación del primer entregable.
5.        Evidencia de la documentación elaborada, la cual debe estar en el GIT o repositorio que se le indique, hasta la fecha de presentación del primer entregable.</v>
          </cell>
          <cell r="W264">
            <v>8000</v>
          </cell>
          <cell r="Y264" t="str">
            <v>2do entregable</v>
          </cell>
          <cell r="Z264">
            <v>54</v>
          </cell>
          <cell r="AA264" t="str">
            <v>Informe del servicio que incluya:
1.        Evidencia de las reuniones sostenidas. asimismo, detallar los acuerdos, hasta la fecha de presentación del segundo entregable.
2.        Evidencia de la documentación de análisis funcional para el Sistema de Matrícula Digital correspondiente a la propuesta de mejora para la administración de las postulaciones (individual y grupal).
3.        Evidencia de la actualización de la documentación de análisis funcional para el Sistema de Matrícula Digital del módulo de familias correspondiente a la administración de solicitudes de vacante.
4.        Evidencia de atención de tareas atendidas y verificadas en la herramienta Azure on Premise, hasta la fecha de presentación del segundo entregable.
5.        Evidencia de la documentación elaborada, la cual debe estar en el GIT o repositorio que se le indique, hasta la fecha de presentación del segundo entregable.</v>
          </cell>
          <cell r="AC264">
            <v>8000</v>
          </cell>
          <cell r="BO264" t="str">
            <v>02</v>
          </cell>
          <cell r="BP264" t="str">
            <v>54</v>
          </cell>
          <cell r="BQ264" t="str">
            <v>Ingeniería de Computación y Sistemas</v>
          </cell>
          <cell r="BR264" t="str">
            <v>Titulado</v>
          </cell>
          <cell r="BT264">
            <v>5</v>
          </cell>
          <cell r="BU264">
            <v>4</v>
          </cell>
          <cell r="BV264" t="str">
            <v>Experiencia en labores y/o actividades relacionadas como especialista en gestión por procesos y tecnologías de información y/o especialista informático y/o especialista o asesor en ingeniería de seguridad y/o analista de sistemas o configuración y/o gestor de innovaciones TIC y/o desarrollador web y/o ocupando cargos jefaturales en áreas TIC y/o temas afines al servicio.</v>
          </cell>
          <cell r="BW264" t="str">
            <v>Proveedor Especifico</v>
          </cell>
          <cell r="BX264">
            <v>16000</v>
          </cell>
          <cell r="BY264" t="str">
            <v>DIECISEIS MIL  Y 00/100 SOLES</v>
          </cell>
          <cell r="BZ264" t="str">
            <v>Dirección de Gestión Escolar</v>
          </cell>
          <cell r="CA264" t="str">
            <v>Director de Gestión Escolar, previo informe de la Coordinación de Políticas para la Mejora de la Gestión Escolar y de la Oficina de Tecnologías de la Información y Comunicaciones</v>
          </cell>
          <cell r="CB264" t="str">
            <v>Coordinación de Políticas para la Mejora de la Gestión Escolar</v>
          </cell>
          <cell r="CC264" t="str">
            <v xml:space="preserve">VICENTE PAVEL MONTOYA JARA </v>
          </cell>
          <cell r="CD264" t="str">
            <v>Mixto</v>
          </cell>
          <cell r="CE264" t="str">
            <v>SEDE CENTRAL</v>
          </cell>
          <cell r="CF264" t="str">
            <v>Lima Metropolitana</v>
          </cell>
          <cell r="CG264" t="str">
            <v>Lima / Callao</v>
          </cell>
          <cell r="CH264" t="str">
            <v>CURAY MILIAN LADY STEFFANYA</v>
          </cell>
          <cell r="CI264">
            <v>10473024026</v>
          </cell>
          <cell r="CJ264" t="str">
            <v>47302402</v>
          </cell>
          <cell r="CK264" t="str">
            <v>Jr. El cortijo 432 Dpto 603 - Santiago de Surco - Lima - Lima</v>
          </cell>
          <cell r="CL264" t="str">
            <v>CURAYLADY@GMAIL.COM</v>
          </cell>
          <cell r="CM264">
            <v>45846</v>
          </cell>
          <cell r="CN264">
            <v>45873</v>
          </cell>
          <cell r="CO264" t="str">
            <v/>
          </cell>
          <cell r="CP264" t="str">
            <v/>
          </cell>
          <cell r="CQ264" t="str">
            <v/>
          </cell>
          <cell r="CR264" t="str">
            <v/>
          </cell>
          <cell r="CS264" t="str">
            <v/>
          </cell>
          <cell r="CT264" t="str">
            <v/>
          </cell>
        </row>
        <row r="265">
          <cell r="A265">
            <v>265</v>
          </cell>
          <cell r="B265" t="str">
            <v>Luis Cardenas</v>
          </cell>
          <cell r="E265">
            <v>7336</v>
          </cell>
          <cell r="F265">
            <v>536118</v>
          </cell>
          <cell r="G265">
            <v>6548</v>
          </cell>
          <cell r="H265">
            <v>9713</v>
          </cell>
          <cell r="I265">
            <v>45820</v>
          </cell>
          <cell r="J265">
            <v>45820</v>
          </cell>
          <cell r="K265">
            <v>45820</v>
          </cell>
          <cell r="L265" t="str">
            <v>Servicio Profesional</v>
          </cell>
          <cell r="M265" t="str">
            <v>Servicio de analista programador full stack para la implementación de mejoras en el front end de los módulos de configuración (módulo de acceso), el módulo de acceso (representante legal) y mejoras en el perfil del representante legal en el módulo de familias para el proyecto de Sistema de Matrícula Digital en el marco del escalamiento 2025-2026.</v>
          </cell>
          <cell r="N265" t="str">
            <v>Este servicio tiene por objeto Implementar las mejoras identificadas en el backlog del Sistema de Matrícula Digital correspondiente a la implementación del front end de los módulos de configuración (módulo de acceso), el módulo de acceso (representante legal) y mejoras en el perfil del representante legal en el módulo de familias para el proyecto de Sistema de Matrícula Digital en el marco del escalamiento 2025-2026.</v>
          </cell>
          <cell r="O265" t="str">
            <v>La finalidad publica del servicio se sustenta en garantizar la mejora continua del Sistema de Matrícula Digital para asegurar una experiencia de usuario más accesible, eficiente y segura, lo que contribuye directamente a garantizar el derecho a la educación mediante procesos de matrícula escolar más ágiles, inclusivos y orientados al ciudadano.</v>
          </cell>
          <cell r="P265" t="str">
            <v>Respecto al cumplimiento de los objetivos del servicio es necesario la contratación del presente proveedor, debido a que cuenta con experiencia general y específica mínima requerida en labores y actividades relacionadas a brindar asistencia técnica en la implementación de las mejoras identificadas en el backlog del Sistema de Matrícula Digital correspondiente al desarrollo del front end del módulo de configuración (director de IE) en el marco del escalamiento programado para el periodo 2025-2026; y brindar soporte en la atención de tickets y generación de reportes para el proceso de actualización de metas de atención 2025. asimismo, el proveedor tiene conocimiento de la lógica de negocio implementada en el módulo de director y configuración, así como, de los procedimientos de desarrollo, despliegue en calidad y pase a producción del MINEDU.
En esta línea, la contratación de otro proveedor supone una curva de aprendizaje que tendría un impacto en el cronograma para la puesta en producción del módulo de Director para obtener información actualizada de las vacantes. Asimismo, impactaría en el tiempo de respuesta para la atención de tickets y generación de reportes del proceso de actualización de metas de atención 2025.</v>
          </cell>
          <cell r="Q265" t="str">
            <v>182 - INF</v>
          </cell>
          <cell r="R265"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la implementación de mejoras en el frontend del módulo de configuración en la administración de preguntas de seguridad para el módulo de acceso (Representante legal).
4.        Realizar la implementación de mejoras en el frontend del módulo de acceso correspondiente a los perfiles de representante legal y facilitador.
5.        Realizar la implementación de mejoras en el frontend del módulo de familias correspondiente a la administración del perfil del representante legal.
6.        Realizar las pruebas unitarias y/o preliminares de los requerimientos asignados.
7.        Realizar la actualización del tablero Azure con sus actividades asignadas. 
8.        Registrar en el repositorio GIT o ruta que se le indique el código fuente y toda la documentación generada.</v>
          </cell>
          <cell r="S265" t="str">
            <v>1er entregable</v>
          </cell>
          <cell r="T265">
            <v>27</v>
          </cell>
          <cell r="U265" t="str">
            <v>Informe del servicio que incluya:
1.        Evidencia de las reuniones y detallar los acuerdos, hasta la fecha de la presentación del primer entregable.
2.        Evidencia del desarrollo del módulo de configuración en la administración de preguntas de seguridad para el módulo de acceso (Representante legal).
3.        Evidencia del desarrollo de mejoras en el frontend del módulo de acceso correspondiente a los perfiles de representante legal y facilitador.
4.        Evidencia de pruebas unitarias y/o preliminares de los requerimientos asignados, hasta la fecha de la presentación del primer entregable.
5.        Evidencia de atención de tareas atendidas y verificadas en la herramienta Azure on Premise, hasta la fecha de la presentación del primer entregable.
6.        Evidencia del código fuente, scripts y/o documentación elaborada según corresponda, los cuales deben estar en el GIT o repositorio que se le indique, hasta la fecha de la presentación del primer entregable.</v>
          </cell>
          <cell r="W265">
            <v>8000</v>
          </cell>
          <cell r="Y265" t="str">
            <v>2do entregable</v>
          </cell>
          <cell r="Z265">
            <v>54</v>
          </cell>
          <cell r="AA265" t="str">
            <v>Informe del servicio que incluya:
1.        Evidencia de las reuniones y detallar los acuerdos, hasta la fecha de la presentación del segundo entregable.
2.        Evidencia del desarrollo de mejoras en el frontend del módulo de familias correspondiente a la administración del perfil del representante legal.
3.        Evidencia de pruebas unitarias y/o preliminares de los requerimientos asignados, hasta la fecha de la presentación del segundo entregable.
4.        Evidencia de atención de tareas atendidas y verificadas en la herramienta Azure on Premise, hasta la fecha de la presentación del segundo entregable.
5.        Evidencia del código fuente, scripts y/o documentación elaborada según corresponda, los cuales deben estar en el GIT o repositorio que se le indique, hasta la fecha de la presentación del segundo entregable.</v>
          </cell>
          <cell r="AC265">
            <v>8000</v>
          </cell>
          <cell r="BO265" t="str">
            <v>02</v>
          </cell>
          <cell r="BP265" t="str">
            <v>54</v>
          </cell>
          <cell r="BQ265" t="str">
            <v>Ingenieria de Sistemas</v>
          </cell>
          <cell r="BR265" t="str">
            <v>Bachiller y/o Titulado</v>
          </cell>
          <cell r="BT265">
            <v>5</v>
          </cell>
          <cell r="BU265">
            <v>4</v>
          </cell>
          <cell r="BV265" t="str">
            <v>Experiencia en labores y/o actividades relacionadas como especialista en gestión por procesos y tecnologías de información y/o especialista informático y/o especialista o asesor en ingeniería de seguridad y/o analista programador y/o gestor de innovaciones TIC y/o desarrollador o programador web y/o ocupando cargos jefaturales en áreas TIC y/o temas afines al servicio.</v>
          </cell>
          <cell r="BW265" t="str">
            <v>Proveedor Especifico</v>
          </cell>
          <cell r="BX265">
            <v>16000</v>
          </cell>
          <cell r="BY265" t="str">
            <v>DIECISEIS MIL  Y 00/100 SOLES</v>
          </cell>
          <cell r="BZ265" t="str">
            <v>Dirección de Gestión Escolar</v>
          </cell>
          <cell r="CA265" t="str">
            <v>Director de Gestión Escolar, previo informe de la Coordinación de Políticas para la Mejora de la Gestión Escolar y de la Oficina de Tecnologías de la Información y Comunicaciones</v>
          </cell>
          <cell r="CB265" t="str">
            <v>Coordinación de Políticas para la Mejora de la Gestión Escolar</v>
          </cell>
          <cell r="CC265" t="str">
            <v xml:space="preserve">VICENTE PAVEL MONTOYA JARA </v>
          </cell>
          <cell r="CD265" t="str">
            <v>Mixto</v>
          </cell>
          <cell r="CE265" t="str">
            <v>SEDE CENTRAL</v>
          </cell>
          <cell r="CF265" t="str">
            <v>Lima Metropolitana</v>
          </cell>
          <cell r="CG265" t="str">
            <v>Lima / Callao</v>
          </cell>
          <cell r="CH265" t="str">
            <v>ORTEGA MONTALVO JUAN JOSE</v>
          </cell>
          <cell r="CI265">
            <v>10462942317</v>
          </cell>
          <cell r="CJ265" t="str">
            <v>46294231</v>
          </cell>
          <cell r="CK265" t="str">
            <v>URB. LA INMACULADA MZ. A LT. 18 B - SURCO - LIMA - LIMA</v>
          </cell>
          <cell r="CL265" t="str">
            <v>JORTEGA0589@GMAIL.COM</v>
          </cell>
          <cell r="CM265">
            <v>45846</v>
          </cell>
          <cell r="CN265">
            <v>45873</v>
          </cell>
          <cell r="CO265" t="str">
            <v/>
          </cell>
          <cell r="CP265" t="str">
            <v/>
          </cell>
          <cell r="CQ265" t="str">
            <v/>
          </cell>
          <cell r="CR265" t="str">
            <v/>
          </cell>
          <cell r="CS265" t="str">
            <v/>
          </cell>
          <cell r="CT265" t="str">
            <v/>
          </cell>
        </row>
        <row r="266">
          <cell r="A266">
            <v>266</v>
          </cell>
          <cell r="B266" t="str">
            <v>Luis Cardenas</v>
          </cell>
          <cell r="E266">
            <v>7083</v>
          </cell>
          <cell r="F266">
            <v>536121</v>
          </cell>
          <cell r="G266">
            <v>6415</v>
          </cell>
          <cell r="H266">
            <v>9539</v>
          </cell>
          <cell r="I266">
            <v>45818</v>
          </cell>
          <cell r="J266">
            <v>45818</v>
          </cell>
          <cell r="K266">
            <v>45818</v>
          </cell>
          <cell r="L266" t="str">
            <v>Servicio Profesional</v>
          </cell>
          <cell r="M266" t="str">
            <v>Servicio de asistencia técnica para el seguimiento a las Unidades de Gestión Educativa Local, para la atención de los casos en estado pendiente, registrados en Identicole.</v>
          </cell>
          <cell r="N266" t="str">
            <v>El objetivo del servicio se sustenta en brindar asistencia técnica para el cierre de casos en estado pendiente, registrados en Identicole, con la finalidad de que las Unidades de Gestión Educativa Local a nivel nacional brinden respuesta a las familias de forma oportuna.</v>
          </cell>
          <cell r="O266" t="str">
            <v>La finalidad publica de la presente contratación se sustenta en generar valor agregado a las familias mediante la atención oportuna de sus casos registrados en una herramienta digital y relacionados al servicio educativo de sus IIEE, asegurando que las UGEL conozcan y atiendas sus casos pendientes, brindándoles la asistencia técnica para la correcta respuesta a las familias.</v>
          </cell>
          <cell r="P266" t="str">
            <v>Respecto al cumplimiento de los objetivos del servicio es necesario la contratación del presente proveedor debido a que este cuenta con los requisitos mínimos y la experiencia en brindar asistencia técnica a los ciudadanos/as en la atención de consultas sobre certificados de estudios y  Constancia de Logros de Aprendizaje, así como la asistencia técnica a los especialistas de Ugel y directores/as de las IIEE sobre la emisión de certificado de estudios, que permitan la oportuna atención sobre el proceso de emisión y solicitud del certificado de estudios y la CLA. Con más de 5 años de experiencia general y experiencia específica en puestos con funciones de Especialista de Trayectoria Educativa, brindado atención y orientación a los ciudadanos/as de la Comunidad Educativa, para garantizar el acceso y la continuidad de las y los estudiantes en el Sistema Educativo Nacional. En esta línea, la contratación de otro proveedor supone una curva de aprendizaje que afectaría la atención de los casos y repercutiría de forma negativa en la percepción positiva que la comunidad educativa tiene del servicio que brinda el Ministerio de Educación para la oportuna resolución de sus consultas y reclamos.</v>
          </cell>
          <cell r="Q266">
            <v>182</v>
          </cell>
          <cell r="R266" t="str">
            <v>1.        Participar en reuniones con el equipo de la Coordinación de Políticas para la mejora de la Gestión Escolar y, de ser el caso, con representantes de otras oficinas o instancias del Ministerio.
2.        Revisar la normativa relacionada con el servicio.
3.        Brindar asistencia técnica en el seguimiento a las y los especialistas de las Unidades de Gestión educativa Local para la atención de casos registrados por familias en una herramienta digital. 
4.        Brindar asistencia técnica en la actualización de credenciales a las y los especialistas de las Unidades de Gestión Educativa Local para la atención de casos registrados por familias en una herramienta digital.
5.        Elaborar reporte sobre los casos recibidos a través del buzón identicole@minedu.gob.pe. y del WhatsApp.
6.        Elaborar reporte sobre los casos pendientes de atención para enviar a los especialistas de las Unidades de Gestión Educativa Local.</v>
          </cell>
          <cell r="S266" t="str">
            <v>1er entregable</v>
          </cell>
          <cell r="T266">
            <v>27</v>
          </cell>
          <cell r="U266" t="str">
            <v>Informe que contenga:
1.        Reporte de las reuniones (presenciales y/o virtuales) con el equipo de Coordinación de políticas para la mejora de la gestión escolar o con representantes de otras oficinas y/o instancias, hasta la fecha de presentación del primer entregable.
2.        Reporte de casos registrados en Identicole, hasta la fecha de presentación del primer entregable.
3.        Reporte de los mensajes recibidos a través del celular asignado a la coordinación registrados por los especialistas de Identicole en las UGEL, hasta la fecha de presentación del primer entregable.
4.        Reporte de casos registrados en Identicole y que están pendientes de atención por parte de las UGEL, hasta la fecha de presentación del primer entregable. 
5.        Reporte del seguimiento personalizado a las UGEL que no cerraron sus casos en Identicole durante el año 2023 y 2024, hasta la fecha de presentación del primer entregable.</v>
          </cell>
          <cell r="W266">
            <v>5500</v>
          </cell>
          <cell r="Y266" t="str">
            <v>2do entregable</v>
          </cell>
          <cell r="Z266">
            <v>54</v>
          </cell>
          <cell r="AA266" t="str">
            <v>Informe que contenga:
1.        Reporte de las reuniones (presenciales y/o virtuales) con el equipo de Coordinación de políticas para la mejora de la gestión escolar o con representantes de otras oficinas y/o instancias, hasta la fecha de presentación del segundo entregable.
2.        Reporte de casos registrados en Identicole, hasta la fecha de presentación del segundo entregable.
3.        Reporte de los mensajes recibidos a través del celular asignado a la coordinación registrados por los especialistas de Identicole en las UGEL, hasta la fecha de presentación del segundo entregable.
4.        Reporte de casos registrados en Identicole y que están pendientes de atención por parte de las UGEL, hasta la fecha de presentación del segundo entregable. 
5.        Reporte del seguimiento personalizado a las UGEL que no cerraron sus casos en Identicole durante el año 2023 y 2024, hasta la fecha de presentación del segundo entregable.</v>
          </cell>
          <cell r="AC266">
            <v>5500</v>
          </cell>
          <cell r="BO266" t="str">
            <v>02</v>
          </cell>
          <cell r="BP266" t="str">
            <v>54</v>
          </cell>
          <cell r="BQ266" t="str">
            <v>Psicología</v>
          </cell>
          <cell r="BR266" t="str">
            <v>Titulado</v>
          </cell>
          <cell r="BT266">
            <v>4</v>
          </cell>
          <cell r="BU266">
            <v>3</v>
          </cell>
          <cell r="BV266" t="str">
            <v>Experiencia en labores y/o actividades relacionadas a servicio al cliente y/o asesor de servicio y/o trabajador social y/o servicios relacionados con psicología educativa y/o especialista en trabajos con niños, niñas y adolescentes.</v>
          </cell>
          <cell r="BW266" t="str">
            <v>Proveedor Especifico</v>
          </cell>
          <cell r="BX266">
            <v>11000</v>
          </cell>
          <cell r="BY266" t="str">
            <v>ONCE MIL  Y 00/100 SOLES</v>
          </cell>
          <cell r="BZ266" t="str">
            <v>Dirección de Gestión Escolar</v>
          </cell>
          <cell r="CA266" t="str">
            <v>Director de Gestión Escolar, previo informe de la Coordinación de Políticas para la Mejora de la Gestión Escolar.</v>
          </cell>
          <cell r="CB266" t="str">
            <v>Coordinación de Políticas para la Mejora de la Gestión Escolar</v>
          </cell>
          <cell r="CC266" t="str">
            <v xml:space="preserve">VICENTE PAVEL MONTOYA JARA </v>
          </cell>
          <cell r="CD266" t="str">
            <v>Mixto</v>
          </cell>
          <cell r="CE266" t="str">
            <v>SEDE CENTRAL</v>
          </cell>
          <cell r="CF266" t="str">
            <v>Lima Metropolitana</v>
          </cell>
          <cell r="CG266" t="str">
            <v>Lima / Callao</v>
          </cell>
          <cell r="CH266" t="str">
            <v>RODRIGUEZ FERRO JESSICA CATHERINE</v>
          </cell>
          <cell r="CI266">
            <v>10430053910</v>
          </cell>
          <cell r="CJ266" t="str">
            <v>43005391</v>
          </cell>
          <cell r="CK266" t="str">
            <v>Av. Velasco Astete 382 San Borja / Lima - Lima</v>
          </cell>
          <cell r="CL266" t="str">
            <v>jeqcatherine@gmail.com</v>
          </cell>
          <cell r="CM266">
            <v>45844</v>
          </cell>
          <cell r="CN266">
            <v>45871</v>
          </cell>
          <cell r="CO266" t="str">
            <v/>
          </cell>
          <cell r="CP266" t="str">
            <v/>
          </cell>
          <cell r="CQ266" t="str">
            <v/>
          </cell>
          <cell r="CR266" t="str">
            <v/>
          </cell>
          <cell r="CS266" t="str">
            <v/>
          </cell>
          <cell r="CT266" t="str">
            <v/>
          </cell>
        </row>
        <row r="267">
          <cell r="A267">
            <v>267</v>
          </cell>
          <cell r="B267" t="str">
            <v>Luis Cardenas</v>
          </cell>
          <cell r="E267">
            <v>7084</v>
          </cell>
          <cell r="F267">
            <v>536125</v>
          </cell>
          <cell r="G267">
            <v>6357</v>
          </cell>
          <cell r="H267">
            <v>9468</v>
          </cell>
          <cell r="I267">
            <v>45817</v>
          </cell>
          <cell r="J267">
            <v>45817</v>
          </cell>
          <cell r="K267">
            <v>45818</v>
          </cell>
          <cell r="L267" t="str">
            <v>Servicio Profesional</v>
          </cell>
          <cell r="M267" t="str">
            <v>Servicio de asistencia técnica para el monitoreo de la implementación de la modificación de la normativa relacionada al registro de la trayectoria educativa de los estudiantes de Educación Básica.</v>
          </cell>
          <cell r="N267" t="str">
            <v>El objetivo del servicio, se sustenta en brindar asistencia técnica para el monitoreo de la implementación de la modificación de la normativa relacionada al registro de la trayectoria educativa de los estudiantes de Educación Básica, con la finalidad de que se regule en toda la comunidad educativa la acreditación de su trayectoria educativa.</v>
          </cell>
          <cell r="O267" t="str">
            <v>La finalidad publica se sustenta en contribuir a las reformas del Estado, relacionadas a la modernización del mismo en base al Plan de Gobierno Digital, posicionando y regulando el funcionamiento de una herramienta tecnológica que permite acreditar la trayectoria educativa del estudiante de Educación Básica a nivel nacional.</v>
          </cell>
          <cell r="P267" t="str">
            <v xml:space="preserve">Respecto al cumplimiento de los objetivos del servicio es necesario la contratación del presente proveedor debido a que esta cuenta con los requisitos mínimos y la experiencia en el seguimiento y/o monitoreo de casuísticas registradas por la comunidad educativa, con especial énfasis en el acceso y continuidad en el Sistema Educativo Peruano. Con más de 6 años de experiencia general y más de 2 años de experiencia específica en puestos con funciones de gestión de proyectos, administración en gestión escolar, supervisión y monitoreo de atención a casos relacionados al servicio educativo  y responsable de plataformas digitales en el MINEDU, el proveedor ha participado en la implementación y rediseño de plataformas que facilitan el acceso y continuidad en el Sistema Educativo Peruano y en el seguimiento de la atención oportuna de casos registrados por la comunidad educativa sobre el uso de dichas plataformas. </v>
          </cell>
          <cell r="Q267">
            <v>182</v>
          </cell>
          <cell r="R267" t="str">
            <v>1.        Participar en reuniones con el equipo de la Coordinación de Políticas para la mejora de la Gestión Escolar.
2.        Participar en reuniones con el equipo de la Coordinación de Políticas para la mejora de la Gestión Escolar y, de ser el caso, con representantes de otras oficinas o instancias del Ministerio.
3.        Revisar documentación técnica y/o normativa relacionada con el servicio.
4.        Brindar asistencia técnica para elaborar la propuesta de modificación de la normativa relacionada al registro de la trayectoria educativa de los estudiantes de Educación Básica.
5.        Brindar asistencia técnica para la elaboración de una propuesta de plan de asistencia técnica a los especialistas de UGEL y directores de IIEE sobre la modificación de la normativa relacionada al registro de la trayectoria educativa de los estudiantes de Educación Básica.
6.        Brindar asistencia técnica para proponer documentación que difundan la modificación de la normativa relacionada al registro de la trayectoria educativa de los estudiantes de Educación Básica.
7.        Brindar asistencia técnica para atender las posibles dudas o consultas de la comunidad educativa sobre la modificación de la normativa relacionada al registro de la trayectoria educativa de los estudiantes de Educación Básica.</v>
          </cell>
          <cell r="S267" t="str">
            <v>1er entregable</v>
          </cell>
          <cell r="T267">
            <v>27</v>
          </cell>
          <cell r="U267" t="str">
            <v>Informe que contenga:
1.        Reporte de reuniones (presenciales y/o virtuales) con la Coordinación de Políticas para la mejora de la Gestión Escolar, hasta la presentación del primer entregable.
2.        Reporte de reuniones (presenciales y/o virtuales) con representantes de otras oficinas o instancias del Ministerio de Educación y/o con representantes de las Instancias de Gestión Educativa Descentralizada y/u organizaciones externas del Ministerio, hasta la presentación del primer entregable.
3.        Elaboración de documentación que informa sobre nuevos ajustes a la modificación de la normativa relacionada al registro de la trayectoria educativa de los estudiantes de Educación Básica.
4.        Propuesta de la modificación de la normativa relacionada al registro de la trayectoria educativa de los estudiantes de Educación Básica.
5.        Propuesta de documentación que difunde la modificación de la normativa relacionada al registro de la trayectoria educativa de los estudiantes de Educación Básica.</v>
          </cell>
          <cell r="W267">
            <v>8000</v>
          </cell>
          <cell r="Y267" t="str">
            <v>2do entregable</v>
          </cell>
          <cell r="Z267">
            <v>54</v>
          </cell>
          <cell r="AA267" t="str">
            <v>Informe que contenga:
1.        Reporte de reuniones (presenciales y/o virtuales) con la Coordinación de Políticas para la mejora de la Gestión Escolar, hasta la presentación del segundo entregable.
2.        Reporte de reuniones (presenciales y/o virtuales) con representantes de otras oficinas o instancias del Ministerio de Educación y/o con representantes de las Instancias de Gestión Educativa Descentralizada y/u organizaciones externas del Ministerio, hasta la presentación del segundo entregable.
3.        Propuesta de plan de asistencia técnica a los especialistas de UGEL y directores de IIEE sobre la modificación de la normativa relacionada al registro de la trayectoria educativa de los estudiantes de Educación Básica.
4.        Propuesta de documento de preguntas frecuentes sobre la implementación de la modificación de la normativa relacionada al registro de la trayectoria educativa de los estudiantes de Educación Básica.</v>
          </cell>
          <cell r="AC267">
            <v>8000</v>
          </cell>
          <cell r="BO267" t="str">
            <v>02</v>
          </cell>
          <cell r="BP267" t="str">
            <v>54</v>
          </cell>
          <cell r="BQ267" t="str">
            <v>Ingenieria en Gestión Empresarial</v>
          </cell>
          <cell r="BR267" t="str">
            <v>Titulado</v>
          </cell>
          <cell r="BT267">
            <v>5</v>
          </cell>
          <cell r="BU267">
            <v>4</v>
          </cell>
          <cell r="BV267" t="str">
            <v>Experiencia en labores y/o actividades relacionadas como asistencia técnica o administrador o coordinador y/o supervisora en temas relacionados a gestión administrativa y/o gestión de procesos y/o simplificación administrativa y/o gestión empresarial.</v>
          </cell>
          <cell r="BW267" t="str">
            <v>Proveedor Especifico</v>
          </cell>
          <cell r="BX267">
            <v>16000</v>
          </cell>
          <cell r="BY267" t="str">
            <v>DIECISEIS MIL  Y 00/100 SOLES</v>
          </cell>
          <cell r="BZ267" t="str">
            <v>Dirección de Gestión Escolar</v>
          </cell>
          <cell r="CA267" t="str">
            <v>Director de Gestión Escolar, previo informe de la Coordinación de Políticas para la Mejora de la Gestión Escolar.</v>
          </cell>
          <cell r="CB267" t="str">
            <v>Coordinación de Políticas para la Mejora de la Gestión Escolar</v>
          </cell>
          <cell r="CC267" t="str">
            <v xml:space="preserve">VICENTE PAVEL MONTOYA JARA </v>
          </cell>
          <cell r="CD267" t="str">
            <v>Mixto</v>
          </cell>
          <cell r="CE267" t="str">
            <v>SEDE CENTRAL</v>
          </cell>
          <cell r="CF267" t="str">
            <v>Lima Metropolitana</v>
          </cell>
          <cell r="CG267" t="str">
            <v>Lima / Callao</v>
          </cell>
          <cell r="CH267" t="str">
            <v>SOLANO GONZALES CLAUDIA DANIELLA</v>
          </cell>
          <cell r="CI267">
            <v>10452366555</v>
          </cell>
          <cell r="CJ267" t="str">
            <v>45236655</v>
          </cell>
          <cell r="CK267" t="str">
            <v>Jr. Salaverry 458 Urb. Orbea - Magdalena  / LIMA - LIMA</v>
          </cell>
          <cell r="CL267" t="str">
            <v>claudia.daniella.solano@gmail.com</v>
          </cell>
          <cell r="CM267">
            <v>45844</v>
          </cell>
          <cell r="CN267">
            <v>45871</v>
          </cell>
          <cell r="CO267" t="str">
            <v/>
          </cell>
          <cell r="CP267" t="str">
            <v/>
          </cell>
          <cell r="CQ267" t="str">
            <v/>
          </cell>
          <cell r="CR267" t="str">
            <v/>
          </cell>
          <cell r="CS267" t="str">
            <v/>
          </cell>
          <cell r="CT267" t="str">
            <v/>
          </cell>
        </row>
        <row r="268">
          <cell r="A268">
            <v>268</v>
          </cell>
          <cell r="B268" t="str">
            <v>Luis Cardenas</v>
          </cell>
          <cell r="E268">
            <v>7085</v>
          </cell>
          <cell r="F268">
            <v>536129</v>
          </cell>
          <cell r="G268">
            <v>6377</v>
          </cell>
          <cell r="H268">
            <v>9488</v>
          </cell>
          <cell r="I268">
            <v>45817</v>
          </cell>
          <cell r="J268">
            <v>45817</v>
          </cell>
          <cell r="K268">
            <v>45818</v>
          </cell>
          <cell r="L268" t="str">
            <v>Servicio Profesional</v>
          </cell>
          <cell r="M268" t="str">
            <v>Servicio de asistencia técnica para el seguimiento a la implementación del proyecto Matrícula Digital en la DRE Lima Metropolitana para el periodo de matrícula 2026</v>
          </cell>
          <cell r="N268" t="str">
            <v>El objetivo del servicio se sustenta en brindar asistencia técnica para el seguimiento a las acciones para la implementación del proyecto Matrícula Digital en la DRE Lima Metropolitana, que garantice la implementación del proyecto de Matrícula Digital para el escalamiento del periodo 2025 - 2026 en dicho ámbito</v>
          </cell>
          <cell r="O268" t="str">
            <v>La finalidad publica del servicio se sustenta en garantizar las acciones necesarias a realizar para la implementación del escalamiento a la DRE Lima Metropolitana del Proyecto Matrícula Digital en el marco del escalamiento 2025 -2026, para lograr brindar una herramienta digital que simplifique el proceso de matrícula a las familias.</v>
          </cell>
          <cell r="P268" t="str">
            <v>Respecto al cumplimiento de los objetivos del servicio es necesario la contratación de la presente proveedora debido a que este cuenta con los requisitos mínimos y la experiencia en el seguimiento y/o monitoreo a los y las especialistas responsables de la intranet Identicole para realizar el cumplimiento efectivo de los plazos de atención establecidos en la norma técnica que regula el funcionamiento de la plataforma Identicole. Asimismo, tiene experiencia realizando reportes de seguimiento y actualización para que los especialistas tengan conocimiento de los casos pendientes que requieren atención oportuna.. En esta línea, la contratación de otro proveedor supone una curva de aprendizaje que afectaría y repercutiría de forma negativa en la percepción positiva que la comunidad educativa tiene del servicio que brinda el Ministerio de Educación.</v>
          </cell>
          <cell r="Q268">
            <v>182</v>
          </cell>
          <cell r="R268" t="str">
            <v>1.        Participar en reuniones con el equipo de la Coordinación de políticas para la mejora de la gestión escolar de la Dirección de Gestión Escolar y, de ser el caso, con representantes de otras oficinas o instancias.
2.        Revisión y análisis de documentación técnica relacionada con el proyecto de matrícula digital de los procesos anteriores.
3.        Brindar asistencia técnica para elaborar una matriz para hacer seguimiento a las principales acciones para el periodo 2025-2026 del proyecto de Matrícula Digital.
4.        Gestionar con las Unidades de Gestión Local de la DRE Lima Metropolitana acciones para la presentación del proyecto Matrícula Digital.
5.        Brindar asistencia técnica para la elaboración de propuesta de los perfiles de personal que se necesitará en territorio para la ejecución de las actividades requeridas para la implementación del periodo 2025-2026 del proyecto Matrícula Digital.
6.        Gestionar espacios de presentación del proyecto Matrícula Digital con la DRE Lima Metropolitana para el periodo 2025-2026.
7.        Gestionar espacios de coordinación con la Dirección Regional de Educación de Lima Metropolitana y las Unidades de Gestión Educativa Local de su jurisdicción.</v>
          </cell>
          <cell r="S268" t="str">
            <v>1er entregable</v>
          </cell>
          <cell r="T268">
            <v>27</v>
          </cell>
          <cell r="U268" t="str">
            <v>Informe que contenga:
1.        Plan de trabajo con el cronograma para el desarrollo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Reporte con la actualización del directorio de especialistas de matrícula para la atención oportuna de las solicitudes de vacantes Incluyendo las UGEL focalizadas en la DRE Lima Metropolitana.
5.        Reporte del avance de las principales actividades del proyecto Matrícula Digital para el periodo 2025-2026.
6.        Propuesta de los espacios para la presentación del proyecto Matrícula Digital a DRE Lima Metropolitana.</v>
          </cell>
          <cell r="W268">
            <v>7000</v>
          </cell>
          <cell r="Y268" t="str">
            <v>2do entregable</v>
          </cell>
          <cell r="Z268">
            <v>54</v>
          </cell>
          <cell r="AA268" t="str">
            <v>Informe que contenga:
1.        Reporte de las reuniones (presenciales y/o virtuales) con el equipo de Coordinación de políticas para la mejora de la gestión escolar.
2.        Reporte de las reuniones (presenciales y/o virtuales) con representantes de otras oficinas y/o instancias.
3.        Reporte de las reuniones realizadas con la DRELM para el periodo 2025-2026 del proyecto Matrícula Digital, hasta la fecha de presentación del segundo entregable.
4.        Actualización de Materiales para las presentaciones del Proyecto Matrícula Digital a la DRE Lima Metropolitana.
5.        Propuesta de materiales de capacitación a los especialistas territoriales para el escalamiento de Matrícula Digital.
6.        Reporte de las actividades ejecutadas con las Unidades de Gestión Local de la DRELM para el periodo 2025-2026 del proyecto Matrícula Digital.</v>
          </cell>
          <cell r="AC268">
            <v>7000</v>
          </cell>
          <cell r="BO268" t="str">
            <v>02</v>
          </cell>
          <cell r="BP268" t="str">
            <v>54</v>
          </cell>
          <cell r="BQ268" t="str">
            <v>Traducción e Interpretación y/o psicología y/o sociología</v>
          </cell>
          <cell r="BR268" t="str">
            <v>Titulado</v>
          </cell>
          <cell r="BT268">
            <v>5</v>
          </cell>
          <cell r="BU268">
            <v>4</v>
          </cell>
          <cell r="BV268" t="str">
            <v>Experiencia en labores y/o actividades como coordinadora de operaciones y/o analista en temas relacionados a la gestión administrativa o gestión de procesos, y/o temas relacionados a gestión y trayectoria educativa.</v>
          </cell>
          <cell r="BW268" t="str">
            <v>Proveedor Especifico</v>
          </cell>
          <cell r="BX268">
            <v>14000</v>
          </cell>
          <cell r="BY268" t="str">
            <v>CATORCE MIL  Y 00/100 SOLES</v>
          </cell>
          <cell r="BZ268" t="str">
            <v>Dirección de Gestión Escolar</v>
          </cell>
          <cell r="CA268" t="str">
            <v>Director de Gestión Escolar, previo informe de la Coordinación de Políticas para la Mejora de la Gestión Escolar.</v>
          </cell>
          <cell r="CB268" t="str">
            <v>Coordinación de Políticas para la Mejora de la Gestión Escolar</v>
          </cell>
          <cell r="CC268" t="str">
            <v xml:space="preserve">VICENTE PAVEL MONTOYA JARA </v>
          </cell>
          <cell r="CD268" t="str">
            <v>Mixto</v>
          </cell>
          <cell r="CE268" t="str">
            <v>SEDE CENTRAL</v>
          </cell>
          <cell r="CF268" t="str">
            <v>Lima Metropolitana</v>
          </cell>
          <cell r="CG268" t="str">
            <v>Lima / Callao</v>
          </cell>
          <cell r="CH268" t="str">
            <v>QUIROZ VELA CATHERINE PATRICIA</v>
          </cell>
          <cell r="CI268">
            <v>10409148978</v>
          </cell>
          <cell r="CJ268" t="str">
            <v>40914897</v>
          </cell>
          <cell r="CK268" t="str">
            <v>Av. Los Nogales 251- El Agustino / Lima - Lima</v>
          </cell>
          <cell r="CL268" t="str">
            <v>cquirozvela@gmail.com</v>
          </cell>
          <cell r="CM268">
            <v>45844</v>
          </cell>
          <cell r="CN268">
            <v>45871</v>
          </cell>
          <cell r="CO268" t="str">
            <v/>
          </cell>
          <cell r="CP268" t="str">
            <v/>
          </cell>
          <cell r="CQ268" t="str">
            <v/>
          </cell>
          <cell r="CR268" t="str">
            <v/>
          </cell>
          <cell r="CS268" t="str">
            <v/>
          </cell>
          <cell r="CT268" t="str">
            <v/>
          </cell>
        </row>
        <row r="269">
          <cell r="A269">
            <v>269</v>
          </cell>
          <cell r="B269" t="str">
            <v>Luis Cardenas</v>
          </cell>
          <cell r="E269">
            <v>7087</v>
          </cell>
          <cell r="F269">
            <v>536135</v>
          </cell>
          <cell r="G269">
            <v>6399</v>
          </cell>
          <cell r="H269">
            <v>9524</v>
          </cell>
          <cell r="I269">
            <v>45817</v>
          </cell>
          <cell r="J269">
            <v>45817</v>
          </cell>
          <cell r="K269">
            <v>45818</v>
          </cell>
          <cell r="L269" t="str">
            <v>Servicio Profesional</v>
          </cell>
          <cell r="M269" t="str">
            <v>Servicio de asistencia técnica para el seguimiento de la matrícula escolar y las acciones para la implementación del proyecto Matrícula Digital 2026 en las regiones focalizados.</v>
          </cell>
          <cell r="N269" t="str">
            <v>El objetivo del servicio se sustenta en brindar asistencia técnica para el seguimiento de la matrícula escolar durante el proceso excepcional de matrícula y realizar acciones para la implementación del proyecto Matrícula Digital, que garanticen la matrícula oportuna de los estudiantes a nivel nacional y implementación del proyecto de Matrícula Digital para el escalamiento del periodo 2025 - 2026 en las regiones focalizadas.</v>
          </cell>
          <cell r="O269" t="str">
            <v>La finalidad pública se sustenta en contribuir en el proceso de matrícula excepcional para lograr la matrícula oportuna de los estudiantes que lo requieran, así como garantizar las acciones necesarias para la implementación del proyecto Matricula Digital para su escalamiento 2025-2026  en las regiones focalizadas haciendo el proceso de matrícula más simple para las familias que lo necesiten.</v>
          </cell>
          <cell r="P269" t="str">
            <v>Respecto al cumplimiento de los objetivos del servicio es necesario la contratación del presente proveedor debido a que este cuenta con los requisitos mínimos y la experiencia en el seguimiento y/o monitoreo a la implementación de proyectos de innovación y gobierno digital, con especial énfasis en el proceso de matrícula en el sector educación. Con más de 4 años de experiencia general y más de 2 años de experiencia específica en puestos con funciones de facilitador multisectorial, monitor en gestión escolar, coordinador de proyectos educativos y responsable de proyectos educativos en el MINEDU, lo que avala el conocimiento necesario para el servicio. En esta línea, la contratación de otro proveedor supone una curva de aprendizaje que afectaría la implementación del proyecto en territorio y las coordinaciones con las Instancias de Gestión Educativa Descentralizadas, como son la UGEL y la DRE.</v>
          </cell>
          <cell r="Q269">
            <v>182</v>
          </cell>
          <cell r="R269" t="str">
            <v>1. Participar en reuniones con el equipo de la Coordinación de políticas para la mejora de la gestión escolar de la Dirección de Gestión Escolar y, de ser el caso, con representantes de otras oficinas o instancias.
2. Revisión y análisis de documentación técnica relacionada con el proyecto de matrícula digital
3. Revisión y análisis de documentación técnica relacionada con el proceso de matrícula y el funcionamiento del sistema para la asistencia en el búsqueda de vacantes.
4. Gestionar con instancias de gestión educativa descentralizada la atención de los pendientes del periodo 2023-2024 del proyecto Matrícula Digital, considerando la cantidad de estudiantes que debían ser matriculados
5. Brindar asistencia técnica para elaborar un plan de escalamiento nacional del proyecto de Matrícula Digital con las etapas, grados y alcance de la población objetivo.
6. Brindar asistencia técnica para realizar el seguimiento y monitoreo a la asistencia en la solicitud de búsqueda de vacantes
7. Gestionar espacios de coordinación con las Direcciónes Regionales de Educación focalizadas.
8. Brindar asistencia técnica a las UGEL focalizadas sobre la matrícula automática referente a la digitalización del proceso de matrícula.
9. Actualizar la propuesta de escalamiento para el proceso de digitalización de la matricula en función del avance en la matrícula escolar 2025.</v>
          </cell>
          <cell r="S269" t="str">
            <v>1er entregable</v>
          </cell>
          <cell r="T269">
            <v>27</v>
          </cell>
          <cell r="U269" t="str">
            <v>Informe que contenga: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Propuesta de plan de escalamiento nacional del proyecto de Matrícula Digital, incluyendo las distintas etapas, grados, alcance y población objetivo del proyecto.
5.        Reporte de casos pendientes de solicitudes de vacantes en el portal IDENTICOLE, hasta la fecha de presentación del primer entregable.
6.        Reporte de casos de matrícula atendidos a través del buzón de matrícula@minedu.gob.pe y la central telefónica, hasta la fecha de presentación del primer entregable.</v>
          </cell>
          <cell r="W269">
            <v>8000</v>
          </cell>
          <cell r="Y269" t="str">
            <v>2do entregable</v>
          </cell>
          <cell r="Z269">
            <v>54</v>
          </cell>
          <cell r="AA269" t="str">
            <v>Informe que contenga: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Reporte del avance de matrícula 2025, incluyendo las acciones para garantizar la matrícula oportuna, hasta la fecha de presentación del segundo entregable.
4.        Propuesta de escalamiento para el proceso de digitalización de la matricula en función del avance en la matrícula escolar 2025.
5.        Reporte de las reuniones con las DRE focalizadas para el proyecto Matrícula Digital.
6.        Análisis del seguimiento a la asistencia en la búsqueda de vacantes, hasta la fecha de presentación del segundo entregable</v>
          </cell>
          <cell r="AC269">
            <v>8000</v>
          </cell>
          <cell r="BO269" t="str">
            <v>02</v>
          </cell>
          <cell r="BP269" t="str">
            <v>54</v>
          </cell>
          <cell r="BQ269" t="str">
            <v>Educación</v>
          </cell>
          <cell r="BR269" t="str">
            <v>Titulado</v>
          </cell>
          <cell r="BT269">
            <v>5</v>
          </cell>
          <cell r="BU269">
            <v>4</v>
          </cell>
          <cell r="BV269" t="str">
            <v>Experiencia en labores y/o actividades como facilitador multisectorial y/o monitor en gestión escolar o gestión social y/o coordinador de proyectos sociales o educativos y/o acompañante o monitoreo pedagógico y/o responsable de proyectos educativos y/o especialista en gestión pedagógica y/o especialista en matricula digital y/o especialista en ejecución de proyectos de innovación educativa y/o asesor en gestión escolar y/o asistente técnico en gestión escolar y/o coordinador pedagógico o tutoría y/o Docente.</v>
          </cell>
          <cell r="BW269" t="str">
            <v>Proveedor Especifico</v>
          </cell>
          <cell r="BX269">
            <v>16000</v>
          </cell>
          <cell r="BY269" t="str">
            <v>DIECISEIS MIL  Y 00/100 SOLES</v>
          </cell>
          <cell r="BZ269" t="str">
            <v>Dirección de Gestión Escolar</v>
          </cell>
          <cell r="CA269" t="str">
            <v>Director de Gestión Escolar, previo informe de la Coordinación de Políticas para la Mejora de la Gestión Escolar.</v>
          </cell>
          <cell r="CB269" t="str">
            <v>Coordinación de Políticas para la Mejora de la Gestión Escolar</v>
          </cell>
          <cell r="CC269" t="str">
            <v xml:space="preserve">VICENTE PAVEL MONTOYA JARA </v>
          </cell>
          <cell r="CD269" t="str">
            <v>Mixto</v>
          </cell>
          <cell r="CE269" t="str">
            <v>SEDE CENTRAL</v>
          </cell>
          <cell r="CF269" t="str">
            <v>Lima Metropolitana</v>
          </cell>
          <cell r="CG269" t="str">
            <v>Lima / Callao</v>
          </cell>
          <cell r="CH269" t="str">
            <v>BUTRON TORREBLANCA CESAR</v>
          </cell>
          <cell r="CI269">
            <v>10400134834</v>
          </cell>
          <cell r="CJ269" t="str">
            <v>40013483</v>
          </cell>
          <cell r="CK269" t="str">
            <v>CALLE UMANCHATA 190, CUSCO /CUSCO - CUSCO</v>
          </cell>
          <cell r="CL269" t="str">
            <v>cesarbutront@gmail.com</v>
          </cell>
          <cell r="CM269">
            <v>45844</v>
          </cell>
          <cell r="CN269">
            <v>45871</v>
          </cell>
          <cell r="CO269" t="str">
            <v/>
          </cell>
          <cell r="CP269" t="str">
            <v/>
          </cell>
          <cell r="CQ269" t="str">
            <v/>
          </cell>
          <cell r="CR269" t="str">
            <v/>
          </cell>
          <cell r="CS269" t="str">
            <v/>
          </cell>
          <cell r="CT269" t="str">
            <v/>
          </cell>
        </row>
        <row r="270">
          <cell r="A270">
            <v>270</v>
          </cell>
          <cell r="B270" t="str">
            <v>Luis Cardenas</v>
          </cell>
          <cell r="E270">
            <v>7088</v>
          </cell>
          <cell r="F270">
            <v>536137</v>
          </cell>
          <cell r="G270">
            <v>6371</v>
          </cell>
          <cell r="H270">
            <v>9482</v>
          </cell>
          <cell r="I270">
            <v>45817</v>
          </cell>
          <cell r="J270">
            <v>45817</v>
          </cell>
          <cell r="K270">
            <v>45818</v>
          </cell>
          <cell r="L270" t="str">
            <v>Servicio Profesional</v>
          </cell>
          <cell r="M270" t="str">
            <v>Servicio de asistencia técnica en la elaboración y actualización de la población objetivo para la Matrícula Digital 2025-2026, que incluya análisis costo beneficio de la asignación de vacantes.</v>
          </cell>
          <cell r="N270" t="str">
            <v>El objetivo del servicio se sustenta en brindar asistencia técnica para la elaboración y actualización de la población estudiantil de primer ingreso, traslado y/o reincorporación al sistema educativo peruano para el periodo de matrícula digital correspondiente al 2025-2026. Asimismo, brindar asistencia técnica para el análisis costo beneficio de realizar una asignación mediante el sistema de matrícula digital en comparación a la matrícula tradicional.</v>
          </cell>
          <cell r="O270" t="str">
            <v>La finalidad publica se sustenta en asegurar la equidad y eficiencia en el acceso a la educación para la población estudiantil en Perú. Este servicio busca brindar asistencia técnica para la elaboración y actualización de la población objetivo de matrícula, lo cual es crucial para una planificación educativa precisa y para que el sistema de matrícula digital sea más efectivo en la asignación de vacantes. Además, la asistencia técnica para el análisis costo-beneficio de la matrícula digital frente a la tradicional permitirá optimizar los recursos públicos, garantizando que las inversiones en tecnología educativa se traduzcan en un mayor impacto y beneficio para los estudiantes y el sistema educativo en su conjunto, contribuyendo así a la mejora continua de la gestión escolar y a la reducción de barreras administrativas para un acceso equitativo a la educación.</v>
          </cell>
          <cell r="P270" t="str">
            <v>Respecto al cumplimiento de los objetivos del servicio es necesario la contratación del presente proveedor debido a que este cuenta con los requisitos y la experiencia en el diseño de investigaciones en temas sociales y educativos, análisis y procesamiento de información, con especial énfasis en el manejo de las fuentes de información del sector educación. Con más de 5 años de experiencia general y más de 3 años de experiencia específica en puestos de analista de datos y en el diseño, seguimiento y evaluación de proyectos o programas sociales, el proveedor ha participado durante 1 año en el proceso relacionado a temas de acceso escolar, como la matrícula regular y la matrícula digital; y a temas de trayectoria educativa como la emisión de certificados de estudio, lo que avala el conocimiento necesario para el servicio. En esta línea, la contratación de otro proveedor supone una curva de aprendizaje que afectaría el flujo de información relevante para que los equipos de matrícula y trayectoria escolar dispongan de datos para la implementación del proceso de matrícula y las acciones de trayectoria.</v>
          </cell>
          <cell r="Q270">
            <v>182</v>
          </cell>
          <cell r="R270" t="str">
            <v>1.        Participar de las reuniones con el equipo de la Coordinación de Políticas para la Mejora de la Gestión Escolar de la Dirección de Gestión Escolar.
2.        Revisar la consistencia de la matrícula en el Sistema de Información de Apoyo a la Gestión de la Institución Educativa.
3.        Brindar asistencia técnica para la elaboración de una metodología que determine a la población objetivo de matrícula digital.
4.        Evaluar los parámetros que determinan la población objetivo de matrícula digital según la participación de las instituciones focalizadas.
5.        Revisar la evidencia nacional y/o internacional sobre el costo-beneficio de la matrícula escolar.
6.        Brindar asistencia técnica para el análisis costo-beneficio de la matrícula digital y tradicional en el Perú.
7.        Revisar las consistencias de las bases de datos acerca de la trayectoria escolar con información sobre las solicitudes de certificados de estudio.
8.        Brindar asistencia técnica para analizar la información cuantitativa acerca de la trayectoria escolar con información sobre las solicitudes de certificados de estudio.
9.        Elaborar reportes a nivel de territorio acerca de la trayectoria escolar con información sobre las solicitudes de certificados de estudio.</v>
          </cell>
          <cell r="S270" t="str">
            <v>1er entregable</v>
          </cell>
          <cell r="T270">
            <v>27</v>
          </cell>
          <cell r="U270" t="str">
            <v>Informe que contenga: 
1.        Reporte de las reuniones virtuales con el equipo de la Coordinación de Políticas para la Mejora de la Gestión Escolar de la Dirección de Gestión Escolar, hasta la fecha de presentación del primer entregable.
2.        Análisis de la base de datos de matrícula en el Sistema de Información de Apoyo a la Gestión de la Institución Educativa.
3.        Elaboración de una metodología para determinar la población objetivo de matrícula digital.
4.        Actualización de la población objetivo de la matrícula digital para los territorios focalizados para el 2025-2026.
5.        Reporte de Certificados de estudios con estado de solicitud pendiente de emisión, pendiente de validación por la UGEL, validado por la UGEL y generación de códigos para emisiones semiautomáticas, nacional y por territorio, hasta la fecha de presentación del primer entregable.
6.        Reporte de solicitudes de vacantes ingresadas por el portal web de Identicole, a nivel de DRE y UGEL; y búsqueda en el Siagie 2025, hasta la fecha de presentación del primer entregable.</v>
          </cell>
          <cell r="W270">
            <v>7000</v>
          </cell>
          <cell r="Y270" t="str">
            <v>2do entregable</v>
          </cell>
          <cell r="Z270">
            <v>54</v>
          </cell>
          <cell r="AA270" t="str">
            <v>Informe que contenga: 
1.        Reporte de las reuniones virtuales con el equipo de la Coordinación de Políticas para la Mejora de la Gestión Escolar de la Dirección de Gestión Escolar, hasta la fecha de presentación del segundo entregable.
2.        Sistematización de la evidencia nacional y/o internacional sobre el costo-beneficio de la matrícula escolar.
3.        Análisis costo-beneficio de la matrícula escolar digital y tradicional en el Perú.
4.        Proyección costo-beneficio de la matrícula digital hasta completar el escalamiento nacional.
5.        Reporte de Certificados de estudios con estado de solicitud pendiente de emisión, pendiente de validación por la UGEL, validado por la UGEL y generación de códigos para emisiones semiautomáticas, nacional y por territorio, hasta la fecha de presentación del segundo entregable.
6.        Reporte de solicitudes de vacantes ingresadas por el portal web de Identicole, a nivel de DRE y UGEL; y búsqueda en el Siagie 2025, hasta la fecha de presentación del segundo entregable.</v>
          </cell>
          <cell r="AC270">
            <v>7000</v>
          </cell>
          <cell r="BO270" t="str">
            <v>02</v>
          </cell>
          <cell r="BP270" t="str">
            <v>54</v>
          </cell>
          <cell r="BQ270" t="str">
            <v>Economía</v>
          </cell>
          <cell r="BR270" t="str">
            <v>Titulado</v>
          </cell>
          <cell r="BT270">
            <v>5</v>
          </cell>
          <cell r="BU270">
            <v>4</v>
          </cell>
          <cell r="BV270" t="str">
            <v>Servicio como especialista económico y/o diseño de investigaciones en temas sociales o educativos y/o análisis y procesamiento de información y/o asistente de investigación y/o desarrollando proyectos de fortalecimiento docente y/o analista económico y/o elaborando indicadores de gestión.</v>
          </cell>
          <cell r="BW270" t="str">
            <v>Proveedor Especifico</v>
          </cell>
          <cell r="BX270">
            <v>14000</v>
          </cell>
          <cell r="BY270" t="str">
            <v>CATORCE MIL  Y 00/100 SOLES</v>
          </cell>
          <cell r="BZ270" t="str">
            <v>Dirección de Gestión Escolar</v>
          </cell>
          <cell r="CA270" t="str">
            <v>Director de Gestión Escolar, previo informe de la Coordinación de Políticas para la Mejora de la Gestión Escolar.</v>
          </cell>
          <cell r="CB270" t="str">
            <v>Coordinación de Políticas para la Mejora de la Gestión Escolar</v>
          </cell>
          <cell r="CC270" t="str">
            <v xml:space="preserve">VICENTE PAVEL MONTOYA JARA </v>
          </cell>
          <cell r="CD270" t="str">
            <v>Mixto</v>
          </cell>
          <cell r="CE270" t="str">
            <v>SEDE CENTRAL</v>
          </cell>
          <cell r="CF270" t="str">
            <v>Lima Metropolitana</v>
          </cell>
          <cell r="CG270" t="str">
            <v>Lima / Callao</v>
          </cell>
          <cell r="CH270" t="str">
            <v>DE LA TORRE RAMOS RENATO WILSON</v>
          </cell>
          <cell r="CI270">
            <v>10454233269</v>
          </cell>
          <cell r="CJ270" t="str">
            <v>45423326</v>
          </cell>
          <cell r="CK270" t="str">
            <v>Calle María Parado de Bellido 265 Pueblo Libre / Lima - Lima</v>
          </cell>
          <cell r="CL270" t="str">
            <v>renato.delatorre@pucp.pe</v>
          </cell>
          <cell r="CM270">
            <v>45844</v>
          </cell>
          <cell r="CN270">
            <v>45871</v>
          </cell>
          <cell r="CO270" t="str">
            <v/>
          </cell>
          <cell r="CP270" t="str">
            <v/>
          </cell>
          <cell r="CQ270" t="str">
            <v/>
          </cell>
          <cell r="CR270" t="str">
            <v/>
          </cell>
          <cell r="CS270" t="str">
            <v/>
          </cell>
          <cell r="CT270" t="str">
            <v/>
          </cell>
        </row>
        <row r="271">
          <cell r="A271">
            <v>271</v>
          </cell>
          <cell r="B271" t="str">
            <v>Luis Cardenas</v>
          </cell>
          <cell r="E271">
            <v>7090</v>
          </cell>
          <cell r="F271">
            <v>537374</v>
          </cell>
          <cell r="G271">
            <v>6344</v>
          </cell>
          <cell r="H271">
            <v>9451</v>
          </cell>
          <cell r="I271">
            <v>45817</v>
          </cell>
          <cell r="J271">
            <v>45817</v>
          </cell>
          <cell r="K271">
            <v>45818</v>
          </cell>
          <cell r="L271" t="str">
            <v>Servicio Profesional</v>
          </cell>
          <cell r="M271" t="str">
            <v>Servicio de asistencia técnica para realizar el análisis funcional del Sistema de Matricula Digital en el periodo 2025 - 2026, que incluya el proceso de negocio de registro de estudiantes y la integración con el SIAGIE para obtener datos de la última trayectoria educativa del estudiante.</v>
          </cell>
          <cell r="N271" t="str">
            <v>El objetivo del servicio es brindar asistencia técnica para realizar el análisis funcional del Sistema de Matricula Digital en el periodo 2025 - 2026, para el proceso de negocio del registro de estudiantes y la integración con el SIAGIE para obtener datos de la última trayectoria educativa del estudiante. Este servicio permitirá el correcto registro de los estudiantes y validación de su trayectoria educativa de los estudiantes que deseen registrar una solicitud de vacante a través del SMD.</v>
          </cell>
          <cell r="O271" t="str">
            <v>La finalidad publica se sustenta en asegurar el funcionamiento oportuno y eficiente del proceso de matrícula escolar, para garantizar la calidad y confiabilidad del sistema, permitiendo decisiones informadas, trazabilidad de la información y asegurando el acceso equitativo a la educación, en beneficio de las niñas, niños y adolescentes de todo el país.</v>
          </cell>
          <cell r="P271" t="str">
            <v>Respecto al cumplimiento de los objetivos del servicio es necesario la contratación del presente proveedor debido a que este cuenta con los requisitos y la experiencia en el análisis y desarrollo de propuestas para la mejora de las funcionalidades de sistemas centralizados de matrícula en el marco de procesos de tecnología e innovación, vinculados al gobierno digital. Con más de 8 años de experiencia general y con más de 4 años de experiencia específica en puestos de análisis, diseño y evaluación de funcionalidades, optimización de integraciones en sistemas digitales. En esta línea, la contratación de otro proveedor supone una curva de aprendizaje que afectaría la implementación del proceso de matrícula digital en territorio al no garantizarse el correcto funcionamiento del Sistema de Matrícula Digital para el periodo 2025-2026.</v>
          </cell>
          <cell r="Q271">
            <v>182</v>
          </cell>
          <cell r="R271" t="str">
            <v>1.        Participar en reuniones con el equipo de la Coordinación de Políticas para la mejora de la Gestión Escolar y, de ser el caso, con representantes de otras oficinas o instancias del Ministerio.
2.        Revisar la documentación técnica del proceso de matrícula en la educación básica.
3.        Elaborar un plan de trabajo con cronograma para la ejecución del servicio.
4.        Actualizar el cronograma de implementación correspondiente a las funcionalidades a implementar del módulo de familias (Registro de solicitudes de vacante).
5.        Realizar el reporte de alertas que puedan impactar en los tiempos de implementación del SMD para el proceso 2025 - 2026.
6.        Definir la trama del servicio de integración SMD - SIAGIE para consultar la última matrícula del estudiante por tipo y número de documento.
7.        Identificar las reglas de negocio para la verificación de estudiantes que pueden participar del proceso de matrícula Digital.
8.        Identificar las reglas de negocio para la verificación del parentesco del Representante Legal y el solicitante de la vacante.
9.        Diseñar el diagrama de procesos para el registro de estudiantes teniendo en cuenta las integraciones con RENIEC, Migraciones y SIAGIE.</v>
          </cell>
          <cell r="S271" t="str">
            <v>1er entregable</v>
          </cell>
          <cell r="T271">
            <v>27</v>
          </cell>
          <cell r="U271" t="str">
            <v>Informe del servicio que incluya:
1.        Plan de trabajo con cronograma para la ejecución del servicio.
2.        Reporte de las reuniones (presenciales y/o virtuales) con el equipo de Coordinación de políticas para la mejora de la gestión escolar, hasta la fecha de presentación del primer entregable.
3.        Reporte de las reuniones (presenciales y/o virtuales) con representantes de otras oficinas y/o instancias, hasta la fecha de presentación del primer entregable.
4.        Reporte de la actualización del cronograma de implementación correspondiente a las funcionalidades a implementar del módulo de familias (Registro de solicitudes de vacante).
5.        Reporte de alertas que puedan impactar en los tiempos de implementación del SMD para el proceso 2025 - 2026.
6.        Propuesta de la trama del servicio de integración SMD - SIAGIE para consultar la última matrícula del estudiante por tipo y número de documento.</v>
          </cell>
          <cell r="W271">
            <v>9000</v>
          </cell>
          <cell r="Y271" t="str">
            <v>2do entregable</v>
          </cell>
          <cell r="Z271">
            <v>54</v>
          </cell>
          <cell r="AA271" t="str">
            <v>Informe del servicio que incluya:
1.        Reporte de las reuniones (presenciales y/o virtuales) con el equipo de Coordinación de políticas para la mejora de la gestión escolar, hasta la fecha de presentación del segundo entregable.
2.        Reporte de las reuniones (presenciales y/o virtuales) con representantes de otras oficinas y/o instancias, hasta la fecha de presentación del segundo entregable.
3.        Propuesta de las reglas de negocio para la verificación de estudiantes que pueden participar del proceso de matrícula Digital.
4.        Propuesta de las reglas de negocio para la verificación del parentesco del Representante Legal y el solicitante de la vacante.
5.        Propuesta del diagrama de procesos para el registro de estudiantes teniendo en cuenta las integraciones con RENIEC, Migraciones y SIAGIE.</v>
          </cell>
          <cell r="AC271">
            <v>9000</v>
          </cell>
          <cell r="BO271" t="str">
            <v>02</v>
          </cell>
          <cell r="BP271" t="str">
            <v>54</v>
          </cell>
          <cell r="BQ271" t="str">
            <v>Ingeniería de Sistemas</v>
          </cell>
          <cell r="BR271" t="str">
            <v>Titulado</v>
          </cell>
          <cell r="BT271">
            <v>6</v>
          </cell>
          <cell r="BU271">
            <v>5</v>
          </cell>
          <cell r="BV271" t="str">
            <v>Servicios relacionados a especialista en gestión por procesos y tecnologías de información y/o especialista informatico.</v>
          </cell>
          <cell r="BW271" t="str">
            <v>Proveedor Especifico</v>
          </cell>
          <cell r="BX271">
            <v>18000</v>
          </cell>
          <cell r="BY271" t="str">
            <v>DIECIOCHO MIL  Y 00/100 SOLES</v>
          </cell>
          <cell r="BZ271" t="str">
            <v>Dirección de Gestión Escolar</v>
          </cell>
          <cell r="CA271" t="str">
            <v>Director de Gestión Escolar, previo informe de la Coordinación de Políticas para la Mejora de la Gestión Escolar.</v>
          </cell>
          <cell r="CB271" t="str">
            <v>Coordinación de Políticas para la Mejora de la Gestión Escolar</v>
          </cell>
          <cell r="CC271" t="str">
            <v xml:space="preserve">VICENTE PAVEL MONTOYA JARA </v>
          </cell>
          <cell r="CD271" t="str">
            <v>Mixto</v>
          </cell>
          <cell r="CE271" t="str">
            <v>SEDE CENTRAL</v>
          </cell>
          <cell r="CF271" t="str">
            <v>Lima Metropolitana</v>
          </cell>
          <cell r="CG271" t="str">
            <v>Lima / Callao</v>
          </cell>
          <cell r="CH271" t="str">
            <v>FERNANDEZ BENDEZU NADIA MITZUO</v>
          </cell>
          <cell r="CI271">
            <v>10803072863</v>
          </cell>
          <cell r="CJ271" t="str">
            <v>80307286</v>
          </cell>
          <cell r="CK271" t="str">
            <v>GENERAL SANTA CRUZ N° 367 - JESUS MARIA  / LIMA - LIMA</v>
          </cell>
          <cell r="CL271" t="str">
            <v>mitzuo.fb@gmail.com</v>
          </cell>
          <cell r="CM271">
            <v>45844</v>
          </cell>
          <cell r="CN271">
            <v>45871</v>
          </cell>
          <cell r="CO271" t="str">
            <v/>
          </cell>
          <cell r="CP271" t="str">
            <v/>
          </cell>
          <cell r="CQ271" t="str">
            <v/>
          </cell>
          <cell r="CR271" t="str">
            <v/>
          </cell>
          <cell r="CS271" t="str">
            <v/>
          </cell>
          <cell r="CT271" t="str">
            <v/>
          </cell>
        </row>
        <row r="272">
          <cell r="A272">
            <v>272</v>
          </cell>
          <cell r="B272" t="str">
            <v>Luis Cardenas</v>
          </cell>
          <cell r="E272">
            <v>7092</v>
          </cell>
          <cell r="F272">
            <v>536141</v>
          </cell>
          <cell r="G272">
            <v>6482</v>
          </cell>
          <cell r="H272">
            <v>9618</v>
          </cell>
          <cell r="I272">
            <v>45818</v>
          </cell>
          <cell r="J272">
            <v>45818</v>
          </cell>
          <cell r="K272">
            <v>45818</v>
          </cell>
          <cell r="L272" t="str">
            <v>Servicio Profesional</v>
          </cell>
          <cell r="M272" t="str">
            <v>Servicio de asistencia técnica para la atención a usuarios sobre temas relacionados al aplicativo Mi Certificado y su plataforma web.</v>
          </cell>
          <cell r="N272" t="str">
            <v>El objetivo del servicio se sustenta en brindar asistencia técnica para la atención a usuarios sobre temas relacionados al aplicativo Mi Certificado y su plataforma web con la finalidad de hacer un seguimiento continuo hasta la solución de sus dudas y consultas.</v>
          </cell>
          <cell r="O272" t="str">
            <v>La finalidad publica se sustenta en generar valor agregado a los estudiantes y ex estudiantes para la obtención oportuna de documentos que acreditan su trayectoria educativa, mediante asistencia técnica a directores de IIEE y especialistas de UGEL a nivel nacional sobre dudas y consultas relacionadas a la emisión digital de dichos documentos.</v>
          </cell>
          <cell r="P272" t="str">
            <v>Respecto al cumplimiento de los objetivos del servicio es necesario la contratación del presente proveedor debido a que este cuenta con los requisitos mínimos y la experiencia en atención y orientación de usuarios en procesos de matrícula en el sector público, con énfasis en el sector educación. La proveedora ha participado de los procesos de Matrícula Digital, lo que avala el conocimiento necesario para la atención oportuna de las familias en su tránsito de un proceso de matrícula presencial al uno 100% digital. En esta línea, la contratación de otro proveedor supone una curva de aprendizaje que afectaría la atención oportuna de familias con limitado acceso a los medios digitales necesarios para el proceso de Matrícula Digital.</v>
          </cell>
          <cell r="Q272">
            <v>182</v>
          </cell>
          <cell r="R272" t="str">
            <v>1.        Participar en reuniones con el equipo de la Coordinación de Políticas para la mejora de la Gestión Escolar y, de ser el caso, con representantes de otras oficinas o instancias del Ministerio.
2.        Atender y absolver consultas de los ciudadanos que se comunican al Ministerio de Educación vía telefónica.
3.        Brindar asistencia para atender consultas de los ciudadanos que envían correos electrónicos al buzón buzonmicetificado@minedu.gob.pe.
4.        Brindar asistencia para atender consultas de los directores/as y especialistas Ugel que se comunican a través de los canales de atención (vía telefónica, correo buzonmicertificado@minedu.gob.pe).
5.        Elaborar reporte sobre la atención de ciudadanos/as que se comuniquen vía telefónica con el Ministerio de Educación sobre casos de certificados o constancias.
6.        Elaborar reporte sobre la atención de ciudadanos/as que envíen correos electrónicos al buzón buzonmicertificado@minedu.gob.pe.</v>
          </cell>
          <cell r="S272" t="str">
            <v>1er entregable</v>
          </cell>
          <cell r="T272">
            <v>27</v>
          </cell>
          <cell r="U272" t="str">
            <v>Informe que contenga:
1.        Reporte de las reuniones (presenciales y/o virtuales) con el equipo de Coordinación de políticas para la mejora de la gestión escolar o con representantes de otras oficinas y/o instancias, hasta la fecha de presentación del primer entregable.
2.        Reporte de las atenciones brindadas a los correos registrados por toda la comunidad educativa en buzonmicertificado@minedu.gob.pe, hasta la fecha de presentación del primer entregable.
3.        Reporte de las atenciones brindadas a las llamadas que ingresan de toda la comunidad educativa en el anexo 22377, hasta la fecha de presentación del primer entregable.
4.        Reporte sobre los casos atendidos relacionadas a temas sobre emisión de certificados de estudios y Constancia de Logros de Aprendizaje, precisando el medio por el cual fue recibido, hasta la fecha de presentación del primer entregable.</v>
          </cell>
          <cell r="W272">
            <v>4500</v>
          </cell>
          <cell r="Y272" t="str">
            <v>2do entregable</v>
          </cell>
          <cell r="Z272">
            <v>54</v>
          </cell>
          <cell r="AA272" t="str">
            <v>Informe que contenga:
1.        Reporte de las reuniones (presenciales y/o virtuales) con el equipo de Coordinación de políticas para la mejora de la gestión escolar o con representantes de otras oficinas y/o instancias, hasta la fecha de presentación del segundo entregable.
2.        Reporte de las atenciones brindadas a los correos registrados por toda la comunidad educativa en buzonmicertificado@minedu.gob.pe, hasta la fecha de presentación del segundo entregable.
3.        Reporte de las atenciones brindadas a las llamadas que ingresan de toda la comunidad educativa en el anexo 22377, hasta la fecha de presentación del segundo entregable.
4.        Reporte sobre los casos atendidos relacionadas a temas sobre emisión de certificados de estudios y Constancia de Logros de Aprendizaje, precisando el medio por el cual fue recibido, hasta la fecha de presentación del segundo entregable.</v>
          </cell>
          <cell r="AC272">
            <v>4500</v>
          </cell>
          <cell r="BO272" t="str">
            <v>02</v>
          </cell>
          <cell r="BP272" t="str">
            <v>54</v>
          </cell>
          <cell r="BQ272" t="str">
            <v>Administración</v>
          </cell>
          <cell r="BR272" t="str">
            <v>Titulado</v>
          </cell>
          <cell r="BT272">
            <v>4</v>
          </cell>
          <cell r="BU272">
            <v>2</v>
          </cell>
          <cell r="BV272" t="str">
            <v>Experiencia en labores y/o actividades como servicio de atención y orientación al usuario y/o Asistente o especialista Administrativo y/o especialista en monitoreo o seguimiento de proyectos y/o temas afines al servicio.</v>
          </cell>
          <cell r="BW272" t="str">
            <v>Proveedor Especifico</v>
          </cell>
          <cell r="BX272">
            <v>9000</v>
          </cell>
          <cell r="BY272" t="str">
            <v>NUEVE MIL  Y 00/100 SOLES</v>
          </cell>
          <cell r="BZ272" t="str">
            <v>Dirección de Gestión Escolar</v>
          </cell>
          <cell r="CA272" t="str">
            <v>Director de Gestión Escolar, previo informe de la Coordinación de Políticas para la Mejora de la Gestión Escolar.</v>
          </cell>
          <cell r="CB272" t="str">
            <v>Coordinación de Políticas para la Mejora de la Gestión Escolar</v>
          </cell>
          <cell r="CC272" t="str">
            <v xml:space="preserve">VICENTE PAVEL MONTOYA JARA </v>
          </cell>
          <cell r="CD272" t="str">
            <v>MIXTO</v>
          </cell>
          <cell r="CE272" t="str">
            <v>SEDE CENTRAL</v>
          </cell>
          <cell r="CF272" t="str">
            <v>Lima Metropolitana</v>
          </cell>
          <cell r="CG272" t="str">
            <v>Lima / Callao</v>
          </cell>
          <cell r="CH272" t="str">
            <v>PALOMINO SANCHEZ YANETH</v>
          </cell>
          <cell r="CI272">
            <v>10462873919</v>
          </cell>
          <cell r="CJ272" t="str">
            <v>46287391</v>
          </cell>
          <cell r="CK272" t="str">
            <v>CALLE 4, RESIDENCIAL VENECIA MZ. J, LT. 6 / SAN MARTIN DE PORRES / LIMA / LIMA</v>
          </cell>
          <cell r="CL272" t="str">
            <v>yanethpalomino1404@gmail.com</v>
          </cell>
          <cell r="CM272">
            <v>45844</v>
          </cell>
          <cell r="CN272">
            <v>45871</v>
          </cell>
          <cell r="CO272" t="str">
            <v/>
          </cell>
          <cell r="CP272" t="str">
            <v/>
          </cell>
          <cell r="CQ272" t="str">
            <v/>
          </cell>
          <cell r="CR272" t="str">
            <v/>
          </cell>
          <cell r="CS272" t="str">
            <v/>
          </cell>
          <cell r="CT272" t="str">
            <v/>
          </cell>
        </row>
        <row r="273">
          <cell r="A273">
            <v>273</v>
          </cell>
          <cell r="B273" t="str">
            <v>Luis Cardenas</v>
          </cell>
          <cell r="E273">
            <v>7016</v>
          </cell>
          <cell r="F273">
            <v>536144</v>
          </cell>
          <cell r="G273">
            <v>6361</v>
          </cell>
          <cell r="H273">
            <v>9472</v>
          </cell>
          <cell r="I273">
            <v>45817</v>
          </cell>
          <cell r="J273">
            <v>45817</v>
          </cell>
          <cell r="K273">
            <v>45818</v>
          </cell>
          <cell r="L273" t="str">
            <v>Servicio Profesional</v>
          </cell>
          <cell r="M273" t="str">
            <v>Servicio de analista instruccional para la implementación y el seguimiento de un programa formativo, elaboración de reportes y contenidos dirigidos a directivos en materia de gestión escolar, ofertados por la DIGE, con énfasis en los instrumentos de gestión y los comités de gestión escolar.</v>
          </cell>
          <cell r="N273" t="str">
            <v>El objetivo del servicio se sustenta en elaborar recursos dirigidos a equipos directivos de instituciones educativas públicas de educación básica para dar soporte a la adecuada implementación de los instrumentos de gestión, comités de gestión y semanas de gestión en el marco de lo regulado mediante Decreto Supremo N°006-2021-MINEDU y sus normas conexas.</v>
          </cell>
          <cell r="O273" t="str">
            <v>La finalidad publica se sustenta en contribuir al fortalecimiento del desarrollo de aprendizajes de calidad según el currículo nacional para estudiantes de educación básica, así como brindar estrategias efectivas que incrementen la cobertura en la matrícula de los estudiantes de educación básica.</v>
          </cell>
          <cell r="P273" t="str">
            <v xml:space="preserve">Respecto al cumplimiento de los objetivos del servicio es necesario la contratación de la presente proveedora, debido a que cuenta con experiencia general y específica requerida en temas relacionados a la elaboración recursos en temas de gestión escolar y brindando asistencia técnica para la implementación de cursos autoformativos dirigidos a equipos directivos de instituciones educativas públicas de educación básica. En esta línea, la contratación de otra proveedora supone una curva de aprendizaje que afectaría la implementación y seguimiento a los cursos virtuales que se ofrecen sobre temas de gestión escolar desde la Coordinación de Apoyo a la Gestión Escolar. </v>
          </cell>
          <cell r="Q273">
            <v>181</v>
          </cell>
          <cell r="R273" t="str">
            <v>1.	Elaborar un cronograma de actividades para el desarrollo del servicio contratado, según las actividades propuestas.	
2.	Mantener comunicación y coordinación continua con la coordinación de Apoyo a la gestión escolar (AGE) y otras áreas que resulten pertinentes.
3.	Brindar asistencia técnica en la coordinación con la DITE para el seguimiento de los programas formativos que incluye a los cursos virtuales asincrónicos en el Portal PeruEduca.
4.	Brindar asistencia técnica en el seguimiento al desarrollo del programa formativo que incluye a los cursos virtuales y asincrónicos gestionados a nivel nacional desde la coordinación de apoyo a la gestión escolar.
5.	Brindar asistencia técnica en la elaboración de propuesta de contenidos que permitan la difusión amigable de los proyectos de la coordinación a directivos de IIEE.
6.	Brindar asistencia técnica en la revisión, análisis y/o atención de documentos, expedientes, consultas u otras actividades que guarden relación con las actividades a cargo de la Coordinación de AGE y el marco normativo que tiene a cargo.</v>
          </cell>
          <cell r="S273" t="str">
            <v>1er entregable</v>
          </cell>
          <cell r="T273">
            <v>27</v>
          </cell>
          <cell r="U273" t="str">
            <v>Informe que contenga: 
1.	Reporte de las reuniones de coordinación y/o trabajo con los especialistas de la coordinación de AGE u otras áreas, hasta la fecha de presentación del primer entregable.
2.	Reporte de seguimiento a la implementación de los cursos autoformativos y asincrónicos en materia de instrumentos de gestión, hasta la fecha de presentación del primer entregable.
3.	Reporte de la atención de consultas de los participantes de los cursos autoformativos y asincrónicos gestionado desde la coordinación apoyo a la gestión escolar, hasta la fecha de presentación del primer entregable.</v>
          </cell>
          <cell r="W273">
            <v>2000</v>
          </cell>
          <cell r="Y273" t="str">
            <v>2do entregable</v>
          </cell>
          <cell r="Z273">
            <v>54</v>
          </cell>
          <cell r="AA273" t="str">
            <v>Informe que contenga: 
1.	Reporte de las reuniones de coordinación y/o trabajo con los especialistas de la coordinación de AGE u otras áreas, hasta la fecha de presentación del segundo entregable.
2.	Reporte de seguimiento a la implementación de los cursos autoformativos y asincrónicos en materia de instrumentos de gestión, hasta la fecha de presentación del segundo entregable.
3.	Reporte de la atención de consultas de los participantes de los cursos autoformativos y asincrónicos gestionado desde la coordinación apoyo a la gestión escolar, hasta la fecha de presentación del segundo entregable.</v>
          </cell>
          <cell r="AC273">
            <v>2000</v>
          </cell>
          <cell r="BO273" t="str">
            <v>02</v>
          </cell>
          <cell r="BP273" t="str">
            <v>54</v>
          </cell>
          <cell r="BQ273" t="str">
            <v>Psicología</v>
          </cell>
          <cell r="BR273" t="str">
            <v>Bachiller</v>
          </cell>
          <cell r="BT273">
            <v>2</v>
          </cell>
          <cell r="BU273">
            <v>1</v>
          </cell>
          <cell r="BV273" t="str">
            <v xml:space="preserve">Servicios relacionados a gestión escolar y/o psicología y/o especialista pedagógica y/o elaborando materiales para cursos formativos y/o seguimiento e implementación de cursos formativos y/o temas afines al servicio. </v>
          </cell>
          <cell r="BW273" t="str">
            <v>Proveedor Especifico</v>
          </cell>
          <cell r="BX273">
            <v>4000</v>
          </cell>
          <cell r="BY273" t="str">
            <v>CUATRO MIL  Y 00/100 SOLES</v>
          </cell>
          <cell r="BZ273" t="str">
            <v>Dirección de Gestión Escolar</v>
          </cell>
          <cell r="CA273" t="str">
            <v>Directora de Gestión Escolar, previo informe de la Coordinación de Apoyo a la Gestión Escolar</v>
          </cell>
          <cell r="CB273" t="str">
            <v>Coordinación de Apoyo a la Gestión Escolar</v>
          </cell>
          <cell r="CC273" t="str">
            <v>Ana María D'Azevedo Uriarte</v>
          </cell>
          <cell r="CD273" t="str">
            <v>Mixto</v>
          </cell>
          <cell r="CE273" t="str">
            <v>SEDE CENTRAL</v>
          </cell>
          <cell r="CF273" t="str">
            <v>Lima Metropolitana</v>
          </cell>
          <cell r="CG273" t="str">
            <v>Lima / Callao</v>
          </cell>
          <cell r="CH273" t="str">
            <v>CALLE ACHATA JOSSELIN SABRINA</v>
          </cell>
          <cell r="CI273">
            <v>10733053912</v>
          </cell>
          <cell r="CJ273" t="str">
            <v>73305391</v>
          </cell>
          <cell r="CK273" t="str">
            <v>Pasaje Isabelita N° 174 - Santiago de Surco / Lima -Lima</v>
          </cell>
          <cell r="CL273" t="str">
            <v>sabrina.calle@pucp.edu.pe</v>
          </cell>
          <cell r="CM273">
            <v>45844</v>
          </cell>
          <cell r="CN273">
            <v>45871</v>
          </cell>
          <cell r="CO273" t="str">
            <v/>
          </cell>
          <cell r="CP273" t="str">
            <v/>
          </cell>
          <cell r="CQ273" t="str">
            <v/>
          </cell>
          <cell r="CR273" t="str">
            <v/>
          </cell>
          <cell r="CS273" t="str">
            <v/>
          </cell>
          <cell r="CT273" t="str">
            <v/>
          </cell>
        </row>
        <row r="274">
          <cell r="A274">
            <v>274</v>
          </cell>
          <cell r="B274" t="str">
            <v>Luis Cardenas</v>
          </cell>
          <cell r="E274">
            <v>7017</v>
          </cell>
          <cell r="F274">
            <v>536147</v>
          </cell>
          <cell r="G274">
            <v>6393</v>
          </cell>
          <cell r="H274">
            <v>9506</v>
          </cell>
          <cell r="I274">
            <v>45817</v>
          </cell>
          <cell r="J274">
            <v>45817</v>
          </cell>
          <cell r="K274">
            <v>45818</v>
          </cell>
          <cell r="L274" t="str">
            <v>Servicio Profesional</v>
          </cell>
          <cell r="M274" t="str">
            <v>Servicio de especialista legal para la actualización de la normativa que rige a la Asociación de Padres de Familia (APAFA).</v>
          </cell>
          <cell r="N274" t="str">
            <v>El objetivo del servicio se sustenta en la necesidad de contar con la asistencia técnica y legal para actualizar el marco normativo que regula a la Asociación de Padres de Familia (APAFA), de modo que se fomente la participación individual y colectiva de los padres de familia en la prestación del servicio educativo a sus hijos.</v>
          </cell>
          <cell r="O274" t="str">
            <v>La finalidad publica se sustenta en contribuir con la participación de los padres de familia en el proceso educativo de sus hijos, a través de la actualización de la normativa que rige a la Asociación de Padres de Familia (APAFA), así como mediante la formulación de informes o documentos de naturaleza jurídica que aporten en la calidad educativa incentivando la participación de los padres de familia.</v>
          </cell>
          <cell r="P274"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y/o publicas, así mismo el proveedor cuenta con más de 4 años de experiencia en temas referentes a la aplicación de procedimiento administrativo y procedimientos administrativo sancionador; elaboración de normatividad educativa y 2 años de ello en temas relacionados al sector educación tal como la formulación y actualización de normatividad reguladora de las IE, tipos de gestión de las IE, así como amplia experiencia en acciones para el fortalecimiento de Capacidades de los servidores de las IGED, a fin que puedan aplicar la normativa de manera adecuada.</v>
          </cell>
          <cell r="Q274">
            <v>181</v>
          </cell>
          <cell r="R274" t="str">
            <v>1.	Participar en reuniones de coordinación con los especialistas de la Dirección de Gestión Escolar. 
2.	Brindar asistencia técnica en la actualización de la normativa que regula a la Asociación de Padres de Familia (APAFA), considerando la Ley N° 28628, Ley que regula la participación de las Asociaciones de Padres de Familia en las instituciones educativas públicas.
3.	Brindar asistencia técnica en la elaboración de informes u otra documentación relacionada con la actualización de la normativa que regula a la Asociación de Padres de Familia (APAFA).
4.	Proporcionar apoyo jurídico para la implementación de actividades de naturaleza normativa, como la emisión de normativa, elaboración de informes, elaboración de exposición de motivos de proyectos normativos, entre otros.
5.	Brindar apoyo de naturaleza jurídica en las acciones de monitoreo que contribuyan en la actualización de la normativa que rige a la Asociación de Padres de Familia (APAFA).
6.	Brindar asistencia técnica legal en la atención de las consultas de los profesionales de las IGED y de la ciudadanía, referidas a la normativa vigente aplicable a las II. EE. públicas de educación básica, en lo que respecta a la gestión escolar.</v>
          </cell>
          <cell r="S274" t="str">
            <v>1er entregable</v>
          </cell>
          <cell r="T274">
            <v>27</v>
          </cell>
          <cell r="U274" t="str">
            <v>Informe del servicio, que contenga:
1.	Reporte de las reuniones realizadas para la actualización de la normativa que regula a la Asociación de Padres de Familia (APAFA), hasta la fecha de presentación del primer entregable.
2.	Propuesta preliminar del proyecto normativo que actualiza la normativa que regula a la Asociación de Padres de Familia (APAFA).
3.	Detalle de la elaboración de informes u otra documentación concerniente a la actualización de la normativa que regula a la Asociación de Padres de Familia (APAFA), hasta la fecha de presentación del primer entregable.
4.	Reporte de la atención de consultas jurídicas formuladas por las IGED y la ciudadanía en el marco de la normativa vigente aplicable a las II. EE. públicas, hasta la fecha de presentación del primer entregable.</v>
          </cell>
          <cell r="W274">
            <v>9000</v>
          </cell>
          <cell r="Y274" t="str">
            <v>2do entregable</v>
          </cell>
          <cell r="Z274">
            <v>54</v>
          </cell>
          <cell r="AA274" t="str">
            <v>Informe del servicio, que contenga:
1.	Reporte de las reuniones realizadas para la actualización de la normativa que regula a la Asociación de Padres de Familia (APAFA), hasta la fecha de presentación del segundo entregable.
2.	Propuesta final del proyecto normativo que actualiza la normativa que regula a la Asociación de Padres de Familia (APAFA).
3.	Detalle de la elaboración de informes u otra documentación concerniente a la actualización de la normativa que regula a la Asociación de Padres de Familia (APAFA), hasta la fecha de presentación del segundo entregable.
4.	Reporte de la atención de consultas jurídicas formuladas por las IGED y la ciudadanía en el marco de la normativa vigente aplicable a las II. EE. públicas, hasta la fecha de presentación del segundo entregable.</v>
          </cell>
          <cell r="AC274">
            <v>9000</v>
          </cell>
          <cell r="BO274" t="str">
            <v>02</v>
          </cell>
          <cell r="BP274" t="str">
            <v>54</v>
          </cell>
          <cell r="BQ274" t="str">
            <v>Derecho</v>
          </cell>
          <cell r="BR274" t="str">
            <v>Titulado</v>
          </cell>
          <cell r="BT274">
            <v>6</v>
          </cell>
          <cell r="BU274">
            <v>4</v>
          </cell>
          <cell r="BV274" t="str">
            <v>Experiencia en labores y/o actividades como especialista o asesor legal y/o apoyo legal y/o auxiliar judicial y/o analista legal.</v>
          </cell>
          <cell r="BW274" t="str">
            <v>Proveedor Especifico</v>
          </cell>
          <cell r="BX274">
            <v>18000</v>
          </cell>
          <cell r="BY274" t="str">
            <v>DIECIOCHO MIL  Y 00/100 SOLES</v>
          </cell>
          <cell r="BZ274" t="str">
            <v>Dirección de Gestión Escolar</v>
          </cell>
          <cell r="CA274" t="str">
            <v>Directora de Gestión Escolar, previo informe de la Coordinación de Apoyo a la Gestión Escolar</v>
          </cell>
          <cell r="CB274" t="str">
            <v>Coordinación de Apoyo a la Gestión Escolar</v>
          </cell>
          <cell r="CC274" t="str">
            <v>Ana María D'Azevedo Uriarte</v>
          </cell>
          <cell r="CD274" t="str">
            <v>Mixto</v>
          </cell>
          <cell r="CE274" t="str">
            <v>SEDE CENTRAL</v>
          </cell>
          <cell r="CF274" t="str">
            <v>Lima Metropolitana</v>
          </cell>
          <cell r="CG274" t="str">
            <v>Lima / Callao</v>
          </cell>
          <cell r="CH274" t="str">
            <v>OBREGÓN VALENZUELA MARCO ANTONIO</v>
          </cell>
          <cell r="CI274">
            <v>10466312504</v>
          </cell>
          <cell r="CJ274" t="str">
            <v>46631250</v>
          </cell>
          <cell r="CK274" t="str">
            <v>Jr. Celendín N° 870, AA. HH. V.M.P.S., Cercado de Lima / Lima, Lima</v>
          </cell>
          <cell r="CL274" t="str">
            <v>IPSOFACTO2408@GMAIL.COM</v>
          </cell>
          <cell r="CM274">
            <v>45844</v>
          </cell>
          <cell r="CN274">
            <v>45871</v>
          </cell>
          <cell r="CO274" t="str">
            <v/>
          </cell>
          <cell r="CP274" t="str">
            <v/>
          </cell>
          <cell r="CQ274" t="str">
            <v/>
          </cell>
          <cell r="CR274" t="str">
            <v/>
          </cell>
          <cell r="CS274" t="str">
            <v/>
          </cell>
          <cell r="CT274" t="str">
            <v/>
          </cell>
        </row>
        <row r="275">
          <cell r="A275">
            <v>275</v>
          </cell>
          <cell r="B275" t="str">
            <v>Luis Cardenas</v>
          </cell>
          <cell r="E275">
            <v>7095</v>
          </cell>
          <cell r="F275">
            <v>536150</v>
          </cell>
          <cell r="G275">
            <v>6411</v>
          </cell>
          <cell r="H275">
            <v>9536</v>
          </cell>
          <cell r="I275">
            <v>45818</v>
          </cell>
          <cell r="J275">
            <v>45818</v>
          </cell>
          <cell r="K275">
            <v>45818</v>
          </cell>
          <cell r="L275" t="str">
            <v>Servicio Profesional</v>
          </cell>
          <cell r="M275" t="str">
            <v>Servicio de asistencia técnica a la Coordinación de Rutas Solidarias en la elaboración de un plan de recojo de necesidades de accesibilidad geográfica en las IIEE del nivel secundaria del ámbito rural, de la región Loreto.</v>
          </cell>
          <cell r="N275" t="str">
            <v>El objetivo del servicio se sustenta en asegurar que se cuente con un diagnóstico claro y actualizado que permita diseñar estrategias de atención pertinente y adecuadas para contribuir en el acceso oportuno de los estudiantes a las escuelas en la región Loreto</v>
          </cell>
          <cell r="O275" t="str">
            <v>La finalidad publica se sustenta en contribuir a mejorar la accesibilidad de los estudiantes a sus IIEE, promoviendo la permanencia en la escuela y la culminación de la educación básica.</v>
          </cell>
          <cell r="P275" t="str">
            <v>Respecto al cumplimiento de los objetivos del servicio es necesario la contratación del presente proveedor, debido a que cuenta con experiencia general y específica mínima requerida en labores y actividades relacionadas al sector Educación, a las IIEE rurales y amazónicas; así como brindado servicios como asistente técnico, capacitador y diseñador de instrumentos; Conoce la Intervención desde sus inicios: ha participado en la elaboración de la Norma técnica de la misma, en los procesos de focalización y priorización, elaboración de diagnósticos para la implementación; así como en dar soporte, seguimiento y monitoreo a la implementación.
Asimismo, ha establecido vínculos sólidos con Gobiernos locales, con IGED beneficiarias y otras entidades estatales como el MTC, para la elaboración de documentos complementarios, implementación o soporte al servicio de traslado fluvial de estudiantes.</v>
          </cell>
          <cell r="Q275">
            <v>179</v>
          </cell>
          <cell r="R275" t="str">
            <v>1.	Participar en las reuniones virtuales de trabajo con el equipo de la Coordinación de Rutas Solidarias para coordinar y organizar la gestión de las actividades.
2.	Brindar asistencia técnica a la Coordinación de Rutas Solidarias en la elaboración de un plan de recojo de necesidades de accesibilidad geográfica en las IIEE del nivel secundaria del ámbito rural.
3.	Brindar asistencia técnica a la Coordinación de Rutas Solidarias en la elaboración de instrumentos para el recojo de necesidades de accesibilidad geográfica en las IIEE del nivel secundaria del ámbito amazónico.
4.	Brindar asistencia técnica presencial a los actores involucrados de la región Loreto en el levantamiento y procesamiento de información de las II.EE. potencialmente beneficiarias de la IRF para la identificación de la viabilidad y pertinencia del servicio.	
5.	Acompañar a los actores involucrados de las regiones involucradas en el levantamiento y procesamiento de información de las II.EE. potencialmente beneficiarias de la IRF para la identificación de la viabilidad y pertinencia del servicio.</v>
          </cell>
          <cell r="S275" t="str">
            <v>1er entregable</v>
          </cell>
          <cell r="T275">
            <v>27</v>
          </cell>
          <cell r="U275" t="str">
            <v>Informe de las actividades desarrolladas, que contenga:
1.	Reporte de las reuniones virtuales de trabajo con el equipo de la Coordinación de Rutas Solidarias, hasta la fecha de presentación del primer entregable.
2.	Reporte del avance de la elaboración de un plan de recojo de necesidades de accesibilidad geográfica en las IIEE del nivel secundaria del ámbito rural.
3.	Reporte del avance de la elaboración de instrumentos para el recojo de necesidades de accesibilidad geográfica en las IIEE del nivel secundaria del ámbito rural.</v>
          </cell>
          <cell r="W275">
            <v>6000</v>
          </cell>
          <cell r="Y275" t="str">
            <v>2do entregable</v>
          </cell>
          <cell r="Z275">
            <v>54</v>
          </cell>
          <cell r="AA275" t="str">
            <v>Informe de las actividades desarrolladas, que contenga:
1.	Reporte de las reuniones virtuales de trabajo con el equipo de la Coordinación de Rutas Solidarias, hasta la fecha de presentación del segundo entregable.
2.	Reporte final de la elaboración de un plan de recojo de necesidades de accesibilidad geográfica en las IIEE del nivel secundaria del ámbito rural.
3.	Reporte final de la elaboración de instrumentos para el recojo de necesidades de accesibilidad geográfica en las IIEE del nivel secundaria del ámbito rural.
4.	Reporte de la asistencia técnica presencial brindada a los actores involucrados de la región Loreto en el levantamiento y procesamiento de información de las II.EE. potencialmente beneficiarias de la IRF para la identificación de la viabilidad y pertinencia del servicio.
5.	Reporte de acompañamiento a los actores involucrados de las regiones involucradas en el levantamiento y procesamiento de información de las II.EE. potencialmente beneficiarias de la IRF para la identificación de la viabilidad y pertinencia del servicio.</v>
          </cell>
          <cell r="AC275">
            <v>7650</v>
          </cell>
          <cell r="BO275" t="str">
            <v>02</v>
          </cell>
          <cell r="BP275" t="str">
            <v>54</v>
          </cell>
          <cell r="BQ275" t="str">
            <v>Filosofia</v>
          </cell>
          <cell r="BR275" t="str">
            <v>Bachiller</v>
          </cell>
          <cell r="BT275">
            <v>4</v>
          </cell>
          <cell r="BU275">
            <v>3</v>
          </cell>
          <cell r="BV275" t="str">
            <v>Servicios de acompañamiento y/o asistencia técnica y/o investigación y/o sistematización de información y/o gestión de proyectos de intervención y/o acompañamiento técnico.</v>
          </cell>
          <cell r="BW275" t="str">
            <v>Proveedor Especifico</v>
          </cell>
          <cell r="BX275">
            <v>13650</v>
          </cell>
          <cell r="BY275" t="str">
            <v>TRECE MIL SEISCIENTOS CINCUENTA Y 00/100 SOLES</v>
          </cell>
          <cell r="BZ275" t="str">
            <v>Dirección de Gestión Escolar</v>
          </cell>
          <cell r="CA275" t="str">
            <v>Directora de Gestión Escolar, previo informe de la Coordinación de Rutas solidarias.</v>
          </cell>
          <cell r="CB275" t="str">
            <v>Coordinación de Rutas solidarias</v>
          </cell>
          <cell r="CC275" t="str">
            <v xml:space="preserve">CARMEN ANALIA ZURITA GALARRETA </v>
          </cell>
          <cell r="CD275" t="str">
            <v>Mixto</v>
          </cell>
          <cell r="CE275" t="str">
            <v>NO CORRESPONDE</v>
          </cell>
          <cell r="CF275" t="str">
            <v>NO CORRESPONDE</v>
          </cell>
          <cell r="CG275" t="str">
            <v>Lima / Callao / Iquitos</v>
          </cell>
          <cell r="CH275" t="str">
            <v>QUISPE ZUÑIGA EDER GUILLERMO</v>
          </cell>
          <cell r="CI275">
            <v>10434974904</v>
          </cell>
          <cell r="CJ275" t="str">
            <v>43497490</v>
          </cell>
          <cell r="CK275" t="str">
            <v>Av. Manuel Gonzales Prada N° 441- Dpto G, Magdalena, Lima - Lima</v>
          </cell>
          <cell r="CL275" t="str">
            <v>ederquispezu@gmail.com</v>
          </cell>
          <cell r="CM275">
            <v>45844</v>
          </cell>
          <cell r="CN275">
            <v>45871</v>
          </cell>
          <cell r="CO275" t="str">
            <v/>
          </cell>
          <cell r="CP275" t="str">
            <v/>
          </cell>
          <cell r="CQ275" t="str">
            <v/>
          </cell>
          <cell r="CR275" t="str">
            <v/>
          </cell>
          <cell r="CS275" t="str">
            <v/>
          </cell>
          <cell r="CT275" t="str">
            <v/>
          </cell>
        </row>
        <row r="276">
          <cell r="A276">
            <v>276</v>
          </cell>
          <cell r="B276" t="str">
            <v>Luis Cardenas</v>
          </cell>
          <cell r="E276">
            <v>7099</v>
          </cell>
          <cell r="F276">
            <v>536152</v>
          </cell>
          <cell r="G276">
            <v>6464</v>
          </cell>
          <cell r="H276">
            <v>9594</v>
          </cell>
          <cell r="I276">
            <v>45818</v>
          </cell>
          <cell r="J276">
            <v>45818</v>
          </cell>
          <cell r="K276">
            <v>45818</v>
          </cell>
          <cell r="L276" t="str">
            <v>Servicio Profesional</v>
          </cell>
          <cell r="M276" t="str">
            <v>Servicio de asistencia técnica para la implementación y evaluación del Plan de acompañamiento de la intervención Rutas Solidarias (IRS), así como la elaboración de herramientas para articulación con actores sociales.</v>
          </cell>
          <cell r="N276" t="str">
            <v>El objetivo del servicio se sustenta en brindar asistencia técnica para la implementación y evaluación del Plan de Acompañamiento de la intervención Rutas Solidarias (IRS), con el fin de fortalecer su eficacia en la mejora de la accesibilidad geográfica de estudiantes en zonas rurales y en situación de pobreza. Asimismo, desarrollar herramientas que faciliten la articulación con actores sociales e institucionales clave, promoviendo un trabajo articulado y sostenible en el marco de dicha intervención.</v>
          </cell>
          <cell r="O276" t="str">
            <v>La finalidad publica se sustenta en contribuir a mejorar la accesibilidad de los estudiantes a sus IIEE, promoviendo la permanencia en la escuela y la culminación de la educación básica.</v>
          </cell>
          <cell r="P276" t="str">
            <v>Al respecto, la presente proveedora, cuenta con 05 años de experiencia general y más de 03 años de experiencia profesional específica en elaboración de propuestas metodológicas e instrumentos para el monitoreo y seguimiento de políticas públicas, gestión de proyectos, gestión por procesos, perfiles y dotación de puestos en diferentes sectores, incluyendo el Minedu, lo que le permitirá desarrollar un adecuado análisis sistémico de las intervenciones, así como elaborar herramientas oportunas y efectivas que fortalezcan y viabilicen las acciones previstas para el 2025.
En esta línea, es importante resaltar que la contratación de un proveedor distinto supone una curva de aprendizaje que afectaría la presentación oportuna de los insumos requeridos para la implementación de las intervenciones a cargo de la Dirección de Gestión Escolar.</v>
          </cell>
          <cell r="Q276">
            <v>179</v>
          </cell>
          <cell r="R276" t="str">
            <v>1.	Participar en las reuniones virtuales y presenciales de trabajo con el equipo de la coordinación de Rutas Solidarias y/u otras coordinaciones de la Dirección de Gestión Escolar para coordinar y organizar la gestión de las actividades.
2.	Brindar asistencia técnica en el monitoreo y seguimiento de las actividades desarrolladas por el equipo de acompañamiento asignado, dirigido a las IGED beneficiarias de la Intervención Rutas Solidarias el 2025.
3.	Sistematizar la información de la asistencia técnica brindada por el equipo de acompañantes a las IIEE beneficiarias de la IRS.
4.	Sistematizar la información recibida de PRONIED respecto al registro de ejecución presupuestal y declaración de gasto del año 2025, en el marco de la asignación de recursos para el mantenimiento y reparación de bicicletas de la IRS.
5.	Revisión y elaboración de documentos orientados al trabajo articulado con actores clave, en el marco de iniciativas para mejorar la accesibilidad geográfica de estudiantes en zonas rurales y de pobreza.
6.	Diseño y elaboración de instrumentos de diagnóstico regional, en el marco de iniciativas para mejorar la accesibilidad geográfica de estudiantes en zonas rurales y de pobreza.
7.	Mapeo de actores sociales relevantes para la articulación interinstitucional en el marco de la mejora de la accesibilidad geográfica de estudiantes en zonas rurales y de pobreza.</v>
          </cell>
          <cell r="S276" t="str">
            <v>1er entregable</v>
          </cell>
          <cell r="T276">
            <v>27</v>
          </cell>
          <cell r="U276" t="str">
            <v>Informe que contenga:
1.	Reporte de las reuniones virtuales y presenciales sostenidas con el equipo de la Coordinación de Rutas Solidarias y/o otras Coordinaciones de la Dirección de Gestión Escolar, hasta la fecha de presentación del primer entregable. 
2.	Sistematización de la información de la asistencia técnica brindada por el equipo de acompañantes a las IIEE beneficiarias de la IRS, hasta la fecha de presentación del primer entregable.
3.	Sistematización de la información recibida de PRONIED respecto a la ejecución presupuestal para el mantenimiento preventivo y correctivo de las bicicletas de la IRS, hasta la fecha de presentación del primer entregable. 
4.	Propuesta de los instrumentos de diagnóstico regional, en el marco de iniciativas para mejorar la accesibilidad geográfica de estudiantes en zonas rurales y de pobreza, hasta la fecha de presentación del primer entregable.
5.	Mapa de actores sociales relevantes para la articulación interinstitucional en el marco de la mejora de la accesibilidad geográfica de estudiantes en zonas rurales y de pobreza, hasta la fecha de presentación del primer entregable.</v>
          </cell>
          <cell r="W276">
            <v>6000</v>
          </cell>
          <cell r="Y276" t="str">
            <v>2do entregable</v>
          </cell>
          <cell r="Z276">
            <v>54</v>
          </cell>
          <cell r="AA276" t="str">
            <v>Informe que contenga:
1.	Reporte de las reuniones virtuales y presenciales sostenidas con el equipo de la Coordinación de Rutas Solidarias y/o otras Coordinaciones de la Dirección de Gestión Escolar, hasta la fecha de presentación del segundo entregable. 
2.	Sistematización de la información de la asistencia técnica brindada por el equipo de acompañantes a las IIEE beneficiarias de la IRS, hasta la fecha de presentación del segundo entregable.
3.	Sistematización de la información recibida de PRONIED respecto a la ejecución presupuestal para el mantenimiento preventivo y correctivo de las bicicletas de la IRS; así como, de la Declaración de Gasto, hasta la fecha de presentación del segundo entregable. 
4.	Presentación de los instrumentos de diagnóstico regional elaborados en el marco de iniciativas para mejorar la accesibilidad geográfica de estudiantes en zonas rurales y de pobreza.
5.	Documentos orientados al trabajo articulado con actores clave, en el marco de iniciativas para mejorar la accesibilidad geográfica de estudiantes en zonas rurales y de pobreza.</v>
          </cell>
          <cell r="AC276">
            <v>6000</v>
          </cell>
          <cell r="BO276" t="str">
            <v>02</v>
          </cell>
          <cell r="BP276" t="str">
            <v>54</v>
          </cell>
          <cell r="BQ276" t="str">
            <v>Gestión</v>
          </cell>
          <cell r="BR276" t="str">
            <v>Titulado</v>
          </cell>
          <cell r="BT276">
            <v>4</v>
          </cell>
          <cell r="BU276">
            <v>3</v>
          </cell>
          <cell r="BV276" t="str">
            <v>Servicios como Analista de Información y/o asistente de gestión y/o profesional o especialista en proyectos y/o asistente técnico en gestión educativa y/o seguimiento y monitoreo de gestión de proyectos y/o sistematización de información y/o recojo de información en campo y/o temas afines al servicio.</v>
          </cell>
          <cell r="BW276" t="str">
            <v>Proveedor Especifico</v>
          </cell>
          <cell r="BX276">
            <v>12000</v>
          </cell>
          <cell r="BY276" t="str">
            <v>DOCE MIL  Y 00/100 SOLES</v>
          </cell>
          <cell r="BZ276" t="str">
            <v>Dirección de Gestión Escolar</v>
          </cell>
          <cell r="CA276" t="str">
            <v>Directora de Gestión Escolar, previo informe de la Coordinación de Rutas solidarias.</v>
          </cell>
          <cell r="CB276" t="str">
            <v>Coordinación de Rutas solidarias</v>
          </cell>
          <cell r="CC276" t="str">
            <v xml:space="preserve">CARMEN ANALIA ZURITA GALARRETA </v>
          </cell>
          <cell r="CD276" t="str">
            <v>Mixto</v>
          </cell>
          <cell r="CE276" t="str">
            <v>SEDE CENTRAL</v>
          </cell>
          <cell r="CF276" t="str">
            <v>Lima Metropolitana</v>
          </cell>
          <cell r="CG276" t="str">
            <v>Lima / Callao</v>
          </cell>
          <cell r="CH276" t="str">
            <v>MALAVER ROJAS KUSI VERONICA</v>
          </cell>
          <cell r="CI276">
            <v>10721889845</v>
          </cell>
          <cell r="CJ276" t="str">
            <v>72188984</v>
          </cell>
          <cell r="CK276" t="str">
            <v>Av. Pacífico 135, Condominio Parques de la Huaca, Torre 7, Dpto. 903 - San Miguel / Lima / Lima</v>
          </cell>
          <cell r="CL276" t="str">
            <v>kusi.malaver@gmail.com</v>
          </cell>
          <cell r="CM276">
            <v>45844</v>
          </cell>
          <cell r="CN276">
            <v>45871</v>
          </cell>
          <cell r="CO276" t="str">
            <v/>
          </cell>
          <cell r="CP276" t="str">
            <v/>
          </cell>
          <cell r="CQ276" t="str">
            <v/>
          </cell>
          <cell r="CR276" t="str">
            <v/>
          </cell>
          <cell r="CS276" t="str">
            <v/>
          </cell>
          <cell r="CT276" t="str">
            <v/>
          </cell>
        </row>
        <row r="277">
          <cell r="A277">
            <v>277</v>
          </cell>
          <cell r="B277" t="str">
            <v>Luis Cardenas</v>
          </cell>
          <cell r="E277">
            <v>7098</v>
          </cell>
          <cell r="F277">
            <v>536154</v>
          </cell>
          <cell r="G277">
            <v>6410</v>
          </cell>
          <cell r="H277">
            <v>9535</v>
          </cell>
          <cell r="I277">
            <v>45818</v>
          </cell>
          <cell r="J277">
            <v>45818</v>
          </cell>
          <cell r="K277">
            <v>45818</v>
          </cell>
          <cell r="L277" t="str">
            <v>Servicio Profesional</v>
          </cell>
          <cell r="M277" t="str">
            <v>Servicio de asistencia técnica para el acompañamiento a los responsables de la IRF de las IGED y Gobiernos Locales en las regiones de Loreto y Ucayali que participan de la gestión del servicio de traslado fluvial de estudiantes, así como para acompañar las acciones de monitoreo.</v>
          </cell>
          <cell r="N277" t="str">
            <v>El objetivo del servicio se sustenta en acompañar y fortalecer las capacidades de los responsables de la implementación de la Iniciativa Rutas Fluviales (IRF) en las Instancias de Gestión Educativa Descentralizada (IGED) y en los Gobiernos Locales de las regiones de Loreto y Ucayali que participan en la gestión del servicio de traslado fluvial de estudiantes, así como para dar soporte en las acciones de monitoreo que garanticen un servicio eficiente, seguro y oportuno.</v>
          </cell>
          <cell r="O277" t="str">
            <v>La finalidad publica se sustenta en contribuir a mejorar la accesibilidad de los estudiantes a sus IIEE, promoviendo la permanencia en la escuela y la culminación de la educación básica.</v>
          </cell>
          <cell r="P277" t="str">
            <v>Respecto al cumplimiento de los objetivos del servicio es necesario la contratación de la presente proveedora, debido a que su conocimiento previo de la Iniciativa, así como el establecimiento ya consolidado de relaciones de coordinación con los actores involucrados, demostrando su manejo técnico de la temática y el cumplimiento de las metas propuestas.
La proveedora ha desarrollado labores previas como asistencia técnica, seguimiento y monitoreo, capacitación y trabajo con comunidades; lo que va acorde al servicio requerido, sumando su experiencia al desarrollo de las actividades de la Iniciativa.
Adicionalmente, cuenta con habilidades personales como comunicación efectiva, manejo de conflictos, trabajo en equipo y solución de problemas. Dichas capacidades permitirán el cumplimiento de las metas asignadas, toda vez que debe trabajar con diferentes actores para permitir una coordinación fluida entre ellos, hacer seguimiento a la iniciativa, conseguir el logro de los objetivos propuestos y solucionar las diferentes problemáticas que puedan ocurrir en territorio.
Por lo tanto, su contratación contribuirá a la adecuada gestión de la Iniciativa en territorio y/o virtual, en aras de garantizar la calidad y seguridad del servicio de traslado fluvial de estudiantes en las zonas de intervención.</v>
          </cell>
          <cell r="Q277">
            <v>179</v>
          </cell>
          <cell r="R277" t="str">
            <v>1.	Participar en las reuniones virtuales de trabajo con el equipo de la Coordinación de Rutas Solidarias para coordinar y organizar la gestión de las actividades.
2.	Gestionar espacios virtuales de coordinación y acompañamiento con los Gobiernos Locales e IGED beneficiarias de la región de Ucayali para orientar la adecuada implementación del servicio de traslado fluvial de la iniciativa Rutas Fluviales.
3.	Realizar el seguimiento al progreso de la implementación de los Planes de Trabajo de la IRF 2025 de los Gobiernos Locales de las regiones de Loreto y Ucayali.
4.	Sistematizar los reportes de avance en la implementación del servicio de traslado fluvial de estudiantes presentados por los Gobiernos Locales beneficiarios de la IRF en las regiones de Loreto y Ucayali.
5.	Orientar y acompañar las primeras visitas de monitoreo presencial a la implementación del servicio de traslado fluvial de estudiantes en las regiones de Loreto y Ucayali.
6.	Brindar asistencia técnica presencial a los actores involucrados de la región Ucayali en el levantamiento de información de las II.EE. potencialmente beneficiarias de la IRF para la identificación de la viabilidad y pertinencia del servicio.</v>
          </cell>
          <cell r="S277" t="str">
            <v>1er entregable</v>
          </cell>
          <cell r="T277">
            <v>27</v>
          </cell>
          <cell r="U277" t="str">
            <v>Informe de las actividades desarrolladas, que contenga:
1.	Reporte de las reuniones virtuales de trabajo con el equipo de la Coordinación de Rutas Solidarias para coordinar y organizar la gestión de las actividades, correspondiente al primer entregable.
2.	Reporte de la coordinación y acompañamiento de los espacios virtuales con los actores involucrados que participan de la gestión de la iniciativa Rutas Fluviales en la región de Ucayali, correspondiente al primer entregable.
3.	Reporte de seguimiento a la ejecución física y financiera de los recursos habilitados a los Gobierno Locales de Loreto y Ucayali para la implementación de la Iniciativa Rutas Fluviales, hasta la presentación del primer entregable.
4.	Reporte de acompañamiento al primer servicio de monitoreo a la Iniciativa Rutas Fluviales en las regiones de Loreto y Ucayali, hasta la presentación del primer entregable.</v>
          </cell>
          <cell r="W277">
            <v>5000</v>
          </cell>
          <cell r="Y277" t="str">
            <v>2do entregable</v>
          </cell>
          <cell r="Z277">
            <v>54</v>
          </cell>
          <cell r="AA277" t="str">
            <v>Informe de las actividades desarrolladas, que contenga:
1.	Reporte de las reuniones virtuales de trabajo con el equipo de la Coordinación de Rutas Solidarias para coordinar y organizar la gestión de las actividades, correspondiente al segundo entregable.
2.	Reporte de la coordinación y acompañamiento de los espacios virtuales con los actores involucrados que participan de la gestión de la iniciativa Rutas Fluviales en la región de Ucayali, correspondiente al segundo entregable.
3.	Reporte de sistematización de los reportes mensuales de progreso de la implementación de los Planes de Trabajo de la IRF de los Gobiernos Locales Loreto y Ucayali, hasta la presentación del segundo entregable.
4.	Reporte de sistematización de la primera visita de monitoreo a la Iniciativa Rutas Fluviales en las regiones de Loreto y Ucayali, hasta la presentación del segundo entregable. 
5.	Reporte de la asistencia técnica presencial brindada a los actores involucrados de la región Ucayali en el levantamiento y procesamiento de información de las II.EE. potencialmente beneficiarias de la IRF para la identificación de la viabilidad y pertinencia del servicio.</v>
          </cell>
          <cell r="AC277">
            <v>6650</v>
          </cell>
          <cell r="BO277" t="str">
            <v>02</v>
          </cell>
          <cell r="BP277" t="str">
            <v>54</v>
          </cell>
          <cell r="BQ277" t="str">
            <v>Ciencias Sociales y/o Educación</v>
          </cell>
          <cell r="BR277" t="str">
            <v>Bachiller y/o Titulado</v>
          </cell>
          <cell r="BT277">
            <v>4</v>
          </cell>
          <cell r="BU277">
            <v>2</v>
          </cell>
          <cell r="BV277" t="str">
            <v>Servicios como docente facilitador y/o Supervisor(a) y/o levantamiento de información y/o asistente técnico y/o Jefe distrital y/o Instructor Nacional.</v>
          </cell>
          <cell r="BW277" t="str">
            <v>Proveedor Especifico</v>
          </cell>
          <cell r="BX277">
            <v>11650</v>
          </cell>
          <cell r="BY277" t="str">
            <v>ONCE MIL SEISCIENTOS CINCUENTA Y 00/100 SOLES</v>
          </cell>
          <cell r="BZ277" t="str">
            <v>Dirección de Gestión Escolar</v>
          </cell>
          <cell r="CA277" t="str">
            <v>Directora de Gestión Escolar, previo informe de la Coordinación de Rutas solidarias.</v>
          </cell>
          <cell r="CB277" t="str">
            <v>Coordinación de Rutas solidarias</v>
          </cell>
          <cell r="CC277" t="str">
            <v xml:space="preserve">CARMEN ANALIA ZURITA GALARRETA </v>
          </cell>
          <cell r="CD277" t="str">
            <v>Mixto</v>
          </cell>
          <cell r="CE277" t="str">
            <v>SEDE CENTRAL</v>
          </cell>
          <cell r="CF277" t="str">
            <v>Lima Metropolitana</v>
          </cell>
          <cell r="CG277" t="str">
            <v>Lima / Callao</v>
          </cell>
          <cell r="CH277" t="str">
            <v>CARDENAS CARBAJAL LADY KELLY</v>
          </cell>
          <cell r="CI277">
            <v>10702351354</v>
          </cell>
          <cell r="CJ277" t="str">
            <v>70235135</v>
          </cell>
          <cell r="CK277" t="str">
            <v>Jr. Suárez N° 960 - Huamanchuco - Sánchez Carrión - La Libertad</v>
          </cell>
          <cell r="CL277" t="str">
            <v>lkccarbajal@gmail.com</v>
          </cell>
          <cell r="CM277">
            <v>45844</v>
          </cell>
          <cell r="CN277">
            <v>45871</v>
          </cell>
          <cell r="CO277" t="str">
            <v/>
          </cell>
          <cell r="CP277" t="str">
            <v/>
          </cell>
          <cell r="CQ277" t="str">
            <v/>
          </cell>
          <cell r="CR277" t="str">
            <v/>
          </cell>
          <cell r="CS277" t="str">
            <v/>
          </cell>
          <cell r="CT277" t="str">
            <v/>
          </cell>
        </row>
        <row r="278">
          <cell r="A278">
            <v>278</v>
          </cell>
          <cell r="B278" t="str">
            <v>Luis Cardenas</v>
          </cell>
          <cell r="E278">
            <v>7100</v>
          </cell>
          <cell r="F278">
            <v>536159</v>
          </cell>
          <cell r="G278">
            <v>6447</v>
          </cell>
          <cell r="H278">
            <v>9571</v>
          </cell>
          <cell r="I278">
            <v>45818</v>
          </cell>
          <cell r="J278">
            <v>45818</v>
          </cell>
          <cell r="K278">
            <v>45818</v>
          </cell>
          <cell r="L278" t="str">
            <v>Servicio Profesional</v>
          </cell>
          <cell r="M278" t="str">
            <v>Servicio de asistencia técnica presencial a los especialistas responsables de la IRS en las IGED y, a  los directores de las IIEE beneficiarias de la IRS, de la región Apurímac.</v>
          </cell>
          <cell r="N278" t="str">
            <v>El objetivo del servicio de sustenta en la necesidad de que las IIEE beneficiarias de la Intervención Rutas Solidarias gestionen oportunamente las acciones referidas a la implementación de la intervención y lograr el sinceramiento de la data de las IIEE beneficiarias de la intervención Rutas Solidarias (IRS), luego de verificar el estado situacional de las bicicletas.</v>
          </cell>
          <cell r="O278" t="str">
            <v>La finalidad publica se sustenta en contribuir a mejorar la accesibilidad de los estudiantes a sus IIEE, promoviendo la permanencia en la escuela y la culminación de la educación básica.</v>
          </cell>
          <cell r="P278" t="str">
            <v>Respecto al cumplimiento de los objetivos del servicio es necesario la contratación de la presente proveedora, debido a que cuenta con conocimiento previo de la Intervención, y ha brindado servicios relacionados en años anteriores, logrando un alto cumplimiento de metas y resultados en territorio
La experiencia de la proveedora está centrada en la asistencia técnica a directores y especialistas de UGEL y DRE/GRE; asimismo, cuenta con habilidades como la solución de problemas, el trabajo en equipo, la comunicación efectiva y la capacidad de negociación. Todos estos aspectos son necesarios para el servicio a realizar debido a que se trabaja con diferentes actores en variados niveles de gestión que requieren escucha activa, negociación, seguimiento a acuerdos y logro de metas.
Asimismo, ha trabajado previamente en los temas de mantenimiento preventivo, gestión de los bienes, movilización y bajas; aspectos claves en la ejecución del presente servicio.
Contar con la proveedora nos permitirá el logro metas de manera más efectiva y en los plazos previstos, pues su experiencia previa la ayuda al análisis de mejora de la intervención, nuevas necesidades de transporte y la efectividad del gasto en mantenimiento, que son casuísticas propias de las zonas que le están siendo asignadas.</v>
          </cell>
          <cell r="Q278">
            <v>179</v>
          </cell>
          <cell r="R278" t="str">
            <v>1.	Participar en las reuniones virtuales de trabajo convocadas por la coordinación de Rutas Solidarias. 
2.	Elaborar la programación mensual de las visitas de asistencia técnica a la DRE, las UGEL y/o IIEE beneficiarias. 
3.	Brindar asistencia técnica presencial a los directores de las IIEE beneficiarias seleccionadas de la región Apurímac, para la adecuada gestión de las actividades priorizadas de la IRS y registrar la información de la IE en la "Plantilla de Gestión IRS 2025".
4.	Brindar asistencia técnica para la asignación de las bicicletas a los estudiantes usuarios y el registro del “Anexo 1 - Registro de estudiantes usuarios”. 
5.	Realizar la verificación del estado situacional de los bienes asignados a la IE y registrarlos en la "Plantilla de Jornada de Mantenimiento".
6.	Brindar asistencia técnica a las UGEL, respecto al proceso de baja de bienes de Rutas Solidarias en las IIEE beneficiarias, así como a la actualización en el módulo SIGA de los bienes patrimoniales dados de baja.</v>
          </cell>
          <cell r="S278" t="str">
            <v>Único entregable</v>
          </cell>
          <cell r="T278">
            <v>27</v>
          </cell>
          <cell r="U278" t="str">
            <v>Informe que contenga:
1.	Reporte de la programación de visitas de asistencia técnica a las IGED priorizadas.
2.	Constancias de visitas de campo a las IGED asignadas, hasta la fecha de presentación del único entregable. 
3.	Presentación de la Plantilla de Gestión de la intervención, hasta la fecha de presentación del único entregable. 
4.	Presentación de la Plantilla de Jornada de Mantenimiento, hasta la fecha de presentación del único entregable.
5.	Reporte de las reuniones virtuales convocadas por la coordinación Rutas Solidarias, hasta la fecha de presentación del único entregable.
6.	Registro fotográfico de las IGED visitadas, hasta la fecha de presentación del único entregable.</v>
          </cell>
          <cell r="W278">
            <v>6520</v>
          </cell>
          <cell r="BO278" t="str">
            <v>01</v>
          </cell>
          <cell r="BP278" t="str">
            <v>27</v>
          </cell>
          <cell r="BQ278" t="str">
            <v>Educación y/o Ciencias de la Comunicación</v>
          </cell>
          <cell r="BR278" t="str">
            <v>Titulado</v>
          </cell>
          <cell r="BT278">
            <v>3</v>
          </cell>
          <cell r="BU278">
            <v>2</v>
          </cell>
          <cell r="BV278" t="str">
            <v>Experiencia en labores y/o actividades como facilitador y/o capacitador y/o supervisor y/o asistente técnico en gestión escolar y/o promotor social y/o coordinadora local o regional y/o acompañamiento a IIEE o programas educativos y/o monitor y/o aplicador de instrumentos de recojo de información.</v>
          </cell>
          <cell r="BW278" t="str">
            <v>Proveedor Especifico</v>
          </cell>
          <cell r="BX278">
            <v>6520</v>
          </cell>
          <cell r="BY278" t="str">
            <v>SEIS MIL QUINIENTOS VEINTE Y 00/100 SOLES</v>
          </cell>
          <cell r="BZ278" t="str">
            <v>Dirección de Gestión Escolar</v>
          </cell>
          <cell r="CA278" t="str">
            <v>Directora de Gestión Escolar, previo informe de la Coordinación de Rutas solidarias.</v>
          </cell>
          <cell r="CB278" t="str">
            <v>Coordinación de Rutas solidarias</v>
          </cell>
          <cell r="CC278" t="str">
            <v xml:space="preserve">CARMEN ANALIA ZURITA GALARRETA </v>
          </cell>
          <cell r="CD278" t="str">
            <v>Mixto</v>
          </cell>
          <cell r="CE278" t="str">
            <v>SEDE CENTRAL</v>
          </cell>
          <cell r="CF278" t="str">
            <v>Lima Metropolitana</v>
          </cell>
          <cell r="CG278" t="str">
            <v>Lima / Callao</v>
          </cell>
          <cell r="CH278" t="str">
            <v>LUNA DELGADO MERCEDES ROSARIO</v>
          </cell>
          <cell r="CI278">
            <v>10095907089</v>
          </cell>
          <cell r="CJ278" t="str">
            <v>09590708</v>
          </cell>
          <cell r="CK278" t="str">
            <v>Jr. San Francisco 949/ VILLA MARIA DEL TRIUNFO/LIMA/LIMA</v>
          </cell>
          <cell r="CL278" t="str">
            <v>mechita_1972@hotmail.com</v>
          </cell>
          <cell r="CM278">
            <v>45844</v>
          </cell>
          <cell r="CN278" t="str">
            <v/>
          </cell>
          <cell r="CO278" t="str">
            <v/>
          </cell>
          <cell r="CP278" t="str">
            <v/>
          </cell>
          <cell r="CQ278" t="str">
            <v/>
          </cell>
          <cell r="CR278" t="str">
            <v/>
          </cell>
          <cell r="CS278" t="str">
            <v/>
          </cell>
          <cell r="CT278" t="str">
            <v/>
          </cell>
        </row>
        <row r="279">
          <cell r="A279">
            <v>279</v>
          </cell>
          <cell r="B279" t="str">
            <v>Luis Cardenas</v>
          </cell>
          <cell r="E279">
            <v>7101</v>
          </cell>
          <cell r="F279">
            <v>536161</v>
          </cell>
          <cell r="G279">
            <v>6348</v>
          </cell>
          <cell r="H279">
            <v>9456</v>
          </cell>
          <cell r="I279">
            <v>45814</v>
          </cell>
          <cell r="J279">
            <v>45814</v>
          </cell>
          <cell r="K279">
            <v>45818</v>
          </cell>
          <cell r="L279" t="str">
            <v>Servicio Profesional</v>
          </cell>
          <cell r="M279" t="str">
            <v>Servicio de asistencia técnica virtual a los especialistas responsables de la intervención Rutas Solidarias (IRS) de las IGED y, a los directores de las IIEE beneficiarias de la intervención, de las regiones de  Ancash, Ayacucho, Cusco, Huancavelica, Junín y Madre de Dios.</v>
          </cell>
          <cell r="N279" t="str">
            <v>El objetivo del servicio se sustenta en la necesidad de que las IIEE beneficiarias de la intervención Rutas Solidarias (IRS), gestionen oportunamente las actividades priorizadas 2025, relacionadas al mantenimiento preventivo y correctivo de bicicletas para su asignación a los estudiantes usuarios, y se logre el sinceramiento de la data de IIEE beneficiarias de la IRS.</v>
          </cell>
          <cell r="O279" t="str">
            <v>La finalidad publica se sustenta en contribuir a mejorar la accesibilidad de los estudiantes a sus IIEE, promoviendo la permanencia en la escuela y la culminación de la educación básica.</v>
          </cell>
          <cell r="P279" t="str">
            <v>Respecto al cumplimiento de los objetivos del servicio es necesario la contratación de la presente proveedora, debido a que cuenta con conocimiento previo de la Intervención, y ha brindado servicios relacionados en años anteriores, logrando un alto cumplimiento de metas y resultados en territorio
La experiencia de la proveedora está centrada en la asistencia técnica a directores y especialistas de UGEL y DRE/GRE; asimismo, cuenta con habilidades como la solución de problemas, el trabajo en equipo, la comunicación efectiva y la capacidad de negociación. Todos estos aspectos son necesarios para el servicio a realizar debido a que se trabaja con diferentes actores en variados niveles de gestión que requieren escucha activa, negociación, seguimiento a acuerdos y logro de metas.
Asimismo, ha trabajado previamente en los temas de mantenimiento preventivo, gestión de los bienes, movilización y bajas; aspectos claves en la ejecución del presente servicio.
Contar con la proveedora nos permitirá el logro metas de manera más efectiva y en los plazos previstos, pues su experiencia previa la ayuda al análisis de mejora de la intervención, mejor uso de los bienes en zonas de alta demanda y cuidado de los mismos, que son casuísticas propias de las zonas que le están siendo asignadas.</v>
          </cell>
          <cell r="Q279">
            <v>179</v>
          </cell>
          <cell r="R279" t="str">
            <v>1.	Participar en las reuniones virtuales de trabajo convocadas por la coordinación de Rutas Solidarias.
2.	Brindar asistencia técnica virtual a los especialistas responsables de la IRS en las DRE/GRE y UGEL de la zona asignada, para el seguimiento a las actividades de las IIEE sobre la implementación de la intervención Rutas Solidarias, en el marco de las responsabilidades establecidas en la RM N°031-2018-Minedu. 
3.	Brindar asistencia técnica virtual a los directores de las IIEE beneficiarias de la IRS, de las regiones asignadas, para la gestión oportuna de las acciones referidas al mantenimiento preventivo y correctivo de bicicletas, así como la asignación de estas a los estudiantes usuarios
4.	Brindar asistencia técnica virtual a los directores de las IIEE beneficiarias de la IRS sobre el registro de información en el módulo virtual “Jornada de Mantenimiento”.
5.	Realizar el seguimiento a los compromisos asumidos por las DRE/GRE y UGEL e IIEE atendidas, en relación con la ficha de estudiantes-usuarios.</v>
          </cell>
          <cell r="S279" t="str">
            <v>Único entregable</v>
          </cell>
          <cell r="T279">
            <v>27</v>
          </cell>
          <cell r="U279" t="str">
            <v>Informe que contenga:
1.	Reporte de la asistencia técnica virtual brindada a los especialistas responsables de la IRS en las DRE/GRE y UGEL atendidas, en el marco del seguimiento a las actividades de las IIEE sobre la implementación de la IRS.
2.	Reporte de la asistencia técnica a las IIEE atendidas, que incluya el cuadro de seguimiento de compromisos asumidos por los directores de las IIEE, para el mantenimiento de bicicletas, así como para la asignación de estas.
3.	Reporte del registro de la “Jornada de Mantenimiento” -de las IIEE atendidas- registradas en el módulo virtual.
4.	Reporte de las reuniones virtuales convocadas por la Coordinación Rutas Solidarias.</v>
          </cell>
          <cell r="W279">
            <v>3500</v>
          </cell>
          <cell r="BO279" t="str">
            <v>01</v>
          </cell>
          <cell r="BP279" t="str">
            <v>27</v>
          </cell>
          <cell r="BQ279" t="str">
            <v>Educación y/o Ciencias de la Comunicación</v>
          </cell>
          <cell r="BR279" t="str">
            <v>Titulado</v>
          </cell>
          <cell r="BT279">
            <v>3</v>
          </cell>
          <cell r="BU279">
            <v>2</v>
          </cell>
          <cell r="BV279" t="str">
            <v>Experiencia en labores y/o actividades como facilitador y/o capacitador y/o supervisor y/o asistente técnico en gestión escolar y/o promotor social y/o coordinadora local o regional y/o acompañamiento a IIEE o programas educativos y/o monitor y/o aplicador de instrumentos de recojo de información.</v>
          </cell>
          <cell r="BW279" t="str">
            <v>Proveedor Especifico</v>
          </cell>
          <cell r="BX279">
            <v>3500</v>
          </cell>
          <cell r="BY279" t="str">
            <v>TRES MIL QUINIENTOS Y 00/100 SOLES</v>
          </cell>
          <cell r="BZ279" t="str">
            <v>Dirección de Gestión Escolar</v>
          </cell>
          <cell r="CA279" t="str">
            <v>Directora de Gestión Escolar, previo informe de la Coordinación de Rutas solidarias.</v>
          </cell>
          <cell r="CB279" t="str">
            <v>Coordinación de Rutas solidarias</v>
          </cell>
          <cell r="CC279" t="str">
            <v xml:space="preserve">CARMEN ANALIA ZURITA GALARRETA </v>
          </cell>
          <cell r="CD279" t="str">
            <v>Mixto</v>
          </cell>
          <cell r="CE279" t="str">
            <v>SEDE CENTRAL</v>
          </cell>
          <cell r="CF279" t="str">
            <v>Lima Metropolitana</v>
          </cell>
          <cell r="CG279" t="str">
            <v>Lima / Callao</v>
          </cell>
          <cell r="CH279" t="str">
            <v>YANA RAMOS JESSICA CATTLEYA</v>
          </cell>
          <cell r="CI279">
            <v>10421036433</v>
          </cell>
          <cell r="CJ279" t="str">
            <v>42103643</v>
          </cell>
          <cell r="CK279" t="str">
            <v>Jr. Sayhuani 189 - Juliaca / San Román - Puno</v>
          </cell>
          <cell r="CL279" t="str">
            <v>jessicayanav@gmail.com</v>
          </cell>
          <cell r="CM279">
            <v>45844</v>
          </cell>
          <cell r="CN279" t="str">
            <v/>
          </cell>
          <cell r="CO279" t="str">
            <v/>
          </cell>
          <cell r="CP279" t="str">
            <v/>
          </cell>
          <cell r="CQ279" t="str">
            <v/>
          </cell>
          <cell r="CR279" t="str">
            <v/>
          </cell>
          <cell r="CS279" t="str">
            <v/>
          </cell>
          <cell r="CT279" t="str">
            <v/>
          </cell>
        </row>
        <row r="280">
          <cell r="A280">
            <v>280</v>
          </cell>
          <cell r="B280" t="str">
            <v>Luis Cardenas</v>
          </cell>
          <cell r="E280">
            <v>7102</v>
          </cell>
          <cell r="F280">
            <v>536162</v>
          </cell>
          <cell r="G280">
            <v>6341</v>
          </cell>
          <cell r="H280">
            <v>9448</v>
          </cell>
          <cell r="I280">
            <v>45817</v>
          </cell>
          <cell r="J280">
            <v>45817</v>
          </cell>
          <cell r="K280">
            <v>45818</v>
          </cell>
          <cell r="L280" t="str">
            <v>Servicio Profesional</v>
          </cell>
          <cell r="M280" t="str">
            <v>Servicio de asistencia técnica virtual a los especialistas responsables de la intervención Rutas Solidarias (IRS) de las IGED y, a los directores de las IIEE beneficiarias de la intervención, de las regiones de Arequipa, Huánuco, La Libertad, Lambayeque, Piura, Tumbes y Moquegua.</v>
          </cell>
          <cell r="N280" t="str">
            <v>El objetivo del servicio se sustenta en la necesidad de que las IIEE beneficiarias de la intervención Rutas Solidarias (IRS), gestionen oportunamente las actividades priorizadas 2025, relacionadas al mantenimiento preventivo y correctivo de bicicletas para su asignación a los estudiantes usuarios, y se logre el sinceramiento de la data de IIEE beneficiarias de la IRS.</v>
          </cell>
          <cell r="O280" t="str">
            <v>La finalidad publica se sustenta en contribuir a mejorar la accesibilidad de los estudiantes a sus IIEE, promoviendo la permanencia en la escuela y la culminación de la educación básica.</v>
          </cell>
          <cell r="P280" t="str">
            <v>Respecto al cumplimiento de los objetivos del servicio es necesario la contratación de la presente proveedora, debido a que cuenta con conocimiento previo de la Intervención, y ha brindado servicios relacionados en años anteriores, logrando un alto cumplimiento de metas y resultados en territorio
La experiencia de la proveedora está centrada en la asistencia técnica a directores y especialistas de UGEL y DRE/GRE; asimismo, cuenta con habilidades como la solución de problemas, el trabajo en equipo, la comunicación efectiva y la capacidad de negociación. Todos estos aspectos son necesarios para el servicio a realizar debido a que se trabaja con diferentes actores en variados niveles de gestión que requieren escucha activa, negociación, seguimiento a acuerdos y logro de metas.
Asimismo, ha trabajado previamente en los temas de mantenimiento preventivo, gestión de los bienes, movilización y bajas; aspectos claves en la ejecución del presente servicio.
Contar con la proveedora nos permitirá el logro metas de manera más efectiva y en los plazos previstos, pues su experiencia previa la ayuda al mejor uso de los bienes en zonas de alta demanda y cuidado de los mismos, así como a evaluar dificultades de accesibilidad en zonas de frontera y la necesidad de renovación de bienes, que son casuísticas propias de las zonas que le están siendo asignadas.</v>
          </cell>
          <cell r="Q280">
            <v>179</v>
          </cell>
          <cell r="R280" t="str">
            <v>1.	Participar en las reuniones virtuales de trabajo convocadas por la coordinación de Rutas Solidarias.
2.	Brindar asistencia técnica virtual a los especialistas responsables de la IRS en las DRE/GRE y UGEL de la zona asignada, para el seguimiento a las actividades de las IIEE sobre la implementación de la intervención Rutas Solidarias, en el marco de las responsabilidades establecidas en la RM N°031-2018-Minedu. 
3.	Brindar asistencia técnica virtual a los directores de las IIEE beneficiarias de la IRS, de las regiones asignadas, para la gestión oportuna de las acciones referidas al mantenimiento preventivo y correctivo de bicicletas, así como la asignación de estas a los estudiantes usuarios
4.	Brindar asistencia técnica virtual a los directores de las IIEE beneficiarias de la IRS sobre el registro de información en el módulo virtual “Jornada de Mantenimiento”.
5.	Realizar el seguimiento a los compromisos asumidos por las DRE/GRE y UGEL e IIEE atendidas, en relación con la ficha de estudiantes-usuarios.</v>
          </cell>
          <cell r="S280" t="str">
            <v>Único entregable</v>
          </cell>
          <cell r="T280">
            <v>27</v>
          </cell>
          <cell r="U280" t="str">
            <v>Informe que contenga:
1.	Reporte de la asistencia técnica virtual brindada a los especialistas responsables de la IRS en las DRE/GRE y UGEL atendidas, en el marco del seguimiento a las actividades de las IIEE sobre la implementación de la IRS.
2.	Reporte de la asistencia técnica a las IIEE atendidas, que incluya el cuadro de seguimiento de compromisos asumidos por los directores de las IIEE, para el mantenimiento de bicicletas, así como para la asignación de estas.
3.	Reporte del registro de la “Jornada de Mantenimiento” -de las IIEE atendidas- registradas en el módulo virtual.
4.	Reporte de las reuniones virtuales convocadas por la Coordinación Rutas Solidarias.</v>
          </cell>
          <cell r="W280">
            <v>3500</v>
          </cell>
          <cell r="BO280" t="str">
            <v>01</v>
          </cell>
          <cell r="BP280" t="str">
            <v>27</v>
          </cell>
          <cell r="BQ280" t="str">
            <v>Educación y/o Ciencias de la Comunicación</v>
          </cell>
          <cell r="BR280" t="str">
            <v>Titulado</v>
          </cell>
          <cell r="BT280">
            <v>3</v>
          </cell>
          <cell r="BU280">
            <v>1</v>
          </cell>
          <cell r="BV280" t="str">
            <v>Experiencia en labores y/o actividades como facilitador y/o capacitador y/o supervisor y/o asistente técnico en gestión escolar y/o promotor social y/o coordinadora local o regional y/o acompañamiento a IIEE o programas educativos y/o monitor y/o aplicador de instrumentos de recojo de información.</v>
          </cell>
          <cell r="BW280" t="str">
            <v>Proveedor Especifico</v>
          </cell>
          <cell r="BX280">
            <v>3500</v>
          </cell>
          <cell r="BY280" t="str">
            <v>TRES MIL QUINIENTOS Y 00/100 SOLES</v>
          </cell>
          <cell r="BZ280" t="str">
            <v>Dirección de Gestión Escolar</v>
          </cell>
          <cell r="CA280" t="str">
            <v>Directora de Gestión Escolar, previo informe de la Coordinación de Rutas solidarias.</v>
          </cell>
          <cell r="CB280" t="str">
            <v>Coordinación de Rutas solidarias</v>
          </cell>
          <cell r="CC280" t="str">
            <v xml:space="preserve">CARMEN ANALIA ZURITA GALARRETA </v>
          </cell>
          <cell r="CD280" t="str">
            <v>Mixto</v>
          </cell>
          <cell r="CE280" t="str">
            <v>SEDE CENTRAL</v>
          </cell>
          <cell r="CF280" t="str">
            <v>Lima Metropolitana</v>
          </cell>
          <cell r="CG280" t="str">
            <v>Lima / Callao</v>
          </cell>
          <cell r="CH280" t="str">
            <v>COANQUI YAPO TERESA MADELEINE</v>
          </cell>
          <cell r="CI280">
            <v>10456958368</v>
          </cell>
          <cell r="CJ280" t="str">
            <v>45695836</v>
          </cell>
          <cell r="CK280" t="str">
            <v>Jr. Francisco Pizarro N° 355- Juliaca / San roman - Puno</v>
          </cell>
          <cell r="CL280" t="str">
            <v>tcoanquiyapo@gmail.com</v>
          </cell>
          <cell r="CM280">
            <v>45844</v>
          </cell>
          <cell r="CN280" t="str">
            <v/>
          </cell>
          <cell r="CO280" t="str">
            <v/>
          </cell>
          <cell r="CP280" t="str">
            <v/>
          </cell>
          <cell r="CQ280" t="str">
            <v/>
          </cell>
          <cell r="CR280" t="str">
            <v/>
          </cell>
          <cell r="CS280" t="str">
            <v/>
          </cell>
          <cell r="CT280" t="str">
            <v/>
          </cell>
        </row>
        <row r="281">
          <cell r="A281">
            <v>281</v>
          </cell>
          <cell r="B281" t="str">
            <v>Luis Cardenas</v>
          </cell>
          <cell r="E281">
            <v>7103</v>
          </cell>
          <cell r="F281">
            <v>536164</v>
          </cell>
          <cell r="G281">
            <v>6368</v>
          </cell>
          <cell r="H281">
            <v>9479</v>
          </cell>
          <cell r="I281">
            <v>45817</v>
          </cell>
          <cell r="J281">
            <v>45817</v>
          </cell>
          <cell r="K281">
            <v>45818</v>
          </cell>
          <cell r="L281" t="str">
            <v>Servicio Profesional</v>
          </cell>
          <cell r="M281" t="str">
            <v>Servicio de asistencia técnica virtual a los especialistas responsables de la intervención Rutas Solidarias (IRS) de las IGED y, a los directores de las IIEE beneficiarias de la intervención, de las regiones de Apurímac, Cajamarca, Ica, Lima, Pasco, Puno y Tacna.</v>
          </cell>
          <cell r="N281" t="str">
            <v>El objetivo del servicio se sustenta en la necesidad de que las IIEE beneficiarias de la intervención Rutas Solidarias (IRS), gestionen oportunamente las actividades priorizadas 2025, relacionadas al mantenimiento preventivo y correctivo de bicicletas para su asignación a los estudiantes usuarios, y se logre el sinceramiento de la data de IIEE beneficiarias de la IRS.</v>
          </cell>
          <cell r="O281" t="str">
            <v>La finalidad publica se sustenta en contribuir a mejorar la accesibilidad de los estudiantes a sus IIEE, promoviendo la permanencia en la escuela y la culminación de la educación básica.</v>
          </cell>
          <cell r="P281" t="str">
            <v>Respecto al cumplimiento de los objetivos del servicio es necesario la contratación del presente proveedor, debido a que cuenta con conocimiento previo de la Intervención, y ha brindado servicios relacionados en años anteriores, logrando un alto cumplimiento de metas y resultados en territorio.
La experiencia del proveedor está centrada en la asistencia técnica a directores y especialistas de UGEL y DRE/GRE; asimismo, cuenta con habilidades como la solución de problemas, el trabajo en equipo, la comunicación efectiva y la capacidad de negociación. Todos estos aspectos son necesarios para el servicio a realizar debido a que se trabaja con diferentes actores en variados niveles de gestión que requieren escucha activa, negociación, seguimiento a acuerdos y logro de metas.
Asimismo, ha trabajado previamente en los temas de mantenimiento preventivo, gestión de los bienes, movilización y bajas; aspectos claves en la ejecución del presente servicio.
Contar con el proveedor nos permitirá el logro metas de manera más efectiva y en los plazos previstos, pues su experiencia previa la ayuda al mejor uso de los bienes en zonas amazónicas, cuidado de los bienes en zonas de acceso diverso, así como a evaluar dificultades de accesibilidad, que son casuísticas propias de las zonas que le están siendo asignadas.</v>
          </cell>
          <cell r="Q281">
            <v>179</v>
          </cell>
          <cell r="R281" t="str">
            <v>1.	Participar en las reuniones virtuales de trabajo convocadas por la coordinación de Rutas Solidarias.
2.	Brindar asistencia técnica virtual a los especialistas responsables de la IRS en las DRE/GRE y UGEL de la zona asignada, para el seguimiento a las actividades de las IIEE sobre la implementación de la intervención Rutas Solidarias, en el marco de las responsabilidades establecidas en la RM N°031-2018-Minedu. 
3.	Brindar asistencia técnica virtual a los directores de las IIEE beneficiarias de la IRS, de las regiones asignadas, para la gestión oportuna de las acciones referidas al mantenimiento preventivo y correctivo de bicicletas, así como la asignación de estas a los estudiantes usuarios
4.	Brindar asistencia técnica virtual a los directores de las IIEE beneficiarias de la IRS sobre el registro de información en el módulo virtual “Jornada de Mantenimiento”.
5.	Realizar el seguimiento a los compromisos asumidos por las DRE/GRE y UGEL e IIEE atendidas, en relación con la ficha de estudiantes-usuarios.</v>
          </cell>
          <cell r="S281" t="str">
            <v>Único entregable</v>
          </cell>
          <cell r="T281">
            <v>27</v>
          </cell>
          <cell r="U281" t="str">
            <v>Informe que contenga:
1.	Reporte de la asistencia técnica virtual brindada a los especialistas responsables de la IRS en las DRE/GRE y UGEL atendidas, en el marco del seguimiento a las actividades de las IIEE sobre la implementación de la IRS.
2.	Reporte de la asistencia técnica a las IIEE atendidas, que incluya el cuadro de seguimiento de compromisos asumidos por los directores de las IIEE, para el mantenimiento de bicicletas, así como para la asignación de estas.
3.	Reporte del registro de la “Jornada de Mantenimiento” -de las IIEE atendidas- registradas en el módulo virtual.
4.	Reporte de las reuniones virtuales convocadas por la Coordinación Rutas Solidarias.</v>
          </cell>
          <cell r="W281">
            <v>3500</v>
          </cell>
          <cell r="BO281" t="str">
            <v>01</v>
          </cell>
          <cell r="BP281" t="str">
            <v>27</v>
          </cell>
          <cell r="BQ281" t="str">
            <v>Administración</v>
          </cell>
          <cell r="BR281" t="str">
            <v>Titulado</v>
          </cell>
          <cell r="BT281">
            <v>3</v>
          </cell>
          <cell r="BU281">
            <v>2</v>
          </cell>
          <cell r="BV281" t="str">
            <v>Experiencia en labores y/o actividades como facilitador y/o capacitador y/o supervisor y/o docente y/o asistente técnico y/o acompañante y/o monitor y/o especialista en seguimiento o monitoreo a proyectos educativos o sociales y/o aplicador de instrumentos de recojo de información en programas educativos o sociales y/o realizando trabajos de campo y/o temas afines al servicio.</v>
          </cell>
          <cell r="BW281" t="str">
            <v>Proveedor Especifico</v>
          </cell>
          <cell r="BX281">
            <v>3500</v>
          </cell>
          <cell r="BY281" t="str">
            <v>TRES MIL QUINIENTOS Y 00/100 SOLES</v>
          </cell>
          <cell r="BZ281" t="str">
            <v>Dirección de Gestión Escolar</v>
          </cell>
          <cell r="CA281" t="str">
            <v>Directora de Gestión Escolar, previo informe de la Coordinación de Rutas solidarias.</v>
          </cell>
          <cell r="CB281" t="str">
            <v>Coordinación de Rutas solidarias</v>
          </cell>
          <cell r="CC281" t="str">
            <v xml:space="preserve">CARMEN ANALIA ZURITA GALARRETA </v>
          </cell>
          <cell r="CD281" t="str">
            <v>Mixto</v>
          </cell>
          <cell r="CE281" t="str">
            <v>SEDE CENTRAL</v>
          </cell>
          <cell r="CF281" t="str">
            <v>Lima Metropolitana</v>
          </cell>
          <cell r="CG281" t="str">
            <v>Lima / Callao</v>
          </cell>
          <cell r="CH281" t="str">
            <v>MENDOZA NUNEZ WALDEMAR PAUL</v>
          </cell>
          <cell r="CI281">
            <v>10200407216</v>
          </cell>
          <cell r="CJ281" t="str">
            <v>20040721</v>
          </cell>
          <cell r="CK281" t="str">
            <v>Jr. Sebastián Lorente 2042 Pio Pata / El Tambo - Huancayo</v>
          </cell>
          <cell r="CL281" t="str">
            <v>wpaulmn@hotmail.com</v>
          </cell>
          <cell r="CM281">
            <v>45844</v>
          </cell>
          <cell r="CN281" t="str">
            <v/>
          </cell>
          <cell r="CO281" t="str">
            <v/>
          </cell>
          <cell r="CP281" t="str">
            <v/>
          </cell>
          <cell r="CQ281" t="str">
            <v/>
          </cell>
          <cell r="CR281" t="str">
            <v/>
          </cell>
          <cell r="CS281" t="str">
            <v/>
          </cell>
          <cell r="CT281" t="str">
            <v/>
          </cell>
        </row>
        <row r="282">
          <cell r="A282">
            <v>282</v>
          </cell>
          <cell r="B282" t="str">
            <v>Luis Cardenas</v>
          </cell>
          <cell r="E282">
            <v>7036</v>
          </cell>
          <cell r="F282">
            <v>536168</v>
          </cell>
          <cell r="G282">
            <v>6347</v>
          </cell>
          <cell r="H282">
            <v>9455</v>
          </cell>
          <cell r="I282">
            <v>45817</v>
          </cell>
          <cell r="J282">
            <v>45817</v>
          </cell>
          <cell r="K282">
            <v>45818</v>
          </cell>
          <cell r="L282" t="str">
            <v>Servicio Profesional</v>
          </cell>
          <cell r="M282" t="str">
            <v>Servicio de asistencia técnica para la elaboración de contenidos, diseño e implementación de propuesta formativa para el fortalecimiento de capacidades en materia de convivencia escolar y prevención de violencia; y seguimiento de las actividades desarrolladas en el marco de la intervención de fortalecimiento de la gestión escolar, la prevención y la atención de la violencia escolar, para la coordinación de convivencia escolar de la Dirección de Gestión Escolar.</v>
          </cell>
          <cell r="N282" t="str">
            <v>El objetivo se sustenta en contar con un servicio que participe en la propuesta y elaboración de contenidos y recursos, el diseño e implementación de sesiones formativas para el fortalecimiento de capacidades en materia de convivencia escolar y prevención de violencia; y la participación en actividades desarrolladas en el marco de la intervención de fortalecimiento de la gestión escolar, la prevención y la atención de la violencia escolar; así como acciones sectoriales y multisectorial para la transversalización de los enfoques del CNEB, en el marco de los Lineamientos para la gestión de la convivencia escolar, la prevención y atención de la violencia contra niñas, niños y adolescentes, aprobado con el Decreto Supremo N° 004-2018-MINEDU.</v>
          </cell>
          <cell r="O282" t="str">
            <v>La finalidad pública del presente servicio se sustenta en contribuir a la implementación de la política vinculada a la gestión de la convivencia escolar, la prevención y atención de la violencia en las instituciones educativas del país, aportando a generar espacios propicios para el logro de los aprendizajes, así como el bienestar y el desarrollo integral de las y los estudiantes, y demás actores de la comunidad educativa a nivel nacional.</v>
          </cell>
          <cell r="P282" t="str">
            <v>Respecto al cumplimiento de los objetivos del servicio es necesario la contratación de la presente proveedora, debido a que cuenta con experiencia general y específica requerida en labores y actividades relacionadas a la gestión y coordinación de proyectos sociales, en investigación y transversalización de enfoques como derechos humanos, interculturalidad y género. Así como en el diseño e implementación de estrategias formativas y diseño de materiales y recursos dirigidos a población a la comunidad educativa, adolescente, migrantes y poblaciones indígenas.  
Asimismo, cuenta con la experiencia de acompañamiento de la estrategia de convivencia escolar, que incluía asistencia técnica a especialistas de convivencia escolar, desarrollo de capacitaciones a los diferentes perfiles de la estrategia, y producción de recursos diversos (escritos y audiovisuales), vinculados a la promoción de la convivencia escolar, la prevención y atención de la violencia en las escuelas.</v>
          </cell>
          <cell r="Q282">
            <v>185</v>
          </cell>
          <cell r="R282" t="str">
            <v>1.	Participar de las reuniones de trabajo (virtuales y/o presenciales) para la planificación y coordinación de acciones y/o actividades de convivencia escolar de la Dirección de Gestión Escolar.
2.	Participar en las reuniones de trabajo (virtuales y/o presenciales) intersectoriales y multisectoriales que se requieran relacionados con la gestión, promoción y/o prevención y la atención de violencia en las instituciones educativas, y aquellas con énfasis en los enfoques transversales de género, intercultural, y de inclusión y/o atención a la diversidad.
3.	Revisar y analizar documentación técnica y/o normativa relacionada a la estrategia de convivencia escolar. 
4.	Brindar asistencia técnica a la coordinación de convivencia escolar para el diseño de la estrategia de convivencia escolar, que se implementará en instituciones educativas focalizadas.
5.	Brindar asistencia técnica a la coordinación de convivencia escolar para la planificación e implementación de las acciones formativas de la estrategia de convivencia escolar.</v>
          </cell>
          <cell r="S282" t="str">
            <v>1er entregable</v>
          </cell>
          <cell r="T282">
            <v>27</v>
          </cell>
          <cell r="U282" t="str">
            <v>Informe del servicio, que contenga:
1.	Reporte de las reuniones relacionadas al diseño e implementación de la Estrategia de Convivencia Escolar, hasta la fecha de presentación del primer entregable.
2.	Reporte sobre el diseño y/o elaboración de recursos y/o sesiones para su aplicación en las acciones formativas vinculados a la Estrategia de Convivencia Escolar: PREVI y Caja de Herramientas para la Gestión de la Convivencia Escolar, hasta la fecha de presentación del primer entregable.
3.	Seguimiento y validación de las actividades del plan de comunicación de Convivencia Escolar, hasta la fecha de presentación del primer entregable.
4.	Reporte de las reuniones sectoriales y/o multisectoriales, así como acciones de seguimiento a la implementación de los servicios vinculados a la gestión de la convivencia escolar y/o prevención de la violencia en las escuelas, hasta la fecha de presentación del primer entregable.</v>
          </cell>
          <cell r="W282">
            <v>7500</v>
          </cell>
          <cell r="Y282" t="str">
            <v>2do entregable</v>
          </cell>
          <cell r="Z282">
            <v>54</v>
          </cell>
          <cell r="AA282" t="str">
            <v>Informe del servicio, que contenga:
1.	Reporte de las reuniones relacionadas al diseño e implementación de la Estrategia de Convivencia Escolar, hasta la fecha de presentación del segundo entregable.
2.	Reporte sobre el diseño y/o elaboración de recursos y/o sesiones para su aplicación en las acciones formativas vinculados a la Estrategia de Convivencia Escolar: PREVI y Caja de Herramientas para la Gestión de la Convivencia Escolar, hasta la fecha de presentación del segundo entregable.
3.	Seguimiento y validación de las actividades del plan de comunicación de Convivencia Escolar, hasta la fecha de presentación del segundo entregable.
4.	Reporte de las reuniones sectoriales y/o multisectoriales, así como acciones de seguimiento a la implementación de los servicios vinculados a la gestión de la convivencia escolar y/o prevención de la violencia en las escuelas, hasta la fecha de presentación del segundo entregable.</v>
          </cell>
          <cell r="AC282">
            <v>7500</v>
          </cell>
          <cell r="BO282" t="str">
            <v>02</v>
          </cell>
          <cell r="BP282" t="str">
            <v>54</v>
          </cell>
          <cell r="BQ282" t="str">
            <v>Comunicación para el Desarrollo</v>
          </cell>
          <cell r="BR282" t="str">
            <v>Bachiller y/o Titulado</v>
          </cell>
          <cell r="BT282">
            <v>5</v>
          </cell>
          <cell r="BU282">
            <v>4</v>
          </cell>
          <cell r="BV282" t="str">
            <v>Servicios como gestora social y/o coordinadora de proyectos y/o temas relacionados con niñas, niños y adolescentes, género e interculturalidad.</v>
          </cell>
          <cell r="BW282" t="str">
            <v>Proveedor Especifico</v>
          </cell>
          <cell r="BX282">
            <v>15000</v>
          </cell>
          <cell r="BY282" t="str">
            <v>QUINCE MIL  Y 00/100 SOLES</v>
          </cell>
          <cell r="BZ282" t="str">
            <v>Dirección de Gestión Escolar</v>
          </cell>
          <cell r="CA282" t="str">
            <v>Directora de Gestión Escolar, previo informe de la Coordinación de Convivencia Escolar.</v>
          </cell>
          <cell r="CB282" t="str">
            <v>Coordinación de Convivencia Escolar</v>
          </cell>
          <cell r="CC282" t="str">
            <v xml:space="preserve">MARCO ANTONIO TORRES RUIZ </v>
          </cell>
          <cell r="CD282" t="str">
            <v>Mixto</v>
          </cell>
          <cell r="CE282" t="str">
            <v>SEDE CENTRAL</v>
          </cell>
          <cell r="CF282" t="str">
            <v>Lima Metropolitana</v>
          </cell>
          <cell r="CG282" t="str">
            <v>Lima / Callao</v>
          </cell>
          <cell r="CH282" t="str">
            <v>REVOLLAR RIDOUTT TANIA</v>
          </cell>
          <cell r="CI282">
            <v>10413232762</v>
          </cell>
          <cell r="CJ282" t="str">
            <v>41323276</v>
          </cell>
          <cell r="CK282" t="str">
            <v>CALLE SAN ANTONIO N° 265 - BARRANCO / LIMA - LIMA</v>
          </cell>
          <cell r="CL282" t="str">
            <v>TANIA.REVOLLAR@GMAIL.COM</v>
          </cell>
          <cell r="CM282">
            <v>45844</v>
          </cell>
          <cell r="CN282">
            <v>45871</v>
          </cell>
          <cell r="CO282" t="str">
            <v/>
          </cell>
          <cell r="CP282" t="str">
            <v/>
          </cell>
          <cell r="CQ282" t="str">
            <v/>
          </cell>
          <cell r="CR282" t="str">
            <v/>
          </cell>
          <cell r="CS282" t="str">
            <v/>
          </cell>
          <cell r="CT282" t="str">
            <v/>
          </cell>
        </row>
        <row r="283">
          <cell r="A283">
            <v>283</v>
          </cell>
          <cell r="B283" t="str">
            <v>Luis Cardenas</v>
          </cell>
          <cell r="E283">
            <v>7041</v>
          </cell>
          <cell r="F283">
            <v>536172</v>
          </cell>
          <cell r="G283">
            <v>6351</v>
          </cell>
          <cell r="H283">
            <v>9459</v>
          </cell>
          <cell r="I283">
            <v>45814</v>
          </cell>
          <cell r="J283">
            <v>45814</v>
          </cell>
          <cell r="K283">
            <v>45818</v>
          </cell>
          <cell r="L283" t="str">
            <v>Servicio Profesional</v>
          </cell>
          <cell r="M283" t="str">
            <v>Servicio de soporte técnico orientado al acompañamiento, supervisión y fortalecimiento de la Estrategia de Convivencia Escolar, conforme a las acciones previstas en las Instancias de Gestión Educativa Descentralizadas, en cumplimiento a la Resolución Viceministerial N° 005-2020-MINEDU y en instituciones educativas focalizadas, de acuerdo a la Resolución Ministerial N° 060-2024-MINEDU, en el ámbito asignado, según anexo 1.</v>
          </cell>
          <cell r="N283" t="str">
            <v>El objetivo es brindar asistencia técnica, acompañar y supervisar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83"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83" t="str">
            <v>Respecto al cumplimiento de los objetivos del servicio es necesaria la contratación de la presente proveedora, debido a que cuenta con 4 años experiencia general y 3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Convivencia Escolar, apoyando la planificación de acciones en dicho rubro, brindando orientación para la implementación, monitoreo y evaluación de las mismas en las Direcciones Regionales de Educación y Unidades de Gestión Educativa Local. Así también, se enfatiza la experiencia de la proveedora en el planteamiento de alternativas de solución frente a nudos críticos a nivel regional y local, los cuales han contribuido al cumplimiento del Decreto Supremo N° 004-2018-MINEDU y de la RVM N° 005-2021-MINEDU. Por consiguiente, la proveedora posee vasto conocimiento y experiencia en la implementación de la Estrategia de Convivencia Escolar.</v>
          </cell>
          <cell r="Q283">
            <v>185</v>
          </cell>
          <cell r="R283" t="str">
            <v>1.	Participar en reuniones presenciales y/o virtuales convocadas por la Coordinación de Convivencia Escolar de la Dirección de Gestión Escolar del MINEDU a fin de que le capacite y/o informe acerca de las temáticas relevantes que tengan impacto en el objetivo del servicio, así mismo informe sobre de los avances de este en cada una de las regiones del ámbito asignado. 
2.	Realizar sesiones presenciales y/o virtuales de acompañamiento técnico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del ámbito asignado.
3.	Supervisar el desarrollo de las matrices operativas regionales y/o locales del año 2025, correspondientes a las regiones del ámbito asignado, incluyendo su recopilación, análisis y evaluación integral.
4.	Brindar asistencia técnica virtual a las y los ECER y ECEU para la atención de casos de violencia escolar, las cuales se hayan registrado en el Portal SíseVe en las regiones del ámbito asignado. Así también, se brindará asistencia técnica para la atención de casos de violencia escolar de año anteriores.
5.	Consolidar información para la elaboración del reporte de implementación del programa de prevención de violencia en el entorno escolar (PREVI).</v>
          </cell>
          <cell r="S283" t="str">
            <v>Único entregable</v>
          </cell>
          <cell r="T283">
            <v>27</v>
          </cell>
          <cell r="U283" t="str">
            <v>Informe del servicio, que contenga:
1.	Evidencia de la participación en las reuniones virtuales convocadas por la Coordinación de Convivencia Escolar de la Dirección de Gestión Escolar del MINEDU, correspondiente al único entregable.
2.	Descripción de las reuniones de asistencia técnica virtual dirigidas a los especialistas de DRE/GRE y UGEL, Equipos Itinerantes de Convivencia Escolar y/o Soporte Psicológico, para el monitoreo del avance del programa de prevención de violencia escolar en las regiones del ámbito asignado, correspondiente al único entregable.
3.	Descripción de las reuniones de asistencia técnica y/o capacitaciones virtuales con las y los Especialista de Convivencia Escolar de DRE/GRE y UGEL para la atención de casos de violencia escolar, suscitados en las regiones del ámbito asignado, correspondiente al único entregable.
4.	Consolidado del reporte de ejecución de las tareas de la Fase 1 del Programa Integral de Prevención de la Violencia en el entorno escolar, en base a lo implementado por las IGED en las instituciones educativas focalizadas, según las regiones del ámbito asignado, hasta la fecha de presentación del único entregable</v>
          </cell>
          <cell r="W283">
            <v>7000</v>
          </cell>
          <cell r="BO283" t="str">
            <v>01</v>
          </cell>
          <cell r="BP283" t="str">
            <v>27</v>
          </cell>
          <cell r="BQ283" t="str">
            <v>Comunicadora Social</v>
          </cell>
          <cell r="BR283" t="str">
            <v>Titulado</v>
          </cell>
          <cell r="BT283">
            <v>5</v>
          </cell>
          <cell r="BU283">
            <v>4</v>
          </cell>
          <cell r="BV283"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sociales y/o coordinador(a) de proyectos o coordinador regional y/o experiencia en enfoque de derechos humanos del infante y el adolescente y/o especialista en soporte socioemocional a la comunidad educativa y/o temas afines al servicio.</v>
          </cell>
          <cell r="BW283" t="str">
            <v>Proveedor Especifico</v>
          </cell>
          <cell r="BX283">
            <v>7000</v>
          </cell>
          <cell r="BY283" t="str">
            <v>SIETE MIL  Y 00/100 SOLES</v>
          </cell>
          <cell r="BZ283" t="str">
            <v>Dirección de Gestión Escolar</v>
          </cell>
          <cell r="CA283" t="str">
            <v>Directora de Gestión Escolar, previo informe de la Coordinación de Convivencia Escolar.</v>
          </cell>
          <cell r="CB283" t="str">
            <v>Coordinación de Convivencia Escolar</v>
          </cell>
          <cell r="CC283" t="str">
            <v>CONNY CAMPOS</v>
          </cell>
          <cell r="CD283" t="str">
            <v>Mixto</v>
          </cell>
          <cell r="CE283" t="str">
            <v>SEDE CENTRAL</v>
          </cell>
          <cell r="CF283" t="str">
            <v>Lima Metropolitana</v>
          </cell>
          <cell r="CG283" t="str">
            <v>Lima / Callao</v>
          </cell>
          <cell r="CH283" t="str">
            <v>CONSIGLIERI ALVARADO GISELLA VANESSA</v>
          </cell>
          <cell r="CI283">
            <v>10434666185</v>
          </cell>
          <cell r="CJ283" t="str">
            <v>43466618</v>
          </cell>
          <cell r="CK283" t="str">
            <v>AV. DE LA POESÍA 392, TORRES DE SAN BORJA, SAN BORJA / LIMA - LIMA</v>
          </cell>
          <cell r="CL283" t="str">
            <v>GISE.CONSIGLIERI@GMAIL.COM</v>
          </cell>
          <cell r="CM283">
            <v>45844</v>
          </cell>
          <cell r="CN283" t="str">
            <v/>
          </cell>
          <cell r="CO283" t="str">
            <v/>
          </cell>
          <cell r="CP283" t="str">
            <v/>
          </cell>
          <cell r="CQ283" t="str">
            <v/>
          </cell>
          <cell r="CR283" t="str">
            <v/>
          </cell>
          <cell r="CS283" t="str">
            <v/>
          </cell>
          <cell r="CT283" t="str">
            <v/>
          </cell>
        </row>
        <row r="284">
          <cell r="A284">
            <v>284</v>
          </cell>
          <cell r="B284" t="str">
            <v>Luis Cardenas</v>
          </cell>
          <cell r="E284">
            <v>7043</v>
          </cell>
          <cell r="F284">
            <v>536175</v>
          </cell>
          <cell r="G284">
            <v>6356</v>
          </cell>
          <cell r="H284">
            <v>9465</v>
          </cell>
          <cell r="I284">
            <v>45817</v>
          </cell>
          <cell r="J284">
            <v>45817</v>
          </cell>
          <cell r="K284">
            <v>45818</v>
          </cell>
          <cell r="L284" t="str">
            <v>Servicio Profesional</v>
          </cell>
          <cell r="M284" t="str">
            <v>Servicio de soporte técnico orientado al acompañamiento, supervisión y fortalecimiento de la Estrategia de Convivencia Escolar, conforme a las acciones previstas en las Instancias de Gestión Educativa Descentralizadas, en cumplimiento a la Resolución Viceministerial N° 005-2020-MINEDU y en instituciones educativas focalizadas, de acuerdo a la Resolución Ministerial N° 060-2024-MINEDU, en el ámbito asignado, según anexo 1.</v>
          </cell>
          <cell r="N284" t="str">
            <v>El objetivo es brindar asistencia técnica, acompañar y supervisar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84"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84" t="str">
            <v>Respecto al cumplimiento de los objetivos del servicio es necesario la contratación del presente proveedor debido a a que cuenta con 5 años experiencia general y 4 años de experiencia específica, lo cual supera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el proveedor. En ese sentido, posee amplio conocimiento de la aplicación del marco normativo referido a la Gestión de la Convivencia Escolar en la institución educativa y en el aula. Asimismo, el proveedor cuenta con formación en derecho, lo cual fortalece la labor que realiza y contribuye a la atención de casos de violencia escolar.
En referencia a la experiencia específica, es preciso señalar que el proveedor ha realizado labores de asistencia técnica en Convivencia Escolar, facilitando la planificación de acciones en dicho rubro, brindando orientación para la implementación, monitoreo y evaluación de las mismas en las Direcciones Regionales de Educación y Unidades de Gestión Educativa Local. Así también, se enfatiza la experiencia del proveedor en el planteamiento de alternativas de solución frente a nudos críticos a nivel regional y local, los cuales han contribuido al cumplimiento del Decreto Supremo N° 004-2018-MINEDU y de la RVM N° 005-2021-MINEDU.</v>
          </cell>
          <cell r="Q284">
            <v>185</v>
          </cell>
          <cell r="R284" t="str">
            <v>1.	Participar en reuniones presenciales y/o virtuales convocadas por la Coordinación de Convivencia Escolar de la Dirección de Gestión Escolar del MINEDU a fin de que le capacite y/o informe acerca de las temáticas relevantes que tengan impacto en el objetivo del servicio, así mismo informe sobre de los avances de este en cada una de las regiones del ámbito asignado. 
2.	Realizar sesiones presenciales y/o virtuales de acompañamiento técnico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del ámbito asignado.
3.	Supervisar el desarrollo de las matrices operativas regionales y/o locales del año 2025, correspondientes a las regiones del ámbito asignado, incluyendo su recopilación, análisis y evaluación integral.
4.	Brindar asistencia técnica virtual a las y los ECER y ECEU para la atención de casos de violencia escolar, las cuales se hayan registrado en el Portal SíseVe en las regiones del ámbito asignado. Así también, se brindará asistencia técnica para la atención de casos de violencia escolar de año anteriores.
5.	Consolidar información para la elaboración del reporte de implementación del programa de prevención de violencia en el entorno escolar (PREVI).</v>
          </cell>
          <cell r="S284" t="str">
            <v>Único entregable</v>
          </cell>
          <cell r="T284">
            <v>27</v>
          </cell>
          <cell r="U284" t="str">
            <v>Informe del servicio, que contenga:
1.	Evidencia de la participación en las reuniones virtuales convocadas por la Coordinación de Convivencia Escolar de la Dirección de Gestión Escolar del MINEDU, correspondiente al único entregable.
2.	Descripción de las reuniones de asistencia técnica virtual dirigidas a los especialistas de DRE/GRE y UGEL, Equipos Itinerantes de Convivencia Escolar y/o Soporte Psicológico, para el monitoreo del avance del programa de prevención de violencia escolar en las regiones del ámbito asignado, correspondiente al único entregable.
3.	Descripción de las reuniones de asistencia técnica y/o capacitaciones virtuales con las y los Especialista de Convivencia Escolar de DRE/GRE y UGEL para la atención de casos de violencia escolar, suscitados en las regiones del ámbito asignado, correspondiente al único entregable.
4.	Consolidado del reporte de ejecución de las tareas de la Fase 1 del Programa Integral de Prevención de la Violencia en el entorno escolar, en base a lo implementado por las IGED en las instituciones educativas focalizadas, según las regiones del ámbito asignado, hasta la fecha de presentación del único entregable</v>
          </cell>
          <cell r="W284">
            <v>7000</v>
          </cell>
          <cell r="BO284" t="str">
            <v>01</v>
          </cell>
          <cell r="BP284" t="str">
            <v>27</v>
          </cell>
          <cell r="BQ284" t="str">
            <v>Derecho y/o Educación</v>
          </cell>
          <cell r="BR284" t="str">
            <v>Titulado</v>
          </cell>
          <cell r="BT284">
            <v>5</v>
          </cell>
          <cell r="BU284">
            <v>4</v>
          </cell>
          <cell r="BV284"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o coordinador regional y/o experiencia en enfoque de derechos humanos del infante y el adolescente.</v>
          </cell>
          <cell r="BW284" t="str">
            <v>Proveedor Especifico</v>
          </cell>
          <cell r="BX284">
            <v>7000</v>
          </cell>
          <cell r="BY284" t="str">
            <v>SIETE MIL  Y 00/100 SOLES</v>
          </cell>
          <cell r="BZ284" t="str">
            <v>Dirección de Gestión Escolar</v>
          </cell>
          <cell r="CA284" t="str">
            <v>Directora de Gestión Escolar, previo informe de la Coordinación de Convivencia Escolar.</v>
          </cell>
          <cell r="CB284" t="str">
            <v>Coordinación de Convivencia Escolar</v>
          </cell>
          <cell r="CC284" t="str">
            <v>CONNY CAMPOS</v>
          </cell>
          <cell r="CD284" t="str">
            <v>Mixto</v>
          </cell>
          <cell r="CE284" t="str">
            <v>SEDE CENTRAL</v>
          </cell>
          <cell r="CF284" t="str">
            <v>Lima Metropolitana</v>
          </cell>
          <cell r="CG284" t="str">
            <v>Lima / Callao</v>
          </cell>
          <cell r="CH284" t="str">
            <v>GUTIERREZ GONZALES MIGUEL OSCAR</v>
          </cell>
          <cell r="CI284">
            <v>10154516196</v>
          </cell>
          <cell r="CJ284" t="str">
            <v>15451619</v>
          </cell>
          <cell r="CK284" t="str">
            <v>AV. 28 DE JULIO 261 SAN VICENTE - CAÑETE - LIMA</v>
          </cell>
          <cell r="CL284" t="str">
            <v>mgutierrezcc@gmail.com</v>
          </cell>
          <cell r="CM284">
            <v>45844</v>
          </cell>
          <cell r="CN284" t="str">
            <v/>
          </cell>
          <cell r="CO284" t="str">
            <v/>
          </cell>
          <cell r="CP284" t="str">
            <v/>
          </cell>
          <cell r="CQ284" t="str">
            <v/>
          </cell>
          <cell r="CR284" t="str">
            <v/>
          </cell>
          <cell r="CS284" t="str">
            <v/>
          </cell>
          <cell r="CT284" t="str">
            <v/>
          </cell>
        </row>
        <row r="285">
          <cell r="A285">
            <v>285</v>
          </cell>
          <cell r="B285" t="str">
            <v>Luis Cardenas</v>
          </cell>
          <cell r="E285">
            <v>7044</v>
          </cell>
          <cell r="F285">
            <v>536179</v>
          </cell>
          <cell r="G285">
            <v>6412</v>
          </cell>
          <cell r="H285">
            <v>9537</v>
          </cell>
          <cell r="I285">
            <v>45818</v>
          </cell>
          <cell r="J285">
            <v>45818</v>
          </cell>
          <cell r="K285">
            <v>45818</v>
          </cell>
          <cell r="L285" t="str">
            <v>Servicio Profesional</v>
          </cell>
          <cell r="M285" t="str">
            <v>Servicio de soporte técnico orientado al acompañamiento, supervisión y fortalecimiento de la Estrategia de Convivencia Escolar, conforme a las acciones previstas en las Instancias de Gestión Educativa Descentralizadas, en cumplimiento a la Resolución Viceministerial N° 005-2020-MINEDU y en instituciones educativas focalizadas, de acuerdo a la Resolución Ministerial N° 060-2024-MINEDU, en el ámbito asignado, según anexo 1.</v>
          </cell>
          <cell r="N285" t="str">
            <v>El objetivo es brindar asistencia técnica, acompañar y supervisar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85"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85" t="str">
            <v>Respecto al cumplimiento de los objetivos del servicio es necesario la contratación del presente proveedor debido a que este cuenta con los requisitos y la experiencia en la ejecución de acciones para el fortalecimiento de la promoción de la convivencia escolar y la atención de casos de violencia escolar.  
Cuenta con experiencia general y experiencia específica como Asistente Técnico de Convivencia Escolar, realizando acciones de fortalecimiento de capacidades, monitoreo y seguimiento a Especialistas de Convivencia Escolar de las Unidades de Gestión Educativa Local (UGEL) y Equipos Itinerantes de Convivencia Escolar.
El proveedor cuenta con el conocimiento para brindar asistencia técnica en las líneas de acción de la gestión de la convivencia escolar en los territorios priorizados por Minedu. En este sentido, la contratación de otro proveedor supone una curva de aprendizaje que afectaría la implementación de la asistencia técnica en territorio junto a las Instancias de Gestión Educativa Descentralizadas, como son la UGEL y la DRE.</v>
          </cell>
          <cell r="Q285">
            <v>185</v>
          </cell>
          <cell r="R285" t="str">
            <v>1.	Participar en reuniones presenciales y/o virtuales convocadas por la Coordinación de Convivencia Escolar de la Dirección de Gestión Escolar del MINEDU a fin de que le capacite y/o informe acerca de las temáticas relevantes que tengan impacto en el objetivo del servicio, así mismo informe sobre de los avances de este en cada una de las regiones del ámbito asignado. 
2.	Realizar sesiones presenciales y/o virtuales de acompañamiento técnico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del ámbito asignado.
3.	Supervisar el desarrollo de las matrices operativas regionales y/o locales del año 2025, correspondientes a las regiones del ámbito asignado, incluyendo su recopilación, análisis y evaluación integral.
4.	Brindar asistencia técnica virtual a las y los ECER y ECEU para la atención de casos de violencia escolar, las cuales se hayan registrado en el Portal SíseVe en las regiones del ámbito asignado. Así también, se brindará asistencia técnica para la atención de casos de violencia escolar de año anteriores.
5.	Consolidar información para la elaboración del reporte de implementación del programa de prevención de violencia en el entorno escolar (PREVI).</v>
          </cell>
          <cell r="S285" t="str">
            <v>Único entregable</v>
          </cell>
          <cell r="T285">
            <v>27</v>
          </cell>
          <cell r="U285" t="str">
            <v>Informe del servicio, que contenga:
1.	Evidencia de la participación en las reuniones virtuales convocadas por la Coordinación de Convivencia Escolar de la Dirección de Gestión Escolar del MINEDU, correspondiente al único entregable.
2.	Descripción de las reuniones de asistencia técnica virtual dirigidas a los especialistas de DRE/GRE y UGEL, Equipos Itinerantes de Convivencia Escolar y/o Soporte Psicológico, para el monitoreo del avance del programa de prevención de violencia escolar en las regiones del ámbito asignado, correspondiente al único entregable.
3.	Descripción de las reuniones de asistencia técnica y/o capacitaciones virtuales con las y los Especialista de Convivencia Escolar de DRE/GRE y UGEL para la atención de casos de violencia escolar, suscitados en las regiones del ámbito asignado, correspondiente al único entregable.
4.	Consolidado del reporte de ejecución de las tareas de la Fase 1 del Programa Integral de Prevención de la Violencia en el entorno escolar, en base a lo implementado por las IGED en las instituciones educativas focalizadas, según las regiones del ámbito asignado, hasta la fecha de presentación del único entregable</v>
          </cell>
          <cell r="W285">
            <v>7000</v>
          </cell>
          <cell r="BO285" t="str">
            <v>01</v>
          </cell>
          <cell r="BP285" t="str">
            <v>27</v>
          </cell>
          <cell r="BQ285" t="str">
            <v>Comunicador Social</v>
          </cell>
          <cell r="BR285" t="str">
            <v>Bachiller</v>
          </cell>
          <cell r="BT285">
            <v>5</v>
          </cell>
          <cell r="BU285">
            <v>2</v>
          </cell>
          <cell r="BV285"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y/o experiencia en enfoque de derechos humanos del infante y el adolescente.</v>
          </cell>
          <cell r="BW285" t="str">
            <v>Proveedor Especifico</v>
          </cell>
          <cell r="BX285">
            <v>7000</v>
          </cell>
          <cell r="BY285" t="str">
            <v>SIETE MIL  Y 00/100 SOLES</v>
          </cell>
          <cell r="BZ285" t="str">
            <v>Dirección de Gestión Escolar</v>
          </cell>
          <cell r="CA285" t="str">
            <v>Directora de Gestión Escolar, previo informe de la Coordinación de Convivencia Escolar.</v>
          </cell>
          <cell r="CB285" t="str">
            <v>Coordinación de Convivencia Escolar</v>
          </cell>
          <cell r="CC285" t="str">
            <v>CONNY CAMPOS</v>
          </cell>
          <cell r="CD285" t="str">
            <v>Mixto</v>
          </cell>
          <cell r="CE285" t="str">
            <v>SEDE CENTRAL</v>
          </cell>
          <cell r="CF285" t="str">
            <v>Lima Metropolitana</v>
          </cell>
          <cell r="CG285" t="str">
            <v>Lima / Callao</v>
          </cell>
          <cell r="CH285" t="str">
            <v>CALVO SALGUEDO VICTOR HUGO</v>
          </cell>
          <cell r="CI285">
            <v>10438909961</v>
          </cell>
          <cell r="CJ285" t="str">
            <v>43890996</v>
          </cell>
          <cell r="CK285" t="str">
            <v>Avenida San Luis 620 - La Victoria - Lima - Lima</v>
          </cell>
          <cell r="CL285" t="str">
            <v>vhcalvo86@gmail.com</v>
          </cell>
          <cell r="CM285">
            <v>45844</v>
          </cell>
          <cell r="CN285" t="str">
            <v/>
          </cell>
          <cell r="CO285" t="str">
            <v/>
          </cell>
          <cell r="CP285" t="str">
            <v/>
          </cell>
          <cell r="CQ285" t="str">
            <v/>
          </cell>
          <cell r="CR285" t="str">
            <v/>
          </cell>
          <cell r="CS285" t="str">
            <v/>
          </cell>
          <cell r="CT285" t="str">
            <v/>
          </cell>
        </row>
        <row r="286">
          <cell r="A286">
            <v>286</v>
          </cell>
          <cell r="B286" t="str">
            <v>Luis Cardenas</v>
          </cell>
          <cell r="E286">
            <v>7046</v>
          </cell>
          <cell r="F286">
            <v>536182</v>
          </cell>
          <cell r="G286">
            <v>6465</v>
          </cell>
          <cell r="H286">
            <v>9595</v>
          </cell>
          <cell r="I286">
            <v>45818</v>
          </cell>
          <cell r="J286">
            <v>45818</v>
          </cell>
          <cell r="K286">
            <v>45818</v>
          </cell>
          <cell r="L286" t="str">
            <v>Servicio Profesional</v>
          </cell>
          <cell r="M286" t="str">
            <v>Servicio de soporte técnico orientado al acompañamiento, supervisión y fortalecimiento de la Estrategia de Convivencia Escolar, conforme a las acciones previstas en las Instancias de Gestión Educativa Descentralizadas, en cumplimiento a la Resolución Viceministerial N° 005-2020-MINEDU y en instituciones educativas focalizadas, de acuerdo a la Resolución Ministerial N° 060-2024-MINEDU,  en el ámbito asignado, según anexo 1.</v>
          </cell>
          <cell r="N286" t="str">
            <v>El objetivo es brindar asistencia técnica, acompañar y supervisar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86"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86" t="str">
            <v>Respecto al cumplimiento de los objetivos del servicio es necesaria la contratación de la presente proveedora,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gestión educativa, apoyando la planificación de acciones en dicho rubro, brindando orientación para la implementación, monitoreo y evaluación de las mismas en las Direcciones Regionales de Educación y Unidades de Gestión Educativa Local.</v>
          </cell>
          <cell r="Q286">
            <v>185</v>
          </cell>
          <cell r="R286" t="str">
            <v>1.	Participar en reuniones presenciales y/o virtuales convocadas por la Coordinación de Convivencia Escolar de la Dirección de Gestión Escolar del MINEDU a fin de que le capacite y/o informe acerca de las temáticas relevantes que tengan impacto en el objetivo del servicio, así mismo informe sobre de los avances de este en cada una de las regiones del ámbito asignado. 
2.	Realizar sesiones presenciales y/o virtuales de acompañamiento técnico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del ámbito asignado.
3.	Supervisar el desarrollo de las matrices operativas regionales y/o locales del año 2025, correspondientes a las regiones del ámbito asignado, incluyendo su recopilación, análisis y evaluación integral.
4.	Brindar asistencia técnica virtual a las y los ECER y ECEU para la atención de casos de violencia escolar, las cuales se hayan registrado en el Portal SíseVe en las regiones del ámbito asignado. Así también, se brindará asistencia técnica para la atención de casos de violencia escolar de año anteriores.
5.	Consolidar información para la elaboración del reporte de implementación del programa de prevención de violencia en el entorno escolar (PREVI).</v>
          </cell>
          <cell r="S286" t="str">
            <v>Único entregable</v>
          </cell>
          <cell r="T286">
            <v>27</v>
          </cell>
          <cell r="U286" t="str">
            <v>Informe del servicio, que contenga:
1.	Evidencia de la participación en las reuniones virtuales convocadas por la Coordinación de Convivencia Escolar de la Dirección de Gestión Escolar del MINEDU, correspondiente al único entregable.
2.	Descripción de las reuniones de asistencia técnica virtual dirigidas a los especialistas de DRE/GRE y UGEL, Equipos Itinerantes de Convivencia Escolar y/o Soporte Psicológico, para el monitoreo del avance del programa de prevención de violencia escolar en las regiones del ámbito asignado, correspondiente al único entregable.
3.	Descripción de las reuniones de asistencia técnica y/o capacitaciones virtuales con las y los Especialista de Convivencia Escolar de DRE/GRE y UGEL para la atención de casos de violencia escolar, suscitados en las regiones del ámbito asignado, correspondiente al único entregable.
4.	Consolidado del reporte de ejecución de las tareas de la Fase 1 del Programa Integral de Prevención de la Violencia en el entorno escolar, en base a lo implementado por las IGED en las instituciones educativas focalizadas, según las regiones del ámbito asignado, hasta la fecha de presentación del único entregable</v>
          </cell>
          <cell r="W286">
            <v>8000</v>
          </cell>
          <cell r="BO286" t="str">
            <v>01</v>
          </cell>
          <cell r="BP286" t="str">
            <v>27</v>
          </cell>
          <cell r="BQ286" t="str">
            <v>Educación</v>
          </cell>
          <cell r="BR286" t="str">
            <v>Titulado</v>
          </cell>
          <cell r="BT286">
            <v>5</v>
          </cell>
          <cell r="BU286">
            <v>4</v>
          </cell>
          <cell r="BV286" t="str">
            <v>Experiencia en labores y/o actividades relacionadas a atención de casos de violencia escolar y/o gestión escolar, y/o promotor en derechos humanos del niño, niña y adolescente y/o monitoreo/acompañamiento a IIEE y/o facilitador en intervenciones sociales y/o especialista en educación y/o coordinador(a) de proyectos o coordinador regional y/o experiencia en enfoque de derechos humanos del infante y el adolescente y/o Docente o directora de IIEE y/o ocupando cargos jefaturales en áreas de gestión pedagógica.</v>
          </cell>
          <cell r="BW286" t="str">
            <v>Proveedor Especifico</v>
          </cell>
          <cell r="BX286">
            <v>8000</v>
          </cell>
          <cell r="BY286" t="str">
            <v>OCHO MIL  Y 00/100 SOLES</v>
          </cell>
          <cell r="BZ286" t="str">
            <v>Dirección de Gestión Escolar</v>
          </cell>
          <cell r="CA286" t="str">
            <v>Directora de Gestión Escolar, previo informe de la Coordinación de Convivencia Escolar.</v>
          </cell>
          <cell r="CB286" t="str">
            <v>Coordinación de Convivencia Escolar</v>
          </cell>
          <cell r="CC286" t="str">
            <v xml:space="preserve">MARCO ANTONIO TORRES RUIZ </v>
          </cell>
          <cell r="CD286" t="str">
            <v>Mixto</v>
          </cell>
          <cell r="CE286" t="str">
            <v>SEDE CENTRAL</v>
          </cell>
          <cell r="CF286" t="str">
            <v>Lima Metropolitana</v>
          </cell>
          <cell r="CG286" t="str">
            <v>Lima / Callao</v>
          </cell>
          <cell r="CH286" t="str">
            <v>PAUCAR MANRIQUE YANET ROSARIO</v>
          </cell>
          <cell r="CI286">
            <v>10105102319</v>
          </cell>
          <cell r="CJ286" t="str">
            <v>10510231</v>
          </cell>
          <cell r="CK286" t="str">
            <v>MZ I LOTE 2 SEGUNDA ETAPA COOP. EL VALLE CAMPOY, SAN JUAN DE LURIGANCHO - LIMA - LIMA</v>
          </cell>
          <cell r="CL286" t="str">
            <v>yanetpaucarmanriqueleo@gmail.com</v>
          </cell>
          <cell r="CM286">
            <v>45844</v>
          </cell>
          <cell r="CN286" t="str">
            <v/>
          </cell>
          <cell r="CO286" t="str">
            <v/>
          </cell>
          <cell r="CP286" t="str">
            <v/>
          </cell>
          <cell r="CQ286" t="str">
            <v/>
          </cell>
          <cell r="CR286" t="str">
            <v/>
          </cell>
          <cell r="CS286" t="str">
            <v/>
          </cell>
          <cell r="CT286" t="str">
            <v/>
          </cell>
        </row>
        <row r="287">
          <cell r="A287">
            <v>287</v>
          </cell>
          <cell r="B287" t="str">
            <v>Luis Cardenas</v>
          </cell>
          <cell r="E287">
            <v>7048</v>
          </cell>
          <cell r="F287">
            <v>536186</v>
          </cell>
          <cell r="G287">
            <v>6374</v>
          </cell>
          <cell r="H287">
            <v>8485</v>
          </cell>
          <cell r="I287">
            <v>45818</v>
          </cell>
          <cell r="J287">
            <v>45818</v>
          </cell>
          <cell r="K287">
            <v>45818</v>
          </cell>
          <cell r="L287" t="str">
            <v>Servicio Profesional</v>
          </cell>
          <cell r="M287" t="str">
            <v>Servicio de soporte técnico orientado al acompañamiento, supervisión y fortalecimiento de la Estrategia de Convivencia Escolar, conforme a las acciones previstas en las Instancias de Gestión Educativa Descentralizadas, en cumplimiento a la Resolución Viceministerial N° 005-2020-MINEDU y en instituciones educativas focalizadas, de acuerdo a la Resolución Ministerial N° 060-2024-MINEDU,  en el ámbito asignado, según anexo 1.</v>
          </cell>
          <cell r="N287" t="str">
            <v>El objetivo es brindar asistencia técnica, acompañar y supervisar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87"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87" t="str">
            <v>Respecto al cumplimiento de los objetivos del servicio es necesaria la contratación de la presente proveedora,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el proveedor. En ese sentido, posee amplio conocimiento de la aplicación del marco normativo referido a la Gestión de la Convivencia Escolar en la institución educativa y en el aula.
En referencia a la experiencia específica, es preciso señalar que el proveedor ha realizado labores de asistencia técnica en gestión educativa, apoyando la planificación de acciones en dicho rubro, brindando orientación para la implementación, monitoreo y evaluación de las mismas en las Unidades de Gestión Educativa Local.</v>
          </cell>
          <cell r="Q287">
            <v>185</v>
          </cell>
          <cell r="R287" t="str">
            <v>1.	Participar en reuniones presenciales y/o virtuales convocadas por la Coordinación de Convivencia Escolar de la Dirección de Gestión Escolar del MINEDU a fin de que le capacite y/o informe acerca de las temáticas relevantes que tengan impacto en el objetivo del servicio, así mismo informe sobre de los avances de este en cada una de las regiones del ámbito asignado. 
2.	Realizar sesiones presenciales y/o virtuales de acompañamiento técnico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del ámbito asignado.
3.	Supervisar el desarrollo de las matrices operativas regionales y/o locales del año 2025, correspondientes a las regiones del ámbito asignado, incluyendo su recopilación, análisis y evaluación integral.
4.	Brindar asistencia técnica virtual a las y los ECER y ECEU para la atención de casos de violencia escolar, las cuales se hayan registrado en el Portal SíseVe en las regiones del ámbito asignado. Así también, se brindará asistencia técnica para la atención de casos de violencia escolar de año anteriores.
5.	Consolidar información para la elaboración del reporte de implementación del programa de prevención de violencia en el entorno escolar (PREVI).</v>
          </cell>
          <cell r="S287" t="str">
            <v>Único entregable</v>
          </cell>
          <cell r="T287">
            <v>27</v>
          </cell>
          <cell r="U287" t="str">
            <v>Informe del servicio, que contenga:
1.	Evidencia de la participación en las reuniones virtuales convocadas por la Coordinación de Convivencia Escolar de la Dirección de Gestión Escolar del MINEDU, correspondiente al único entregable.
2.	Descripción de las reuniones de asistencia técnica virtual dirigidas a los especialistas de DRE/GRE y UGEL, Equipos Itinerantes de Convivencia Escolar y/o Soporte Psicológico, para el monitoreo del avance del programa de prevención de violencia escolar en las regiones del ámbito asignado, correspondiente al único entregable.
3.	Descripción de las reuniones de asistencia técnica y/o capacitaciones virtuales con las y los Especialista de Convivencia Escolar de DRE/GRE y UGEL para la atención de casos de violencia escolar, suscitados en las regiones del ámbito asignado, correspondiente al único entregable.
4.	Consolidado del reporte de ejecución de las tareas de la Fase 1 del Programa Integral de Prevención de la Violencia en el entorno escolar, en base a lo implementado por las IGED en las instituciones educativas focalizadas, según las regiones del ámbito asignado, hasta la fecha de presentación del único entregable</v>
          </cell>
          <cell r="W287">
            <v>8000</v>
          </cell>
          <cell r="BO287" t="str">
            <v>01</v>
          </cell>
          <cell r="BP287" t="str">
            <v>27</v>
          </cell>
          <cell r="BQ287" t="str">
            <v>Educación</v>
          </cell>
          <cell r="BR287" t="str">
            <v>Titulado</v>
          </cell>
          <cell r="BT287">
            <v>5</v>
          </cell>
          <cell r="BU287">
            <v>4</v>
          </cell>
          <cell r="BV287" t="str">
            <v>Experiencia en labores y/o actividades relacionadas a atención de casos de violencia escolar y/o gestión escolar, y/o promotor en derechos humanos del niño, niña y adolescente y/o monitoreo/acompañamiento a IIEE y/o facilitador en intervenciones sociales y/o especialista en educación y/o coordinador(a) de proyectos o coordinador regional y/o experiencia en enfoque de derechos humanos del infante y el adolescente y/o Docente o directora de IIEE y/o ocupando cargos jefaturales en áreas de gestión pedagógica.</v>
          </cell>
          <cell r="BW287" t="str">
            <v>Proveedor Especifico</v>
          </cell>
          <cell r="BX287">
            <v>8000</v>
          </cell>
          <cell r="BY287" t="str">
            <v>OCHO MIL  Y 00/100 SOLES</v>
          </cell>
          <cell r="BZ287" t="str">
            <v>Dirección de Gestión Escolar</v>
          </cell>
          <cell r="CA287" t="str">
            <v>Directora de Gestión Escolar, previo informe de la Coordinación de Convivencia Escolar.</v>
          </cell>
          <cell r="CB287" t="str">
            <v>Coordinación de Convivencia Escolar</v>
          </cell>
          <cell r="CC287" t="str">
            <v xml:space="preserve">MARCO ANTONIO TORRES RUIZ </v>
          </cell>
          <cell r="CD287" t="str">
            <v>Mixto</v>
          </cell>
          <cell r="CE287" t="str">
            <v>SEDE CENTRAL</v>
          </cell>
          <cell r="CF287" t="str">
            <v>Lima Metropolitana</v>
          </cell>
          <cell r="CG287" t="str">
            <v>Lima / Callao</v>
          </cell>
          <cell r="CH287" t="str">
            <v>VALENCIA FERNANDEZ AMERICO MANUELSHIÑO</v>
          </cell>
          <cell r="CI287">
            <v>10065656987</v>
          </cell>
          <cell r="CJ287" t="str">
            <v>06565698</v>
          </cell>
          <cell r="CK287" t="str">
            <v>Av. Nicolas Ayllon 893-Vitarte - Lima - Lima</v>
          </cell>
          <cell r="CL287" t="str">
            <v>americovf@hotmail.com</v>
          </cell>
          <cell r="CM287">
            <v>45844</v>
          </cell>
          <cell r="CN287" t="str">
            <v/>
          </cell>
          <cell r="CO287" t="str">
            <v/>
          </cell>
          <cell r="CP287" t="str">
            <v/>
          </cell>
          <cell r="CQ287" t="str">
            <v/>
          </cell>
          <cell r="CR287" t="str">
            <v/>
          </cell>
          <cell r="CS287" t="str">
            <v/>
          </cell>
          <cell r="CT287" t="str">
            <v/>
          </cell>
        </row>
        <row r="288">
          <cell r="A288">
            <v>288</v>
          </cell>
          <cell r="B288" t="str">
            <v>Luis Cardenas</v>
          </cell>
          <cell r="E288">
            <v>7050</v>
          </cell>
          <cell r="F288">
            <v>536406</v>
          </cell>
          <cell r="G288">
            <v>6423</v>
          </cell>
          <cell r="H288">
            <v>9546</v>
          </cell>
          <cell r="I288">
            <v>45818</v>
          </cell>
          <cell r="J288">
            <v>45818</v>
          </cell>
          <cell r="K288">
            <v>45818</v>
          </cell>
          <cell r="L288" t="str">
            <v>Servicio Profesional</v>
          </cell>
          <cell r="M288" t="str">
            <v>Servicio de soporte técnico orientado al acompañamiento, supervisión y fortalecimiento de la Estrategia de Convivencia Escolar, conforme a las acciones previstas en las Instancias de Gestión Educativa Descentralizadas, en cumplimiento a la Resolución Viceministerial N° 005-2020-MINEDU y en instituciones educativas focalizadas, de acuerdo a la Resolución Ministerial N° 060-2024-MINEDU, en el ámbito asignado, según anexo 1.</v>
          </cell>
          <cell r="N288" t="str">
            <v>El objetivo es brindar asistencia técnica y realizar el acompañamiento y supervisión en la ejecución de acciones para la promoción de la convivencia escolar, la prevención y la atención de la violencia escolar en las DRE/GRE y UGEL, así como brindar orientación, fortalecer capacidades en los perfiles de Convivencia Escolar y optimizar la implementación del Programa Integral de Prevención de la Violencia en el entorno escolar, de acuerdo a la RM 060-2024-MINEDU, en el ámbito asignado (Anexo 1).</v>
          </cell>
          <cell r="O288"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288" t="str">
            <v>Respecto al cumplimiento de los objetivos del servicio es necesaria la contratación del presente proveedor,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y especifica, se destaca el conocimiento de la gestión escolar, dada la experiencia laboral como director de institución educativa, asesorando a entidad públicas en temas de formulación y evaluación de políticas de alcance nacional para identificar riesgos y amenazas que puedan afectar los DDHH y jefe de la oficina de supervisión del servicio educativo en la DRE - Lima.</v>
          </cell>
          <cell r="Q288">
            <v>185</v>
          </cell>
          <cell r="R288" t="str">
            <v>1.	Participar en reuniones presenciales y/o virtuales convocadas por la Coordinación de Convivencia Escolar de la Dirección de Gestión Escolar del MINEDU a fin de que se le brinde información acerca de temas relevantes que tengan impacto en el objetivo del presente servicio, así como brindar información de los avances de este en cada una de las regiones asignadas.
2.	Realizar reuniones de coordinación y/o capacitaciones virtuales con las y los Especialistas de Convivencia Escolar Regional (ECER) y UGEL (ECEU), Equipo Itinerante de Convivencia Escolar y/o Soporte Psicológico para el fortalecimiento del Programa Integral de Prevención de la Violencia en el entorno escolar en instituciones educativas focalizadas, correspondientes a las regiones asignadas.	
3.	Brindar asistencia técnica a las y los ECER y/o ECEU de las regiones asignadas para el cumplimiento, monitoreo y evaluación de las acciones previstas en las IGED, orientadas a la promoción de la convivencia escolar, la prevención y la atención de la violencia escolar. Así también, consolidar y analizar la información recogida, las cuales son plasmadas en los reportes de monitoreo de las matrices operativas de convivencia escolar 2025.
4.	Brindar asistencia técnica virtual a las y los ECER y ECEU para la atención de casos de violencia escolar, las cuales se hayan registrado en el Portal SíseVe en el ámbito de las IGED a cargo. Así también, se brindará asistencia técnica para la atención de casos de violencia escolar de año anteriores.
5.	Recoger y consolidar información para la elaboración del reporte de contrataciones de los perfiles de Convivencia Escolar en las regiones asignadas.
6.	Recoger y consolidar información para la elaboración del reporte de capacitación de los perfiles de Convivencia Escolar en las regiones asignadas.
7.	Identificar, analizar y sistematizar los factores facilitadores y limitantes en la implementación de la Estrategia de Convivencia Escolar en las instituciones educativas focalizadas.
8.	Identificar oportunidades de mejora y proponer recomendaciones para fortalecer la implementación de la Estrategia de Convivencia Escolar 2026.</v>
          </cell>
          <cell r="S288" t="str">
            <v>Único entregable</v>
          </cell>
          <cell r="T288">
            <v>27</v>
          </cell>
          <cell r="U288" t="str">
            <v>Informe del servicio, que contenga: 
1.	Evidencia de la participación en las reuniones virtuales convocadas por la Coordinación de Convivencia Escolar de la Dirección de Gestión Escolar del MINEDU.
2.	Descripción de las reuniones de asistencia técnica virtual dirigidas a los especialistas de DRE/GRE y UGEL, Equipos Itinerantes de Convivencia Escolar y/o Soporte Psicológico, para el monitoreo del avance del programa de prevención de violencia escolar en las regiones del ámbito asignado.
3.	Descripción de las reuniones de asistencia técnica y/o capacitaciones virtuales con las y los Especialista de Convivencia Escolar de DRE/GRE y UGEL para la atención de casos de violencia escolar, suscitados en las regiones del ámbito asignado.
4.	Consolidado de la Identificación de nudos críticos y alternativas de solución para la atención de casos de violencia escolar registrados en el portal SíseVe, pendientes de atención.
5.	Consolidado del reporte de ejecución de las tareas de la Fase 1 del Programa Integral de Prevención de la Violencia en el entorno escolar, en base a lo implementado por las IGED en las instituciones educativas focalizadas, según las regiones del ámbito asignado.</v>
          </cell>
          <cell r="W288">
            <v>10000</v>
          </cell>
          <cell r="BO288" t="str">
            <v>01</v>
          </cell>
          <cell r="BP288" t="str">
            <v>27</v>
          </cell>
          <cell r="BQ288" t="str">
            <v>Ciencias Militares con Mención en Ingeniería</v>
          </cell>
          <cell r="BR288" t="str">
            <v>Titulado</v>
          </cell>
          <cell r="BT288">
            <v>7</v>
          </cell>
          <cell r="BU288">
            <v>4</v>
          </cell>
          <cell r="BV288"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educativas o sociales y/o coordinador(a) de proyectos o coordinador regional y/o especialista en soporte socioemocional a la comunidad educativa y/o Docente o Director de IIEE y/o ocupando cargos jefaturales en el sector público.</v>
          </cell>
          <cell r="BW288" t="str">
            <v>Proveedor Especifico</v>
          </cell>
          <cell r="BX288">
            <v>10000</v>
          </cell>
          <cell r="BY288" t="str">
            <v>DIEZ MIL  Y 00/100 SOLES</v>
          </cell>
          <cell r="BZ288" t="str">
            <v>Dirección de Gestión Escolar</v>
          </cell>
          <cell r="CA288" t="str">
            <v>Directora de Gestión Escolar, previo informe de la Coordinación de Convivencia Escolar.</v>
          </cell>
          <cell r="CB288" t="str">
            <v>Coordinación de Convivencia Escolar</v>
          </cell>
          <cell r="CC288" t="str">
            <v xml:space="preserve">MARCO ANTONIO TORRES RUIZ </v>
          </cell>
          <cell r="CD288" t="str">
            <v>Mixto</v>
          </cell>
          <cell r="CE288" t="str">
            <v>SEDE CENTRAL</v>
          </cell>
          <cell r="CF288" t="str">
            <v>Lima Metropolitana</v>
          </cell>
          <cell r="CG288" t="str">
            <v>Lima / Callao</v>
          </cell>
          <cell r="CH288" t="str">
            <v>CASTAÑEDA LAYSECA RUBEN</v>
          </cell>
          <cell r="CI288">
            <v>10435931834</v>
          </cell>
          <cell r="CJ288" t="str">
            <v>43593183</v>
          </cell>
          <cell r="CK288" t="str">
            <v>CALLE DE LA TORRE INFANTE N° 127- SAN BORJA - LIMA - LIMA</v>
          </cell>
          <cell r="CL288" t="str">
            <v>rubencastanedal@hotmail.com</v>
          </cell>
          <cell r="CM288">
            <v>45844</v>
          </cell>
          <cell r="CN288" t="str">
            <v/>
          </cell>
          <cell r="CO288" t="str">
            <v/>
          </cell>
          <cell r="CP288" t="str">
            <v/>
          </cell>
          <cell r="CQ288" t="str">
            <v/>
          </cell>
          <cell r="CR288" t="str">
            <v/>
          </cell>
          <cell r="CS288" t="str">
            <v/>
          </cell>
          <cell r="CT288" t="str">
            <v/>
          </cell>
        </row>
        <row r="289">
          <cell r="A289">
            <v>289</v>
          </cell>
          <cell r="B289" t="str">
            <v>Luis Cardenas</v>
          </cell>
          <cell r="E289">
            <v>7052</v>
          </cell>
          <cell r="F289">
            <v>536411</v>
          </cell>
          <cell r="G289">
            <v>6396</v>
          </cell>
          <cell r="H289">
            <v>9523</v>
          </cell>
          <cell r="I289">
            <v>45818</v>
          </cell>
          <cell r="J289">
            <v>45818</v>
          </cell>
          <cell r="K289">
            <v>45818</v>
          </cell>
          <cell r="L289" t="str">
            <v>Servicio Profesional</v>
          </cell>
          <cell r="M289" t="str">
            <v>Servicio de asistencia técnica para la generación de información estadística sobre temas de violencia escolar, seguimiento de la implementación del Programa Integral de Prevención de la Violencia en el Entorno Escolar (PREVI), y al análisis de temas de convivencia escolar, prevención y atención de la violencias escolar a partir de las bases de datos del Censo Educativo; los cuales favorecerán las acciones de promoción de la convivencia escolar, así como la prevención y atención de la violencia escolar, en el marco de lo dispuesto en el Decreto Supremo N° 004-2018-MINEDU, que aprueba los Lineamientos para la gestión de la convivencia escolar, la prevención y atención de la violencia contra niñas, niños y adolescentes</v>
          </cell>
          <cell r="N289" t="str">
            <v>El objetivo del servicio es contar con información oportuna y pertinente, que permita i) la toma de decisiones de la Dirección de Gestión Escolar sobre temas de violencia escolar; ii) el seguimiento a la implementación del Programa Integral de Prevención de la Violencia en el Entorno Escolar; y iii) el análisis de temas de convivencia escolar, prevención y atención de la violencia escolar a partir de las bases de datos del Censo Educativo. Ello con la finalidad de contribuir a las acciones que se realizan en el marco de la promoción de la convivencia escolar y de la prevención y atención de la violencia escolar; dispuesto en el Decreto Supremo N° 004-2018-MINEDU.</v>
          </cell>
          <cell r="O289" t="str">
            <v>El presente servicio tiene como finalidad pública contribuir a fortalecer las acciones y la toma de decisiones que realiza la Dirección de Gestión Escolar sobre la promoción de la convivencia escolar, y la prevención y atención de la violencia escolar, en el marco de la Estrategia de Convivencia Escolar; a partir de la generación de información estadística para el monitoreo de indicadores.</v>
          </cell>
          <cell r="P289" t="str">
            <v>Respecto al cumplimiento de los objetivos del servicio es necesario la contratación del presente proveedor debido a que este cuenta con los requisitos y la experiencia en la generación de información estadística que contribuya al monitoreo y seguimiento de la implementación de la Estrategia de Convivencia Escolar en territorio, así como de los casos reportados en el Portal SíseVe.
Cuenta con experiencia general y específica en acciones de elaboración y presentación de análisis estadísticos, así como limpieza, consistencia y sistematización de bases de datos. 
El proveedor cuenta con el conocimiento para brindar asistencia técnica para la generación de información estadística orientada al monitoreo de casos reportados en el portal SíseVe así como la implementación de la Estrategia de Convivencia Escolar. En este sentido, la contratación de otro proveedor supone una curva de aprendizaje que afectaría la implementación de la asistencia técnica para la generación de información oportuna que permita el monitoreo de las acciones desplegadas en territorio.</v>
          </cell>
          <cell r="Q289">
            <v>185</v>
          </cell>
          <cell r="R289" t="str">
            <v>1.	Participar de reuniones de coordinación con los especialistas de la Dirección de Gestión Escolar.
2.	Procesar bases de datos relacionadas a la convivencia escolar y prevención y atención de la violencia escolar, para atender los requerimientos de información de la Dirección de Gestión Escolar.
3.	Realizar el cálculo de indicadores a partir del Módulo de Convivencia Escolar del Censo Educativo 2024 y mostrar los resultados de manera interactiva en el Tablero de Power BI de Monitoreo de la DIGE, a nivel DRE y UGEL.
4.	Revisar la consistencia y sistematizar información que permita el monitoreo de las actividades que se realizan en las escuelas focalizadas por el Programa Integral de Prevención de la Violencia en el Entorno Escolar (PREVI).
5.	Elaborar una matriz con registros de fuentes de información relacionados a la Teoría de Cambio del Programa Integral de Prevención de la Violencia en el Entorno Escolar (PREVI); y construir indicadores que midan los productos y resultados de la Teoría de Cambio.
6.	Generar reportes estadísticos a partir de la data administrada del SíseVe.</v>
          </cell>
          <cell r="S289" t="str">
            <v>1er entregable</v>
          </cell>
          <cell r="T289">
            <v>27</v>
          </cell>
          <cell r="U289" t="str">
            <v>Informe del servicio, que contenga:
1.	Construcción de una matriz de indicadores de Convivencia Escolar y realizar su cálculo a partir de las bases de datos a nivel de servicios y local educativo generadas con el Censo Educativo 2024.
2.	Adecuación e integración de la base de datos del Módulo de Convivencia Escolar del Censo Educativo 2024 en el Tablero de Power BI de Monitoreo de la DIGE; y visualización de los resultados a nivel de DRE y UGEL.
3.	Procesamiento de información para la generación de reportes estadísticos sobre el monitoreo de las escuelas focalizadas por el Programa Integral de Prevención de la Violencia en el Entorno Escolar (PREVI).
4.	Reportes estadísticos mediante el cual se atendio los requerimientos de información de la DIGE en temas de convivencia escolar y prevención y atención de la violencia escolar</v>
          </cell>
          <cell r="W289">
            <v>6000</v>
          </cell>
          <cell r="Y289" t="str">
            <v>2do entregable</v>
          </cell>
          <cell r="Z289">
            <v>54</v>
          </cell>
          <cell r="AA289" t="str">
            <v>Informe del servicio, que contenga:
1.	Elaboración y sistematización de una matriz de información de registros administrativos, encuestas y/o censos que recoja datos relacionada a los productos y/o resultados de la Teoría de Cambio del Programa Integral de Prevención de la Violencia en el Entorno Escolar (PREVI); detallando información sobre la disponibilidad de la base de datos, enlace web, entidad que lo realiza y frecuencia de actualización.
2.	Propuesta de indicadores que permita medir, de acuerdo a la disponibilidad de los datos, los diferentes productos y/o resultados de la Teoría de Cambio del Programa Integral de Prevención de la Violencia en el Entorno Escolar (PREVI), detallando su método de cálculo, fuente de información, periodicidad de resultados y especificaciones técnicas de requerirse para su cálculo.
3.	Consistencia de base de datos y elaboración de reportes a partir de la información recogida de las escuelas focalizadas por el Programa Integral de Prevención de la Violencia en el Entorno Escolar (PREVI).
4.	Generación de tablas estadísticas sobre los casos reportados de violencia escolar del SíseVe, mediante el cual se brindo respuesta a las solicitudes de información de la DIGE.</v>
          </cell>
          <cell r="AC289">
            <v>6000</v>
          </cell>
          <cell r="BO289" t="str">
            <v>02</v>
          </cell>
          <cell r="BP289" t="str">
            <v>54</v>
          </cell>
          <cell r="BQ289" t="str">
            <v>Economía</v>
          </cell>
          <cell r="BR289" t="str">
            <v>Bachiller y/o Titulado</v>
          </cell>
          <cell r="BT289">
            <v>4</v>
          </cell>
          <cell r="BU289">
            <v>3</v>
          </cell>
          <cell r="BV289" t="str">
            <v>Experiencia en labores y/o actividades relacionadas al procesamiento de bases de datos del sector educación y/o consistencia y sistematización de bases de datos y/o asistente de investigación y/o generación de indicadores socioeconómicos y/o seguimiento de programas presupuestales del sector educación y/o análisis estadístico y/o análisis económico y/o especialista en materia económica.</v>
          </cell>
          <cell r="BW289" t="str">
            <v>Proveedor Especifico</v>
          </cell>
          <cell r="BX289">
            <v>12000</v>
          </cell>
          <cell r="BY289" t="str">
            <v>DOCE MIL  Y 00/100 SOLES</v>
          </cell>
          <cell r="BZ289" t="str">
            <v>Dirección de Gestión Escolar</v>
          </cell>
          <cell r="CA289" t="str">
            <v>Directora de Gestión Escolar, previo informe de la Coordinación de Convivencia Escolar.</v>
          </cell>
          <cell r="CB289" t="str">
            <v>Coordinación de Convivencia Escolar</v>
          </cell>
          <cell r="CC289" t="str">
            <v>CONNY CAMPOS</v>
          </cell>
          <cell r="CD289" t="str">
            <v>Mixto</v>
          </cell>
          <cell r="CE289" t="str">
            <v>SEDE CENTRAL</v>
          </cell>
          <cell r="CF289" t="str">
            <v>Lima Metropolitana</v>
          </cell>
          <cell r="CG289" t="str">
            <v>Lima / Callao</v>
          </cell>
          <cell r="CH289" t="str">
            <v>TORRES GARCIA CARLOS EDUARDO</v>
          </cell>
          <cell r="CI289">
            <v>10729533608</v>
          </cell>
          <cell r="CJ289" t="str">
            <v>72953360</v>
          </cell>
          <cell r="CK289" t="str">
            <v>UCV 93 LOTE 4 ZONA F, HUAYCÁN - LIMA - LIMA</v>
          </cell>
          <cell r="CL289" t="str">
            <v>CARLO.EDUARDO749@GMAIL.COM</v>
          </cell>
          <cell r="CM289">
            <v>45844</v>
          </cell>
          <cell r="CN289">
            <v>45871</v>
          </cell>
          <cell r="CO289" t="str">
            <v/>
          </cell>
          <cell r="CP289" t="str">
            <v/>
          </cell>
          <cell r="CQ289" t="str">
            <v/>
          </cell>
          <cell r="CR289" t="str">
            <v/>
          </cell>
          <cell r="CS289" t="str">
            <v/>
          </cell>
          <cell r="CT289" t="str">
            <v/>
          </cell>
        </row>
        <row r="290">
          <cell r="A290">
            <v>290</v>
          </cell>
          <cell r="B290" t="str">
            <v>Luis Cardenas</v>
          </cell>
          <cell r="E290">
            <v>7053</v>
          </cell>
          <cell r="F290">
            <v>536414</v>
          </cell>
          <cell r="G290">
            <v>6387</v>
          </cell>
          <cell r="H290">
            <v>9499</v>
          </cell>
          <cell r="I290">
            <v>45817</v>
          </cell>
          <cell r="J290">
            <v>45817</v>
          </cell>
          <cell r="K290">
            <v>45818</v>
          </cell>
          <cell r="L290" t="str">
            <v>Servicio Profesional</v>
          </cell>
          <cell r="M290" t="str">
            <v>Servicio de asistencia técnica para la definición y documentación del nuevo diseño y estructura del Portal Web del SíseVe.</v>
          </cell>
          <cell r="N290" t="str">
            <v>El presente servicio responde a la necesidad de documentar las mejoras con respecto a las funcionalidades implementadas en el Portal Web del SíseVe, brindado un mejor servicio a la comunidad educativa y así cumplir con el DS 004-2018-MINEDU en su línea de acción de atención de casos de violencia escolar</v>
          </cell>
          <cell r="O290" t="str">
            <v>El presente servicio tiene como finalidad pública contribuir a una atención más clara, accesible y eficiente frente a los casos de violencia escolar. Para ello, se busca dejar debidamente documentado la nueva propuesta de diseño del Portal Web del SíseVe, permitiendo que cualquier persona de la comunidad educativa pueda comprender mejor cómo funciona y cómo acceder a sus herramientas. Esta mejora facilita que el portal sea más fácil de usar, ayudando a cumplir con lo establecido en el DS 004-2018-MINEDU, poniendo siempre en el centro el bienestar de nuestras niñas, niños y adolescentes.</v>
          </cell>
          <cell r="P290" t="str">
            <v>Para el logro de los objetivos del servicio, se requiere contratar el presente proveedor debido a que cuenta con los requisitos mínimos y cuenta con más de 5 años de experiencia en el desarrollo, análisis y elaboración de documentación de aplicaciones web y de escritorio. Así también, cuenta con experiencia relacionada al ciclo de vida del desarrollo de software, de igual manera cuenta con experiencia en el sector educación u otras entidades del estado lo que permitirá reducir la curva de aprendizaje y de inducción.
Asimismo, con la experiencia del locador se pretende mejorar la usabilidad del portal SíseVe, lo que fomentará el intercambio de conocimientos, favoreciendo que el usuario (personal directivo, docentes, administrativos, estudiantes y comunidad en general) conozca cómo funcionan los procesos y sus funcionalidades actualizadas e implementadas. La actualización de estos documentos garantizará un uso más eficiente del portal, reduciendo el tiempo necesario para su aprendizaje.</v>
          </cell>
          <cell r="Q290">
            <v>185</v>
          </cell>
          <cell r="R290" t="str">
            <v>1.	Participar en reuniones con los Especialista de Convivencia Escolar de la Dirección de Gestión Escolar.
2.	Elaborar un plan de trabajo con el cronograma para la ejecución del servicio.
3.	Revisar y analizar documentación técnica relacionada con el servicio.
4.	Brindar asistencia técnica en la definición y estructura para el nuevo diseño del Portal Web del SíseVe (Home, Acerca de).
5.	Brindar asistencia técnica en la elaboración y actualización del documento técnico del nuevo diseño del Portal Web del SíseVe (Home, Acerca de).</v>
          </cell>
          <cell r="S290" t="str">
            <v>Único entregable</v>
          </cell>
          <cell r="T290">
            <v>27</v>
          </cell>
          <cell r="U290" t="str">
            <v>Informe del servicio, que contenga:
1.	Plan de trabajo estructurado que detalla las actividades con respecto al nuevo diseño del Portal Web del SíseVe.
2.	Elaboración del documento de la reunión técnica realizada con los Especialista de Convivencia Escolar, con el propósito de definir y estructurar el nuevo diseño del Portal Web del SíseVe.
3.	Elaboración de un documento que consolide los prototipos del nuevo diseño del Portal Web del SíseVe (Home, Acerca de).
4.	Elaboración de un documento técnico que integre los prototipos y diseño del nuevo Portal Web del SíseVe (Home, Acerca de).</v>
          </cell>
          <cell r="W290">
            <v>8000</v>
          </cell>
          <cell r="BO290" t="str">
            <v>01</v>
          </cell>
          <cell r="BP290" t="str">
            <v>27</v>
          </cell>
          <cell r="BQ290" t="str">
            <v>Ingenieria de Sistemas</v>
          </cell>
          <cell r="BR290" t="str">
            <v>Titulado</v>
          </cell>
          <cell r="BT290">
            <v>5</v>
          </cell>
          <cell r="BU290">
            <v>4</v>
          </cell>
          <cell r="BV290" t="str">
            <v>Servicios relacionados a especialista en gestión por procesos y tecnologías de información y/o especialista informático y/o analista programador y/o analista técnico de sistemas y/o temas afines al servicio.</v>
          </cell>
          <cell r="BW290" t="str">
            <v>Proveedor Especifico</v>
          </cell>
          <cell r="BX290">
            <v>8000</v>
          </cell>
          <cell r="BY290" t="str">
            <v>OCHO MIL  Y 00/100 SOLES</v>
          </cell>
          <cell r="BZ290" t="str">
            <v>Dirección de Gestión Escolar</v>
          </cell>
          <cell r="CA290" t="str">
            <v>Directora de Gestión Escolar, previo informe de la Coordinación de Convivencia Escolar.</v>
          </cell>
          <cell r="CB290" t="str">
            <v>Coordinación de Convivencia Escolar</v>
          </cell>
          <cell r="CC290" t="str">
            <v>CONNY CAMPOS</v>
          </cell>
          <cell r="CD290" t="str">
            <v>Mixto</v>
          </cell>
          <cell r="CE290" t="str">
            <v>SEDE CENTRAL</v>
          </cell>
          <cell r="CF290" t="str">
            <v>Lima Metropolitana</v>
          </cell>
          <cell r="CG290" t="str">
            <v>Lima / Callao</v>
          </cell>
          <cell r="CH290" t="str">
            <v>PALACIOS LOPEZ MARIO ANDRE</v>
          </cell>
          <cell r="CI290">
            <v>10465785191</v>
          </cell>
          <cell r="CJ290" t="str">
            <v>46578519</v>
          </cell>
          <cell r="CK290" t="str">
            <v>AV. LAS LOMAS 1261 URB. MANGOMARCA/SAN JUAN DE LURIGANCHO/LIMA/LIMA</v>
          </cell>
          <cell r="CL290" t="str">
            <v>cislsky@gmail.com</v>
          </cell>
          <cell r="CM290">
            <v>45844</v>
          </cell>
          <cell r="CN290" t="str">
            <v/>
          </cell>
          <cell r="CO290" t="str">
            <v/>
          </cell>
          <cell r="CP290" t="str">
            <v/>
          </cell>
          <cell r="CQ290" t="str">
            <v/>
          </cell>
          <cell r="CR290" t="str">
            <v/>
          </cell>
          <cell r="CS290" t="str">
            <v/>
          </cell>
          <cell r="CT290" t="str">
            <v/>
          </cell>
        </row>
        <row r="291">
          <cell r="A291">
            <v>291</v>
          </cell>
          <cell r="B291" t="str">
            <v>Luis Cardenas</v>
          </cell>
          <cell r="E291">
            <v>7054</v>
          </cell>
          <cell r="F291">
            <v>536419</v>
          </cell>
          <cell r="G291">
            <v>6383</v>
          </cell>
          <cell r="H291">
            <v>9496</v>
          </cell>
          <cell r="I291">
            <v>45817</v>
          </cell>
          <cell r="J291">
            <v>45817</v>
          </cell>
          <cell r="K291">
            <v>45818</v>
          </cell>
          <cell r="L291" t="str">
            <v>Servicio Profesional</v>
          </cell>
          <cell r="M291" t="str">
            <v>Servicio de atención telefónica especializada para brindar soporte socioemocional y orientación a los usuarios del Portal SíseVe a nivel nacional - Módulo 6.</v>
          </cell>
          <cell r="N291" t="str">
            <v xml:space="preserve">El presente servicio tiene como objetivo brindar soporte emocional telefónico a los usuarios de la Línea SíseVe así como asesorar respecto a la atención de los casos de violencia escolar en el marco de los protocolos para la atención de casos de violencia contra las y los estudiantes de acuerdo a la Resolución Ministerial N°274-2020-MINEDU.   </v>
          </cell>
          <cell r="O291"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91"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91">
            <v>185</v>
          </cell>
          <cell r="R291"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91" t="str">
            <v>1er entregable</v>
          </cell>
          <cell r="T291">
            <v>27</v>
          </cell>
          <cell r="U291" t="str">
            <v>Informe del servicio que contenga lo siguiente: 
1.	Reporte de atención de consultas realizadas por los usuarios a través de la línea telefónica, correo electrónico y WhatsApp del SíseVe, hasta la fecha de presentación del primer entregable.
2.	Reporte de llamadas telefónicas atendidas a través de la Línea SíseVe, hasta la fecha de presentación del primer entregable.
3.	Reporte de las atenciones realizadas mediante electrónico y WhatsApp del SíseVe, hasta la fecha de presentación del primer entregable.  
4.	Reporte del seguimiento a la atención de los casos de violencia sexual de personal de la IE a escolar reportados en el SíseVe, hasta la fecha de presentación del primer entregable.</v>
          </cell>
          <cell r="W291">
            <v>5000</v>
          </cell>
          <cell r="Y291" t="str">
            <v>2do entregable</v>
          </cell>
          <cell r="Z291">
            <v>54</v>
          </cell>
          <cell r="AA291" t="str">
            <v>Informe del servicio que contenga lo siguiente: 
1.	Reporte de atención de consultas realizadas por los usuarios a través de la línea telefónica, correo electrónico y WhatsApp del SíseVe, hasta la fecha de presentación del segundo entregable.
2.	Reporte de llamadas telefónicas atendidas a través de la Línea SíseVe, hasta la fecha de presentación del segundo entregable.
3.	Reporte de las atenciones realizadas mediante electrónico y WhatsApp del SíseVe, hasta la fecha de presentación del segundo entregable.  
4.	Reporte del seguimiento a la atención de los casos de violencia sexual de personal de la IE a escolar reportados en el SíseVe, hasta la fecha de presentación del segundo entregable.</v>
          </cell>
          <cell r="AC291">
            <v>5000</v>
          </cell>
          <cell r="BO291" t="str">
            <v>02</v>
          </cell>
          <cell r="BP291" t="str">
            <v>54</v>
          </cell>
          <cell r="BQ291" t="str">
            <v>Psicología</v>
          </cell>
          <cell r="BR291" t="str">
            <v>Titulado</v>
          </cell>
          <cell r="BT291">
            <v>4</v>
          </cell>
          <cell r="BU291">
            <v>2</v>
          </cell>
          <cell r="BV291"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91" t="str">
            <v>Proveedor Especifico</v>
          </cell>
          <cell r="BX291">
            <v>10000</v>
          </cell>
          <cell r="BY291" t="str">
            <v>DIEZ MIL  Y 00/100 SOLES</v>
          </cell>
          <cell r="BZ291" t="str">
            <v>Dirección de Gestión Escolar</v>
          </cell>
          <cell r="CA291" t="str">
            <v>Directora de Gestión Escolar, previo informe de la Coordinación de Convivencia Escolar.</v>
          </cell>
          <cell r="CB291" t="str">
            <v>Coordinación de Convivencia Escolar</v>
          </cell>
          <cell r="CC291" t="str">
            <v>STEFANIE ARCE</v>
          </cell>
          <cell r="CD291" t="str">
            <v>Mixto</v>
          </cell>
          <cell r="CE291" t="str">
            <v>SEDE CENTRAL</v>
          </cell>
          <cell r="CF291" t="str">
            <v>Lima Metropolitana</v>
          </cell>
          <cell r="CG291" t="str">
            <v>Lima / Callao</v>
          </cell>
          <cell r="CH291" t="str">
            <v>RAFAEL POMPA ZONNIA YVETTE</v>
          </cell>
          <cell r="CI291">
            <v>10456259672</v>
          </cell>
          <cell r="CJ291" t="str">
            <v>45625967</v>
          </cell>
          <cell r="CK291" t="str">
            <v>Mz Ñ7 Lote 7, Urb. Los Rosales - Ancón/ Lima - Lima</v>
          </cell>
          <cell r="CL291" t="str">
            <v>soniarafaelpompa@gmail.com</v>
          </cell>
          <cell r="CM291">
            <v>45844</v>
          </cell>
          <cell r="CN291">
            <v>45871</v>
          </cell>
          <cell r="CO291" t="str">
            <v/>
          </cell>
          <cell r="CP291" t="str">
            <v/>
          </cell>
          <cell r="CQ291" t="str">
            <v/>
          </cell>
          <cell r="CR291" t="str">
            <v/>
          </cell>
          <cell r="CS291" t="str">
            <v/>
          </cell>
          <cell r="CT291" t="str">
            <v/>
          </cell>
        </row>
        <row r="292">
          <cell r="A292">
            <v>292</v>
          </cell>
          <cell r="B292" t="str">
            <v>Luis Cardenas</v>
          </cell>
          <cell r="E292">
            <v>7055</v>
          </cell>
          <cell r="F292">
            <v>536422</v>
          </cell>
          <cell r="G292">
            <v>6405</v>
          </cell>
          <cell r="H292">
            <v>9530</v>
          </cell>
          <cell r="I292">
            <v>45818</v>
          </cell>
          <cell r="J292">
            <v>45818</v>
          </cell>
          <cell r="K292">
            <v>45818</v>
          </cell>
          <cell r="L292" t="str">
            <v>Servicio Profesional</v>
          </cell>
          <cell r="M292" t="str">
            <v>Servicio de atención telefónica especializada para brindar soporte socioemocional y orientación a los usuarios del Portal SíseVe a nivel nacional - Módulo 5.</v>
          </cell>
          <cell r="N292" t="str">
            <v xml:space="preserve">El presente servicio tiene como objetivo brindar soporte emocional telefónico a los usuarios de la Línea SíseVe así como asesorar respecto a la atención de los casos de violencia escolar en el marco de los protocolos para la atención de casos de violencia contra las y los estudiantes de acuerdo a la Resolución Ministerial N°274-2020-MINEDU.   </v>
          </cell>
          <cell r="O292"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92" t="str">
            <v>Respecto al cumplimiento de los objetivos del servicio es necesario la contratación del presente,  proveedor Psicólogo/a que cuenta con los requisitos y con más de 03 años de experiencia general en atención y orientación al público, y 02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92">
            <v>185</v>
          </cell>
          <cell r="R292"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92" t="str">
            <v>1er entregable</v>
          </cell>
          <cell r="T292">
            <v>27</v>
          </cell>
          <cell r="U292" t="str">
            <v>Informe del servicio que contenga lo siguiente: 
1.	Reporte de atención de consultas realizadas por los usuarios a través de la línea telefónica, correo electrónico y WhatsApp del SíseVe, hasta la fecha de presentación del primer entregable.
2.	Reporte de llamadas telefónicas atendidas a través de la Línea SíseVe, hasta la fecha de presentación del primer entregable.
3.	Reporte de las atenciones realizadas mediante electrónico y WhatsApp del SíseVe, hasta la fecha de presentación del primer entregable.  
4.	Reporte del seguimiento a la atención de los casos de violencia sexual de personal de la IE a escolar reportados en el SíseVe, hasta la fecha de presentación del primer entregable.</v>
          </cell>
          <cell r="W292">
            <v>5000</v>
          </cell>
          <cell r="Y292" t="str">
            <v>2do entregable</v>
          </cell>
          <cell r="Z292">
            <v>54</v>
          </cell>
          <cell r="AA292" t="str">
            <v>Informe del servicio que contenga lo siguiente: 
1.	Reporte de atención de consultas realizadas por los usuarios a través de la línea telefónica, correo electrónico y WhatsApp del SíseVe, hasta la fecha de presentación del segundo entregable.
2.	Reporte de llamadas telefónicas atendidas a través de la Línea SíseVe, hasta la fecha de presentación del segundo entregable.
3.	Reporte de las atenciones realizadas mediante electrónico y WhatsApp del SíseVe, hasta la fecha de presentación del segundo entregable.  
4.	Reporte del seguimiento a la atención de los casos de violencia sexual de personal de la IE a escolar reportados en el SíseVe, hasta la fecha de presentación del segundo entregable.</v>
          </cell>
          <cell r="AC292">
            <v>5000</v>
          </cell>
          <cell r="BO292" t="str">
            <v>02</v>
          </cell>
          <cell r="BP292" t="str">
            <v>54</v>
          </cell>
          <cell r="BQ292" t="str">
            <v>Psicología</v>
          </cell>
          <cell r="BR292" t="str">
            <v>Titulado</v>
          </cell>
          <cell r="BT292">
            <v>4</v>
          </cell>
          <cell r="BU292">
            <v>2</v>
          </cell>
          <cell r="BV292"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92" t="str">
            <v>Proveedor Especifico</v>
          </cell>
          <cell r="BX292">
            <v>10000</v>
          </cell>
          <cell r="BY292" t="str">
            <v>DIEZ MIL  Y 00/100 SOLES</v>
          </cell>
          <cell r="BZ292" t="str">
            <v>Dirección de Gestión Escolar</v>
          </cell>
          <cell r="CA292" t="str">
            <v>Directora de Gestión Escolar, previo informe de la Coordinación de Convivencia Escolar.</v>
          </cell>
          <cell r="CB292" t="str">
            <v>Coordinación de Convivencia Escolar</v>
          </cell>
          <cell r="CC292" t="str">
            <v>STEFANIE ARCE</v>
          </cell>
          <cell r="CD292" t="str">
            <v>Mixto</v>
          </cell>
          <cell r="CE292" t="str">
            <v>SEDE CENTRAL</v>
          </cell>
          <cell r="CF292" t="str">
            <v>Lima Metropolitana</v>
          </cell>
          <cell r="CG292" t="str">
            <v>Lima / Callao</v>
          </cell>
          <cell r="CH292" t="str">
            <v>MELGAR CARHUAS ANALI BERTHA</v>
          </cell>
          <cell r="CI292">
            <v>10422789427</v>
          </cell>
          <cell r="CJ292" t="str">
            <v>42278942</v>
          </cell>
          <cell r="CK292" t="str">
            <v>JR. Las Adelfas 670 Urb. Las Flores / San Juan de Lurigancho / Lima / Lima</v>
          </cell>
          <cell r="CL292" t="str">
            <v>anali.melgarc05@gmail.com</v>
          </cell>
          <cell r="CM292">
            <v>45844</v>
          </cell>
          <cell r="CN292">
            <v>45871</v>
          </cell>
          <cell r="CO292" t="str">
            <v/>
          </cell>
          <cell r="CP292" t="str">
            <v/>
          </cell>
          <cell r="CQ292" t="str">
            <v/>
          </cell>
          <cell r="CR292" t="str">
            <v/>
          </cell>
          <cell r="CS292" t="str">
            <v/>
          </cell>
          <cell r="CT292" t="str">
            <v/>
          </cell>
        </row>
        <row r="293">
          <cell r="A293">
            <v>293</v>
          </cell>
          <cell r="B293" t="str">
            <v>Luis Cardenas</v>
          </cell>
          <cell r="E293">
            <v>7056</v>
          </cell>
          <cell r="F293">
            <v>536429</v>
          </cell>
          <cell r="G293">
            <v>6451</v>
          </cell>
          <cell r="H293">
            <v>9579</v>
          </cell>
          <cell r="I293">
            <v>45818</v>
          </cell>
          <cell r="J293">
            <v>45818</v>
          </cell>
          <cell r="K293">
            <v>45818</v>
          </cell>
          <cell r="L293" t="str">
            <v>Servicio Profesional</v>
          </cell>
          <cell r="M293" t="str">
            <v>Servicio de atención telefónica especializada para brindar soporte socioemocional y orientación a los usuarios del Portal SíseVe a nivel nacional - Módulo 4.</v>
          </cell>
          <cell r="N293" t="str">
            <v xml:space="preserve">El presente servicio tiene como objetivo brindar soporte emocional telefónico a los usuarios de la Línea SíseVe así como asesorar respecto a la atención de los casos de violencia escolar en el marco de los protocolos para la atención de casos de violencia contra las y los estudiantes de acuerdo a la Resolución Ministerial N°274-2020-MINEDU.   </v>
          </cell>
          <cell r="O293"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93" t="str">
            <v>Respecto al cumplimiento de los objetivos del servicio es necesario la contratación del presente,  proveedor Psicólogo/a que cuenta con los requisitos y con más de 03 años de experiencia general en atención y orientación al público, con 01 años de experiencia en atención telefónica en temática de convivencia escolar, y 02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93">
            <v>185</v>
          </cell>
          <cell r="R293"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93" t="str">
            <v>1er entregable</v>
          </cell>
          <cell r="T293">
            <v>27</v>
          </cell>
          <cell r="U293" t="str">
            <v>Informe del servicio que contenga lo siguiente: 
1.	Reporte de atención de consultas realizadas por los usuarios a través de la línea telefónica, correo electrónico y WhatsApp del SíseVe, hasta la fecha de presentación del primer entregable.
2.	Reporte de llamadas telefónicas atendidas a través de la Línea SíseVe, hasta la fecha de presentación del primer entregable.
3.	Reporte de las atenciones realizadas mediante electrónico y WhatsApp del SíseVe, hasta la fecha de presentación del primer entregable.  
4.	Reporte del seguimiento a la atención de los casos de violencia sexual de personal de la IE a escolar reportados en el SíseVe, hasta la fecha de presentación del primer entregable.</v>
          </cell>
          <cell r="W293">
            <v>5000</v>
          </cell>
          <cell r="Y293" t="str">
            <v>2do entregable</v>
          </cell>
          <cell r="Z293">
            <v>54</v>
          </cell>
          <cell r="AA293" t="str">
            <v>Informe del servicio que contenga lo siguiente: 
1.	Reporte de atención de consultas realizadas por los usuarios a través de la línea telefónica, correo electrónico y WhatsApp del SíseVe, hasta la fecha de presentación del segundo entregable.
2.	Reporte de llamadas telefónicas atendidas a través de la Línea SíseVe, hasta la fecha de presentación del segundo entregable.
3.	Reporte de las atenciones realizadas mediante electrónico y WhatsApp del SíseVe, hasta la fecha de presentación del segundo entregable.  
4.	Reporte del seguimiento a la atención de los casos de violencia sexual de personal de la IE a escolar reportados en el SíseVe, hasta la fecha de presentación del segundo entregable.</v>
          </cell>
          <cell r="AC293">
            <v>5000</v>
          </cell>
          <cell r="BO293" t="str">
            <v>02</v>
          </cell>
          <cell r="BP293" t="str">
            <v>54</v>
          </cell>
          <cell r="BQ293" t="str">
            <v>Psicología</v>
          </cell>
          <cell r="BR293" t="str">
            <v>Titulado</v>
          </cell>
          <cell r="BT293">
            <v>4</v>
          </cell>
          <cell r="BU293">
            <v>2</v>
          </cell>
          <cell r="BV293"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93" t="str">
            <v>Proveedor Especifico</v>
          </cell>
          <cell r="BX293">
            <v>10000</v>
          </cell>
          <cell r="BY293" t="str">
            <v>DIEZ MIL  Y 00/100 SOLES</v>
          </cell>
          <cell r="BZ293" t="str">
            <v>Dirección de Gestión Escolar</v>
          </cell>
          <cell r="CA293" t="str">
            <v>Directora de Gestión Escolar, previo informe de la Coordinación de Convivencia Escolar.</v>
          </cell>
          <cell r="CB293" t="str">
            <v>Coordinación de Convivencia Escolar</v>
          </cell>
          <cell r="CC293" t="str">
            <v>STEFANIE ARCE</v>
          </cell>
          <cell r="CD293" t="str">
            <v>Mixto</v>
          </cell>
          <cell r="CE293" t="str">
            <v>SEDE CENTRAL</v>
          </cell>
          <cell r="CF293" t="str">
            <v>Lima Metropolitana</v>
          </cell>
          <cell r="CG293" t="str">
            <v>Lima / Callao</v>
          </cell>
          <cell r="CH293" t="str">
            <v>VASQUEZ TORO JEYMY LISETH</v>
          </cell>
          <cell r="CI293">
            <v>10737521171</v>
          </cell>
          <cell r="CJ293" t="str">
            <v>73752117</v>
          </cell>
          <cell r="CK293" t="str">
            <v>MZ D. LOTE 34. ALAMEDA 3 ÑAÑA, LURIGANCHO-CHOSICA / LIMA - LIMA</v>
          </cell>
          <cell r="CL293" t="str">
            <v>jevast90@gmail.com</v>
          </cell>
          <cell r="CM293">
            <v>45844</v>
          </cell>
          <cell r="CN293">
            <v>45871</v>
          </cell>
          <cell r="CO293" t="str">
            <v/>
          </cell>
          <cell r="CP293" t="str">
            <v/>
          </cell>
          <cell r="CQ293" t="str">
            <v/>
          </cell>
          <cell r="CR293" t="str">
            <v/>
          </cell>
          <cell r="CS293" t="str">
            <v/>
          </cell>
          <cell r="CT293" t="str">
            <v/>
          </cell>
        </row>
        <row r="294">
          <cell r="A294">
            <v>294</v>
          </cell>
          <cell r="B294" t="str">
            <v>Luis Cardenas</v>
          </cell>
          <cell r="E294">
            <v>7187</v>
          </cell>
          <cell r="F294">
            <v>536433</v>
          </cell>
          <cell r="G294">
            <v>6401</v>
          </cell>
          <cell r="H294">
            <v>9526</v>
          </cell>
          <cell r="I294">
            <v>45818</v>
          </cell>
          <cell r="J294">
            <v>45818</v>
          </cell>
          <cell r="K294">
            <v>45818</v>
          </cell>
          <cell r="L294" t="str">
            <v>Servicio Profesional</v>
          </cell>
          <cell r="M294" t="str">
            <v>Servicio de atención telefónica especializada para brindar soporte socioemocional y orientación a los usuarios del Portal SíseVe a nivel nacional - Módulo 3.</v>
          </cell>
          <cell r="N294" t="str">
            <v xml:space="preserve">El presente servicio tiene como objetivo brindar soporte emocional telefónico a los usuarios de la Línea SíseVe así como asesorar respecto a la atención de los casos de violencia escolar en el marco de los protocolos para la atención de casos de violencia contra las y los estudiantes de acuerdo a la Resolución Ministerial N°274-2020-MINEDU.   </v>
          </cell>
          <cell r="O294"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94" t="str">
            <v>Respecto al cumplimiento de los objetivos del servicio es necesario la contratación del presente  proveedor Psicólogo/a que cuenta con los requisitos y con más de 04 años de experiencia general, con 02 años de experiencia en atención telefónica en temática de convivencia escolar,  y 02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94">
            <v>185</v>
          </cell>
          <cell r="R294"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94" t="str">
            <v>1er entregable</v>
          </cell>
          <cell r="T294">
            <v>27</v>
          </cell>
          <cell r="U294" t="str">
            <v>Informe del servicio que contenga lo siguiente: 
1.	Reporte de atención de consultas realizadas por los usuarios a través de la línea telefónica, correo electrónico y WhatsApp del SíseVe, hasta la fecha de presentación del primer entregable.
2.	Reporte de llamadas telefónicas atendidas a través de la Línea SíseVe, hasta la fecha de presentación del primer entregable.
3.	Reporte de las atenciones realizadas mediante electrónico y WhatsApp del SíseVe, hasta la fecha de presentación del primer entregable.  
4.	Reporte del seguimiento a la atención de los casos de violencia sexual de personal de la IE a escolar reportados en el SíseVe, hasta la fecha de presentación del primer entregable.</v>
          </cell>
          <cell r="W294">
            <v>5000</v>
          </cell>
          <cell r="Y294" t="str">
            <v>2do entregable</v>
          </cell>
          <cell r="Z294">
            <v>54</v>
          </cell>
          <cell r="AA294" t="str">
            <v>Informe del servicio que contenga lo siguiente: 
1.	Reporte de atención de consultas realizadas por los usuarios a través de la línea telefónica, correo electrónico y WhatsApp del SíseVe, hasta la fecha de presentación del segundo entregable.
2.	Reporte de llamadas telefónicas atendidas a través de la Línea SíseVe, hasta la fecha de presentación del segundo entregable.
3.	Reporte de las atenciones realizadas mediante electrónico y WhatsApp del SíseVe, hasta la fecha de presentación del segundo entregable.  
4.	Reporte del seguimiento a la atención de los casos de violencia sexual de personal de la IE a escolar reportados en el SíseVe, hasta la fecha de presentación del segundo entregable.</v>
          </cell>
          <cell r="AC294">
            <v>5000</v>
          </cell>
          <cell r="BO294" t="str">
            <v>02</v>
          </cell>
          <cell r="BP294" t="str">
            <v>54</v>
          </cell>
          <cell r="BQ294" t="str">
            <v>Psicología</v>
          </cell>
          <cell r="BR294" t="str">
            <v>Titulado</v>
          </cell>
          <cell r="BT294">
            <v>4</v>
          </cell>
          <cell r="BU294">
            <v>2</v>
          </cell>
          <cell r="BV294"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94" t="str">
            <v>Proveedor Especifico</v>
          </cell>
          <cell r="BX294">
            <v>10000</v>
          </cell>
          <cell r="BY294" t="str">
            <v>DIEZ MIL  Y 00/100 SOLES</v>
          </cell>
          <cell r="BZ294" t="str">
            <v>Dirección de Gestión Escolar</v>
          </cell>
          <cell r="CA294" t="str">
            <v>Directora de Gestión Escolar, previo informe de la Coordinación de Convivencia Escolar.</v>
          </cell>
          <cell r="CB294" t="str">
            <v>Coordinación de Convivencia Escolar</v>
          </cell>
          <cell r="CC294" t="str">
            <v>STEFANIE ARCE</v>
          </cell>
          <cell r="CD294" t="str">
            <v>Mixto</v>
          </cell>
          <cell r="CE294" t="str">
            <v>SEDE CENTRAL</v>
          </cell>
          <cell r="CF294" t="str">
            <v>Lima Metropolitana</v>
          </cell>
          <cell r="CG294" t="str">
            <v>Lima / Callao</v>
          </cell>
          <cell r="CH294" t="str">
            <v>GUEVARA HUAYANAY LISSETH MAGALY</v>
          </cell>
          <cell r="CI294">
            <v>10424451296</v>
          </cell>
          <cell r="CJ294" t="str">
            <v>42445129</v>
          </cell>
          <cell r="CK294" t="str">
            <v>Jr. Mochicas 648- Zárate- San Juan de Lurigancho/ Lima - Lima</v>
          </cell>
          <cell r="CL294" t="str">
            <v xml:space="preserve">magaly.guevarah@gmail.com </v>
          </cell>
          <cell r="CM294">
            <v>45844</v>
          </cell>
          <cell r="CN294">
            <v>45871</v>
          </cell>
          <cell r="CO294" t="str">
            <v/>
          </cell>
          <cell r="CP294" t="str">
            <v/>
          </cell>
          <cell r="CQ294" t="str">
            <v/>
          </cell>
          <cell r="CR294" t="str">
            <v/>
          </cell>
          <cell r="CS294" t="str">
            <v/>
          </cell>
          <cell r="CT294" t="str">
            <v/>
          </cell>
        </row>
        <row r="295">
          <cell r="A295">
            <v>295</v>
          </cell>
          <cell r="B295" t="str">
            <v>Luis Cardenas</v>
          </cell>
          <cell r="E295">
            <v>7058</v>
          </cell>
          <cell r="F295">
            <v>536436</v>
          </cell>
          <cell r="G295">
            <v>6408</v>
          </cell>
          <cell r="H295">
            <v>9533</v>
          </cell>
          <cell r="I295">
            <v>45818</v>
          </cell>
          <cell r="J295">
            <v>45818</v>
          </cell>
          <cell r="K295">
            <v>45818</v>
          </cell>
          <cell r="L295" t="str">
            <v>Servicio Profesional</v>
          </cell>
          <cell r="M295" t="str">
            <v>Servicio de atención telefónica especializada para brindar soporte socioemocional y orientación a los usuarios del Portal SíseVe a nivel nacional - Módulo 2.</v>
          </cell>
          <cell r="N295" t="str">
            <v xml:space="preserve">El presente servicio tiene como objetivo brindar soporte emocional telefónico a los usuarios de la Línea SíseVe así como asesorar respecto a la atención de los casos de violencia escolar en el marco de los protocolos para la atención de casos de violencia contra las y los estudiantes de acuerdo a la Resolución Ministerial N°274-2020-MINEDU.   </v>
          </cell>
          <cell r="O295"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95"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95">
            <v>185</v>
          </cell>
          <cell r="R295"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95" t="str">
            <v>1er entregable</v>
          </cell>
          <cell r="T295">
            <v>27</v>
          </cell>
          <cell r="U295" t="str">
            <v>Informe del servicio que contenga lo siguiente: 
1.	Reporte de atención de consultas realizadas por los usuarios a través de la línea telefónica, correo electrónico y WhatsApp del SíseVe, hasta la fecha de presentación del primer entregable.
2.	Reporte de llamadas telefónicas atendidas a través de la Línea SíseVe, hasta la fecha de presentación del primer entregable.
3.	Reporte de las atenciones realizadas mediante electrónico y WhatsApp del SíseVe, hasta la fecha de presentación del primer entregable.  
4.	Reporte del seguimiento a la atención de los casos de violencia sexual de personal de la IE a escolar reportados en el SíseVe, hasta la fecha de presentación del primer entregable.</v>
          </cell>
          <cell r="W295">
            <v>5000</v>
          </cell>
          <cell r="Y295" t="str">
            <v>2do entregable</v>
          </cell>
          <cell r="Z295">
            <v>54</v>
          </cell>
          <cell r="AA295" t="str">
            <v>Informe del servicio que contenga lo siguiente: 
1.	Reporte de atención de consultas realizadas por los usuarios a través de la línea telefónica, correo electrónico y WhatsApp del SíseVe, hasta la fecha de presentación del segundo entregable.
2.	Reporte de llamadas telefónicas atendidas a través de la Línea SíseVe, hasta la fecha de presentación del segundo entregable.
3.	Reporte de las atenciones realizadas mediante electrónico y WhatsApp del SíseVe, hasta la fecha de presentación del segundo entregable.  
4.	Reporte del seguimiento a la atención de los casos de violencia sexual de personal de la IE a escolar reportados en el SíseVe, hasta la fecha de presentación del segundo entregable.</v>
          </cell>
          <cell r="AC295">
            <v>5000</v>
          </cell>
          <cell r="BO295" t="str">
            <v>02</v>
          </cell>
          <cell r="BP295" t="str">
            <v>54</v>
          </cell>
          <cell r="BQ295" t="str">
            <v>Psicología</v>
          </cell>
          <cell r="BR295" t="str">
            <v>Titulado</v>
          </cell>
          <cell r="BT295">
            <v>4</v>
          </cell>
          <cell r="BU295">
            <v>2</v>
          </cell>
          <cell r="BV295"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95" t="str">
            <v>Proveedor Especifico</v>
          </cell>
          <cell r="BX295">
            <v>10000</v>
          </cell>
          <cell r="BY295" t="str">
            <v>DIEZ MIL  Y 00/100 SOLES</v>
          </cell>
          <cell r="BZ295" t="str">
            <v>Dirección de Gestión Escolar</v>
          </cell>
          <cell r="CA295" t="str">
            <v>Directora de Gestión Escolar, previo informe de la Coordinación de Convivencia Escolar.</v>
          </cell>
          <cell r="CB295" t="str">
            <v>Coordinación de Convivencia Escolar</v>
          </cell>
          <cell r="CC295" t="str">
            <v>STEFANIE ARCE</v>
          </cell>
          <cell r="CD295" t="str">
            <v>Mixto</v>
          </cell>
          <cell r="CE295" t="str">
            <v>SEDE CENTRAL</v>
          </cell>
          <cell r="CF295" t="str">
            <v>Lima Metropolitana</v>
          </cell>
          <cell r="CG295" t="str">
            <v>Lima / Callao</v>
          </cell>
          <cell r="CH295" t="str">
            <v>FLORES CRISPIN JACQUELINE ESTHER</v>
          </cell>
          <cell r="CI295">
            <v>10426125965</v>
          </cell>
          <cell r="CJ295" t="str">
            <v>42612596</v>
          </cell>
          <cell r="CK295" t="str">
            <v>Calle 33, MZ R13 LT15, AH Jose Carlos Mariátegui - San Juan de Lurigancho / Lima - Lima</v>
          </cell>
          <cell r="CL295" t="str">
            <v>jacquelineflores@outlook.com</v>
          </cell>
          <cell r="CM295">
            <v>45844</v>
          </cell>
          <cell r="CN295">
            <v>45871</v>
          </cell>
          <cell r="CO295" t="str">
            <v/>
          </cell>
          <cell r="CP295" t="str">
            <v/>
          </cell>
          <cell r="CQ295" t="str">
            <v/>
          </cell>
          <cell r="CR295" t="str">
            <v/>
          </cell>
          <cell r="CS295" t="str">
            <v/>
          </cell>
          <cell r="CT295" t="str">
            <v/>
          </cell>
        </row>
        <row r="296">
          <cell r="A296">
            <v>296</v>
          </cell>
          <cell r="B296" t="str">
            <v>Luis Cardenas</v>
          </cell>
          <cell r="E296">
            <v>7059</v>
          </cell>
          <cell r="F296">
            <v>536440</v>
          </cell>
          <cell r="G296">
            <v>6358</v>
          </cell>
          <cell r="H296">
            <v>9469</v>
          </cell>
          <cell r="I296">
            <v>45817</v>
          </cell>
          <cell r="J296">
            <v>45817</v>
          </cell>
          <cell r="K296">
            <v>45818</v>
          </cell>
          <cell r="L296" t="str">
            <v>Servicio Profesional</v>
          </cell>
          <cell r="M296" t="str">
            <v>Servicio de atención telefónica especializada para brindar soporte socioemocional y orientación a los usuarios del Portal SíseVe a nivel nacional - Módulo 1.</v>
          </cell>
          <cell r="N296" t="str">
            <v xml:space="preserve">El presente servicio tiene como objetivo brindar soporte emocional telefónico a los usuarios de la Línea SíseVe así como asesorar respecto a la atención de los casos de violencia escolar en el marco de los protocolos para la atención de casos de violencia contra las y los estudiantes de acuerdo a la Resolución Ministerial N°274-2020-MINEDU.   </v>
          </cell>
          <cell r="O296"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296" t="str">
            <v>Respecto al cumplimiento de los objetivos del servicio es necesario la contratación del presente,  proveedor Psicólogo/a que cuenta con los requisitos y con más de 04 años de experiencia general en atención al público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296">
            <v>185</v>
          </cell>
          <cell r="R296" t="str">
            <v>1.	Participar en las reuniones de trabajo organizadas por la coordinación de Convivencia Escolar de la Dirección de Gestión Escolar. 
2.	Revisar reportes generados en el Portal SíseVe para verificar su atención.
3.	Realizar llamadas a los directores, responsables de convivencia de las IIEE, así como a los especialistas de convivencia escolar de las DRE y/o UGEL para la atención y cierre de casos reportados en el Portal SíseVe.
4.	Brindar orientación a la comunidad educativa a través de llamada telefónica para el reporte, seguimiento y atención de casos reportados en el Portal SíseVe.
5.	Resolver las consultas de los usuarios del Portal SíseVe a través de correo electrónico y chats de WhatsApp.
6.	Elaborar reportes de las asistencias realizadas a través de los distintos canales del Call Center del SíseVe (llamadas, correo electrónico y chats de WhatsApp).</v>
          </cell>
          <cell r="S296" t="str">
            <v>1er entregable</v>
          </cell>
          <cell r="T296">
            <v>27</v>
          </cell>
          <cell r="U296" t="str">
            <v>Informe del servicio que contenga lo siguiente: 
1.	Reporte de atención de consultas realizadas por los usuarios a través de la línea telefónica, correo electrónico y WhatsApp del SíseVe, hasta la fecha de presentación del primer entregable.
2.	Reporte de llamadas telefónicas atendidas a través de la Línea SíseVe, hasta la fecha de presentación del primer entregable.
3.	Reporte de las atenciones realizadas mediante electrónico y WhatsApp del SíseVe, hasta la fecha de presentación del primer entregable.  
4.	Reporte del seguimiento a la atención de los casos de violencia sexual de personal de la IE a escolar reportados en el SíseVe, hasta la fecha de presentación del primer entregable.</v>
          </cell>
          <cell r="W296">
            <v>5000</v>
          </cell>
          <cell r="Y296" t="str">
            <v>2do entregable</v>
          </cell>
          <cell r="Z296">
            <v>54</v>
          </cell>
          <cell r="AA296" t="str">
            <v>Informe del servicio que contenga lo siguiente: 
1.	Reporte de atención de consultas realizadas por los usuarios a través de la línea telefónica, correo electrónico y WhatsApp del SíseVe, hasta la fecha de presentación del segundo entregable.
2.	Reporte de llamadas telefónicas atendidas a través de la Línea SíseVe, hasta la fecha de presentación del segundo entregable.
3.	Reporte de las atenciones realizadas mediante electrónico y WhatsApp del SíseVe, hasta la fecha de presentación del segundo entregable.  
4.	Reporte del seguimiento a la atención de los casos de violencia sexual de personal de la IE a escolar reportados en el SíseVe, hasta la fecha de presentación del segundo entregable.</v>
          </cell>
          <cell r="AC296">
            <v>5000</v>
          </cell>
          <cell r="BO296" t="str">
            <v>02</v>
          </cell>
          <cell r="BP296" t="str">
            <v>54</v>
          </cell>
          <cell r="BQ296" t="str">
            <v>Psicología</v>
          </cell>
          <cell r="BR296" t="str">
            <v>Titulado</v>
          </cell>
          <cell r="BT296">
            <v>4</v>
          </cell>
          <cell r="BU296">
            <v>2</v>
          </cell>
          <cell r="BV296"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296" t="str">
            <v>Proveedor Especifico</v>
          </cell>
          <cell r="BX296">
            <v>10000</v>
          </cell>
          <cell r="BY296" t="str">
            <v>DIEZ MIL  Y 00/100 SOLES</v>
          </cell>
          <cell r="BZ296" t="str">
            <v>Dirección de Gestión Escolar</v>
          </cell>
          <cell r="CA296" t="str">
            <v>Directora de Gestión Escolar, previo informe de la Coordinación de Convivencia Escolar.</v>
          </cell>
          <cell r="CB296" t="str">
            <v>Coordinación de Convivencia Escolar</v>
          </cell>
          <cell r="CC296" t="str">
            <v>STEFANIE ARCE</v>
          </cell>
          <cell r="CD296" t="str">
            <v>Mixto</v>
          </cell>
          <cell r="CE296" t="str">
            <v>SEDE CENTRAL</v>
          </cell>
          <cell r="CF296" t="str">
            <v>Lima Metropolitana</v>
          </cell>
          <cell r="CG296" t="str">
            <v>Lima / Callao</v>
          </cell>
          <cell r="CH296" t="str">
            <v>MENDOZA CAMPOS CARLOS ANDRES</v>
          </cell>
          <cell r="CI296">
            <v>10435481189</v>
          </cell>
          <cell r="CJ296" t="str">
            <v>43548118</v>
          </cell>
          <cell r="CK296" t="str">
            <v>CALLE DIEGO CISNERO N° 251 SANTA LUZMILA - COMAS  / LIMA - LIMA</v>
          </cell>
          <cell r="CL296" t="str">
            <v>CMENDOZA.SMP@GMAIL.COM</v>
          </cell>
          <cell r="CM296">
            <v>45844</v>
          </cell>
          <cell r="CN296">
            <v>45871</v>
          </cell>
          <cell r="CO296" t="str">
            <v/>
          </cell>
          <cell r="CP296" t="str">
            <v/>
          </cell>
          <cell r="CQ296" t="str">
            <v/>
          </cell>
          <cell r="CR296" t="str">
            <v/>
          </cell>
          <cell r="CS296" t="str">
            <v/>
          </cell>
          <cell r="CT296" t="str">
            <v/>
          </cell>
        </row>
        <row r="297">
          <cell r="A297">
            <v>297</v>
          </cell>
          <cell r="B297" t="str">
            <v>Luis Cardenas</v>
          </cell>
          <cell r="E297">
            <v>7061</v>
          </cell>
          <cell r="F297">
            <v>536445</v>
          </cell>
          <cell r="G297">
            <v>6378</v>
          </cell>
          <cell r="H297">
            <v>9492</v>
          </cell>
          <cell r="I297">
            <v>45817</v>
          </cell>
          <cell r="J297">
            <v>45817</v>
          </cell>
          <cell r="K297">
            <v>45818</v>
          </cell>
          <cell r="L297" t="str">
            <v>Servicio Profesional</v>
          </cell>
          <cell r="M297" t="str">
            <v>Servicio de orientación técnica a la comunidad educativa en el uso y administración del Portal SíseVe – Operador 04.</v>
          </cell>
          <cell r="N297"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297"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297" t="str">
            <v xml:space="preserve">Respecto al cumplimiento de los objetivos del servicio es necesario la contratación del presente proveedor debido a que este cuenta con los requisitos mínimos y más de 2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 </v>
          </cell>
          <cell r="Q297">
            <v>185</v>
          </cell>
          <cell r="R297" t="str">
            <v>1.	Brindar atención telefónica a los usuarios a través de la Línea SíseVe – opción 3, correspondiente al soporte técnico.
2.	Brindar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297" t="str">
            <v>1er entregable</v>
          </cell>
          <cell r="T297">
            <v>27</v>
          </cell>
          <cell r="U297" t="str">
            <v>Informe del servicio que contenga lo siguiente: 
1.	Reporte de la asistencia técnica gestionada vía telefónica y correo electrónico con respecto al Portal Web del SíseVe hasta la fecha de presentación del primer entregable.
2.	Reporte de la asistencia técnica gestionada vía telefónica con respecto a la afiliación y actualización de datos en el Portal Web del SíseVe, hasta la fecha de presentación del primer entregable.
3.	Reporte de la asistencia técnica gestionada por correo electrónico con respecto a la afiliación y actualización de datos en el Portal Web del SíseVe, hasta la fecha de presentación del primer entregable.
4.	Reporte de la asistencia técnica de las incidencias reportadas vía telefónica con respecto al Portal Web del SíseVe, hasta la fecha de presentación del primer entregable.
5.	Reporte de la asistencia técnica de las incidencias reportadas por correo electrónico con respecto al Portal Web del SíseVe, hasta la fecha de presentación del primer entregable.</v>
          </cell>
          <cell r="W297">
            <v>2500</v>
          </cell>
          <cell r="Y297" t="str">
            <v>2do entregable</v>
          </cell>
          <cell r="Z297">
            <v>54</v>
          </cell>
          <cell r="AA297" t="str">
            <v>Informe del servicio que contenga lo siguiente: 
1.	Reporte de la asistencia técnica gestionada vía telefónica y correo electrónico con respecto al Portal Web del SíseVe hasta la fecha de presentación del segundo entregable.
2.	Reporte de la asistencia técnica gestionada vía telefónica con respecto a la afiliación y actualización de datos en el Portal Web del SíseVe, hasta la fecha de presentación del segundo entregable.
3.	Reporte de la asistencia técnica gestionada por correo electrónico con respecto a la afiliación y actualización de datos en el Portal Web del SíseVe, hasta la fecha de presentación del segundo entregable.
4.	Reporte de la asistencia técnica de las incidencias reportadas vía telefónica con respecto al Portal Web del SíseVe, hasta la fecha de presentación del segundo entregable.
5.	Reporte de la asistencia técnica de las incidencias reportadas por correo electrónico con respecto al Portal Web del SíseVe, hasta la fecha de presentación del segundo entregable.</v>
          </cell>
          <cell r="AC297">
            <v>2500</v>
          </cell>
          <cell r="BO297" t="str">
            <v>02</v>
          </cell>
          <cell r="BP297" t="str">
            <v>54</v>
          </cell>
          <cell r="BQ297" t="str">
            <v>Carreras Administrativas y/o Economía y/o Ciencias Económicas y/o Turismo y Hotelería.</v>
          </cell>
          <cell r="BR297" t="str">
            <v>Egresado y/o Bachiller</v>
          </cell>
          <cell r="BT297">
            <v>2</v>
          </cell>
          <cell r="BU297">
            <v>1</v>
          </cell>
          <cell r="BV297" t="str">
            <v>Experiencia en labores y/o actividades relacionadas a servicio al usuario y/o asesor de servicio y/o asistente de gerencia.</v>
          </cell>
          <cell r="BW297" t="str">
            <v>Proveedor Especifico</v>
          </cell>
          <cell r="BX297">
            <v>5000</v>
          </cell>
          <cell r="BY297" t="str">
            <v>CINCO MIL  Y 00/100 SOLES</v>
          </cell>
          <cell r="BZ297" t="str">
            <v>Dirección de Gestión Escolar</v>
          </cell>
          <cell r="CA297" t="str">
            <v>Directora de Gestión Escolar, previo informe de la Coordinación de Convivencia Escolar.</v>
          </cell>
          <cell r="CB297" t="str">
            <v>Coordinación de Convivencia Escolar</v>
          </cell>
          <cell r="CC297" t="str">
            <v>STEFANIE ARCE</v>
          </cell>
          <cell r="CD297" t="str">
            <v>Mixto</v>
          </cell>
          <cell r="CE297" t="str">
            <v>SEDE CENTRAL</v>
          </cell>
          <cell r="CF297" t="str">
            <v>Lima Metropolitana</v>
          </cell>
          <cell r="CG297" t="str">
            <v>Lima / Callao</v>
          </cell>
          <cell r="CH297" t="str">
            <v>FENCO HUAITALLA JENNY CAROLINA</v>
          </cell>
          <cell r="CI297">
            <v>10706767865</v>
          </cell>
          <cell r="CJ297" t="str">
            <v>70676786</v>
          </cell>
          <cell r="CK297" t="str">
            <v>Calle 33, Tupac Amaru Mz P Lt 15 Zona 4 Comas / Lima - Lima</v>
          </cell>
          <cell r="CL297" t="str">
            <v>jenny.fenco9@gmail.com</v>
          </cell>
          <cell r="CM297">
            <v>45844</v>
          </cell>
          <cell r="CN297">
            <v>45871</v>
          </cell>
          <cell r="CO297" t="str">
            <v/>
          </cell>
          <cell r="CP297" t="str">
            <v/>
          </cell>
          <cell r="CQ297" t="str">
            <v/>
          </cell>
          <cell r="CR297" t="str">
            <v/>
          </cell>
          <cell r="CS297" t="str">
            <v/>
          </cell>
          <cell r="CT297" t="str">
            <v/>
          </cell>
        </row>
        <row r="298">
          <cell r="A298">
            <v>298</v>
          </cell>
          <cell r="B298" t="str">
            <v>Luis Cardenas</v>
          </cell>
          <cell r="E298">
            <v>7062</v>
          </cell>
          <cell r="F298">
            <v>536449</v>
          </cell>
          <cell r="G298">
            <v>6362</v>
          </cell>
          <cell r="H298">
            <v>9473</v>
          </cell>
          <cell r="I298">
            <v>45817</v>
          </cell>
          <cell r="J298">
            <v>45817</v>
          </cell>
          <cell r="K298">
            <v>45818</v>
          </cell>
          <cell r="L298" t="str">
            <v>Servicio Profesional</v>
          </cell>
          <cell r="M298" t="str">
            <v>Servicio de orientación técnica a la comunidad educativa en el uso y administración del Portal SíseVe – Operador 03.</v>
          </cell>
          <cell r="N298"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298"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298" t="str">
            <v>Respecto al cumplimiento de los objetivos del servicio es necesario la contratación del presente proveedor debido a que este cuenta con los requisitos mínimos y más de 2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298">
            <v>185</v>
          </cell>
          <cell r="R298" t="str">
            <v>1.	Brindar atención telefónica a los usuarios a través de la Línea SíseVe – opción 3, correspondiente al soporte técnico.
2.	Brindar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298" t="str">
            <v>1er entregable</v>
          </cell>
          <cell r="T298">
            <v>27</v>
          </cell>
          <cell r="U298" t="str">
            <v>Informe del servicio que contenga lo siguiente: 
1.	Reporte de la asistencia técnica gestionada vía telefónica y correo electrónico con respecto al Portal Web del SíseVe hasta la fecha de presentación del primer entregable.
2.	Reporte de la asistencia técnica gestionada vía telefónica con respecto a la afiliación y actualización de datos en el Portal Web del SíseVe, hasta la fecha de presentación del primer entregable.
3.	Reporte de la asistencia técnica gestionada por correo electrónico con respecto a la afiliación y actualización de datos en el Portal Web del SíseVe, hasta la fecha de presentación del primer entregable.
4.	Reporte de la asistencia técnica de las incidencias reportadas vía telefónica con respecto al Portal Web del SíseVe, hasta la fecha de presentación del primer entregable.
5.	Reporte de la asistencia técnica de las incidencias reportadas por correo electrónico con respecto al Portal Web del SíseVe, hasta la fecha de presentación del primer entregable.</v>
          </cell>
          <cell r="W298">
            <v>2500</v>
          </cell>
          <cell r="Y298" t="str">
            <v>2do entregable</v>
          </cell>
          <cell r="Z298">
            <v>54</v>
          </cell>
          <cell r="AA298" t="str">
            <v>Informe del servicio que contenga lo siguiente: 
1.	Reporte de la asistencia técnica gestionada vía telefónica y correo electrónico con respecto al Portal Web del SíseVe hasta la fecha de presentación del segundo entregable.
2.	Reporte de la asistencia técnica gestionada vía telefónica con respecto a la afiliación y actualización de datos en el Portal Web del SíseVe, hasta la fecha de presentación del segundo entregable.
3.	Reporte de la asistencia técnica gestionada por correo electrónico con respecto a la afiliación y actualización de datos en el Portal Web del SíseVe, hasta la fecha de presentación del segundo entregable.
4.	Reporte de la asistencia técnica de las incidencias reportadas vía telefónica con respecto al Portal Web del SíseVe, hasta la fecha de presentación del segundo entregable.
5.	Reporte de la asistencia técnica de las incidencias reportadas por correo electrónico con respecto al Portal Web del SíseVe, hasta la fecha de presentación del segundo entregable.</v>
          </cell>
          <cell r="AC298">
            <v>2500</v>
          </cell>
          <cell r="BO298" t="str">
            <v>02</v>
          </cell>
          <cell r="BP298" t="str">
            <v>54</v>
          </cell>
          <cell r="BQ298" t="str">
            <v>Carreras Administrativas y/o Economía y/o Ciencias Economicas.</v>
          </cell>
          <cell r="BR298" t="str">
            <v>Bachiller y/o Titulado</v>
          </cell>
          <cell r="BT298">
            <v>2</v>
          </cell>
          <cell r="BU298">
            <v>1</v>
          </cell>
          <cell r="BV298" t="str">
            <v>Experiencia en labores y/o actividades relacionadas a servicio al usuario y/o asesor de servicio y/o asistente de gerencia y/o especialista o coordinador de logística.</v>
          </cell>
          <cell r="BW298" t="str">
            <v>Proveedor Especifico</v>
          </cell>
          <cell r="BX298">
            <v>5000</v>
          </cell>
          <cell r="BY298" t="str">
            <v>CINCO MIL  Y 00/100 SOLES</v>
          </cell>
          <cell r="BZ298" t="str">
            <v>Dirección de Gestión Escolar</v>
          </cell>
          <cell r="CA298" t="str">
            <v>Directora de Gestión Escolar, previo informe de la Coordinación de Convivencia Escolar.</v>
          </cell>
          <cell r="CB298" t="str">
            <v>Coordinación de Convivencia Escolar</v>
          </cell>
          <cell r="CC298" t="str">
            <v>STEFANIE ARCE</v>
          </cell>
          <cell r="CD298" t="str">
            <v>Mixto</v>
          </cell>
          <cell r="CE298" t="str">
            <v>SEDE CENTRAL</v>
          </cell>
          <cell r="CF298" t="str">
            <v>Lima Metropolitana</v>
          </cell>
          <cell r="CG298" t="str">
            <v>Lima / Callao</v>
          </cell>
          <cell r="CH298" t="str">
            <v>VASCO CASTRO GIOVANNA</v>
          </cell>
          <cell r="CI298">
            <v>10101226773</v>
          </cell>
          <cell r="CJ298" t="str">
            <v>10122677</v>
          </cell>
          <cell r="CK298" t="str">
            <v>Jr. Corbeta La Unión N° 150, Urb. Surco Cercado - Santiago de Surco / Lima - Lima</v>
          </cell>
          <cell r="CL298" t="str">
            <v>giovivac@hotmail.com</v>
          </cell>
          <cell r="CM298">
            <v>45844</v>
          </cell>
          <cell r="CN298">
            <v>45871</v>
          </cell>
          <cell r="CO298" t="str">
            <v/>
          </cell>
          <cell r="CP298" t="str">
            <v/>
          </cell>
          <cell r="CQ298" t="str">
            <v/>
          </cell>
          <cell r="CR298" t="str">
            <v/>
          </cell>
          <cell r="CS298" t="str">
            <v/>
          </cell>
          <cell r="CT298" t="str">
            <v/>
          </cell>
        </row>
        <row r="299">
          <cell r="A299">
            <v>299</v>
          </cell>
          <cell r="B299" t="str">
            <v>Luis Cardenas</v>
          </cell>
          <cell r="E299">
            <v>7063</v>
          </cell>
          <cell r="F299">
            <v>536452</v>
          </cell>
          <cell r="G299">
            <v>6372</v>
          </cell>
          <cell r="H299">
            <v>9483</v>
          </cell>
          <cell r="I299">
            <v>45817</v>
          </cell>
          <cell r="J299">
            <v>45817</v>
          </cell>
          <cell r="K299">
            <v>45818</v>
          </cell>
          <cell r="L299" t="str">
            <v>Servicio Profesional</v>
          </cell>
          <cell r="M299" t="str">
            <v>Servicio de orientación técnica a la comunidad educativa en el uso y administración del Portal SíseVe – Operador 02.</v>
          </cell>
          <cell r="N299"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299"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299" t="str">
            <v>Respecto al cumplimiento de los objetivos del servicio es necesario la contratación del presente proveedor debido a que este cuenta con los requisitos mínimos y más de 2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299">
            <v>185</v>
          </cell>
          <cell r="R299" t="str">
            <v>1.	Brindar atención telefónica a los usuarios a través de la Línea SíseVe – opción 3, correspondiente al soporte técnico.
2.	Brindar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299" t="str">
            <v>1er entregable</v>
          </cell>
          <cell r="T299">
            <v>27</v>
          </cell>
          <cell r="U299" t="str">
            <v>Informe del servicio que contenga lo siguiente: 
1.	Reporte de la asistencia técnica gestionada vía telefónica y correo electrónico con respecto al Portal Web del SíseVe hasta la fecha de presentación del primer entregable.
2.	Reporte de la asistencia técnica gestionada vía telefónica con respecto a la afiliación y actualización de datos en el Portal Web del SíseVe, hasta la fecha de presentación del primer entregable.
3.	Reporte de la asistencia técnica gestionada por correo electrónico con respecto a la afiliación y actualización de datos en el Portal Web del SíseVe, hasta la fecha de presentación del primer entregable.
4.	Reporte de la asistencia técnica de las incidencias reportadas vía telefónica con respecto al Portal Web del SíseVe, hasta la fecha de presentación del primer entregable.
5.	Reporte de la asistencia técnica de las incidencias reportadas por correo electrónico con respecto al Portal Web del SíseVe, hasta la fecha de presentación del primer entregable.</v>
          </cell>
          <cell r="W299">
            <v>2500</v>
          </cell>
          <cell r="Y299" t="str">
            <v>2do entregable</v>
          </cell>
          <cell r="Z299">
            <v>54</v>
          </cell>
          <cell r="AA299" t="str">
            <v>Informe del servicio que contenga lo siguiente: 
1.	Reporte de la asistencia técnica gestionada vía telefónica y correo electrónico con respecto al Portal Web del SíseVe hasta la fecha de presentación del segundo entregable.
2.	Reporte de la asistencia técnica gestionada vía telefónica con respecto a la afiliación y actualización de datos en el Portal Web del SíseVe, hasta la fecha de presentación del segundo entregable.
3.	Reporte de la asistencia técnica gestionada por correo electrónico con respecto a la afiliación y actualización de datos en el Portal Web del SíseVe, hasta la fecha de presentación del segundo entregable.
4.	Reporte de la asistencia técnica de las incidencias reportadas vía telefónica con respecto al Portal Web del SíseVe, hasta la fecha de presentación del segundo entregable.
5.	Reporte de la asistencia técnica de las incidencias reportadas por correo electrónico con respecto al Portal Web del SíseVe, hasta la fecha de presentación del segundo entregable.</v>
          </cell>
          <cell r="AC299">
            <v>2500</v>
          </cell>
          <cell r="BO299" t="str">
            <v>02</v>
          </cell>
          <cell r="BP299" t="str">
            <v>54</v>
          </cell>
          <cell r="BQ299" t="str">
            <v>Carreras Administrativas y/o Economía y/o Ciencias Economicas.</v>
          </cell>
          <cell r="BR299" t="str">
            <v>Bachiller y/o Titulado</v>
          </cell>
          <cell r="BT299">
            <v>2</v>
          </cell>
          <cell r="BU299">
            <v>1</v>
          </cell>
          <cell r="BV299" t="str">
            <v>Experiencia en labores y/o actividades relacionadas a servicio al usuario y/o asesor de servicio y/o asistente de gerencia y/o asistente administrativo</v>
          </cell>
          <cell r="BW299" t="str">
            <v>Proveedor Especifico</v>
          </cell>
          <cell r="BX299">
            <v>5000</v>
          </cell>
          <cell r="BY299" t="str">
            <v>CINCO MIL  Y 00/100 SOLES</v>
          </cell>
          <cell r="BZ299" t="str">
            <v>Dirección de Gestión Escolar</v>
          </cell>
          <cell r="CA299" t="str">
            <v>Directora de Gestión Escolar, previo informe de la Coordinación de Convivencia Escolar.</v>
          </cell>
          <cell r="CB299" t="str">
            <v>Coordinación de Convivencia Escolar</v>
          </cell>
          <cell r="CC299" t="str">
            <v>STEFANIE ARCE</v>
          </cell>
          <cell r="CD299" t="str">
            <v>Mixto</v>
          </cell>
          <cell r="CE299" t="str">
            <v>SEDE CENTRAL</v>
          </cell>
          <cell r="CF299" t="str">
            <v>Lima Metropolitana</v>
          </cell>
          <cell r="CG299" t="str">
            <v>Lima / Callao</v>
          </cell>
          <cell r="CH299" t="str">
            <v>CHAVEZ ROMERO KATTY</v>
          </cell>
          <cell r="CI299">
            <v>10700549289</v>
          </cell>
          <cell r="CJ299" t="str">
            <v>70054928</v>
          </cell>
          <cell r="CK299" t="str">
            <v>MZ 12 LT 30 URB. LAURA CALLER - LOS OLIVOS / LIMA - LIMA</v>
          </cell>
          <cell r="CL299" t="str">
            <v>kattychavezromero@gmail.com</v>
          </cell>
          <cell r="CM299">
            <v>45844</v>
          </cell>
          <cell r="CN299">
            <v>45871</v>
          </cell>
          <cell r="CO299" t="str">
            <v/>
          </cell>
          <cell r="CP299" t="str">
            <v/>
          </cell>
          <cell r="CQ299" t="str">
            <v/>
          </cell>
          <cell r="CR299" t="str">
            <v/>
          </cell>
          <cell r="CS299" t="str">
            <v/>
          </cell>
          <cell r="CT299" t="str">
            <v/>
          </cell>
        </row>
        <row r="300">
          <cell r="A300">
            <v>300</v>
          </cell>
          <cell r="B300" t="str">
            <v>Luis Cardenas</v>
          </cell>
          <cell r="E300">
            <v>7065</v>
          </cell>
          <cell r="F300">
            <v>536459</v>
          </cell>
          <cell r="G300">
            <v>6376</v>
          </cell>
          <cell r="H300">
            <v>9489</v>
          </cell>
          <cell r="I300">
            <v>45817</v>
          </cell>
          <cell r="J300">
            <v>45817</v>
          </cell>
          <cell r="K300">
            <v>45818</v>
          </cell>
          <cell r="L300" t="str">
            <v>Servicio Profesional</v>
          </cell>
          <cell r="M300" t="str">
            <v>Servicio de orientación técnica a la comunidad educativa en el uso y administración del Portal SíseVe – Operador 01.</v>
          </cell>
          <cell r="N300"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300"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300" t="str">
            <v>Respecto al cumplimiento de los objetivos del servicio es necesario la contratación del presente proveedor debido a que este cuenta con los requisitos mínimos y más de 1 año de experiencia en atención al público, orientación técnica, asistencia y seguimiento de casos reportados y afiliaciones en el Portal SíseVe. Al respecto, el proveedor ha participado de los procesos de orientación técnica a la comunidad educativa en el uso y administración del portal web SISEVE en 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300">
            <v>185</v>
          </cell>
          <cell r="R300" t="str">
            <v>1.	Brindar atención telefónica a los usuarios a través de la Línea SíseVe – opción 3, correspondiente al soporte técnico.
2.	Brindar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300" t="str">
            <v>1er entregable</v>
          </cell>
          <cell r="T300">
            <v>27</v>
          </cell>
          <cell r="U300" t="str">
            <v>Informe del servicio que contenga lo siguiente: 
1.	Reporte de la asistencia técnica gestionada vía telefónica y correo electrónico con respecto al Portal Web del SíseVe hasta la fecha de presentación del primer entregable.
2.	Reporte de la asistencia técnica gestionada vía telefónica con respecto a la afiliación y actualización de datos en el Portal Web del SíseVe, hasta la fecha de presentación del primer entregable.
3.	Reporte de la asistencia técnica gestionada por correo electrónico con respecto a la afiliación y actualización de datos en el Portal Web del SíseVe, hasta la fecha de presentación del primer entregable.
4.	Reporte de la asistencia técnica de las incidencias reportadas vía telefónica con respecto al Portal Web del SíseVe, hasta la fecha de presentación del primer entregable.
5.	Reporte de la asistencia técnica de las incidencias reportadas por correo electrónico con respecto al Portal Web del SíseVe, hasta la fecha de presentación del primer entregable.</v>
          </cell>
          <cell r="W300">
            <v>2500</v>
          </cell>
          <cell r="Y300" t="str">
            <v>2do entregable</v>
          </cell>
          <cell r="Z300">
            <v>54</v>
          </cell>
          <cell r="AA300" t="str">
            <v>Informe del servicio que contenga lo siguiente: 
1.	Reporte de la asistencia técnica gestionada vía telefónica y correo electrónico con respecto al Portal Web del SíseVe hasta la fecha de presentación del segundo entregable.
2.	Reporte de la asistencia técnica gestionada vía telefónica con respecto a la afiliación y actualización de datos en el Portal Web del SíseVe, hasta la fecha de presentación del segundo entregable.
3.	Reporte de la asistencia técnica gestionada por correo electrónico con respecto a la afiliación y actualización de datos en el Portal Web del SíseVe, hasta la fecha de presentación del segundo entregable.
4.	Reporte de la asistencia técnica de las incidencias reportadas vía telefónica con respecto al Portal Web del SíseVe, hasta la fecha de presentación del segundo entregable.
5.	Reporte de la asistencia técnica de las incidencias reportadas por correo electrónico con respecto al Portal Web del SíseVe, hasta la fecha de presentación del segundo entregable.</v>
          </cell>
          <cell r="AC300">
            <v>2500</v>
          </cell>
          <cell r="BO300" t="str">
            <v>02</v>
          </cell>
          <cell r="BP300" t="str">
            <v>54</v>
          </cell>
          <cell r="BQ300" t="str">
            <v>Carreras Administrativas y/o Economía y/o Ciencias Económicas y/o Administración, finanzas y Negocios Globales.</v>
          </cell>
          <cell r="BR300" t="str">
            <v>Bachiller y/o Titulado</v>
          </cell>
          <cell r="BT300">
            <v>2</v>
          </cell>
          <cell r="BU300">
            <v>1</v>
          </cell>
          <cell r="BV300" t="str">
            <v>Experiencia en labores y/o actividades relacionadas a servicio al usuario y/o asesor de servicio y/o asistente de gerencia y/o asistente administrativo.</v>
          </cell>
          <cell r="BW300" t="str">
            <v>Proveedor Especifico</v>
          </cell>
          <cell r="BX300">
            <v>5000</v>
          </cell>
          <cell r="BY300" t="str">
            <v>CINCO MIL  Y 00/100 SOLES</v>
          </cell>
          <cell r="BZ300" t="str">
            <v>Dirección de Gestión Escolar</v>
          </cell>
          <cell r="CA300" t="str">
            <v>Directora de Gestión Escolar, previo informe de la Coordinación de Convivencia Escolar.</v>
          </cell>
          <cell r="CB300" t="str">
            <v>Coordinación de Convivencia Escolar</v>
          </cell>
          <cell r="CC300" t="str">
            <v>STEFANIE ARCE</v>
          </cell>
          <cell r="CD300" t="str">
            <v>Mixto</v>
          </cell>
          <cell r="CE300" t="str">
            <v>SEDE CENTRAL</v>
          </cell>
          <cell r="CF300" t="str">
            <v>Lima Metropolitana</v>
          </cell>
          <cell r="CG300" t="str">
            <v>Lima / Callao</v>
          </cell>
          <cell r="CH300" t="str">
            <v>ARAUJO PEÑA BORIS HERNAN</v>
          </cell>
          <cell r="CI300">
            <v>10403695535</v>
          </cell>
          <cell r="CJ300" t="str">
            <v>40369553</v>
          </cell>
          <cell r="CK300" t="str">
            <v>Boulevard los Jardines Mz A Lte 16 Urb los Jardines- San Juan de Lurigancho / LIMA - LIMA</v>
          </cell>
          <cell r="CL300" t="str">
            <v>baraujo1005@gmail.com</v>
          </cell>
          <cell r="CM300">
            <v>45844</v>
          </cell>
          <cell r="CN300">
            <v>45871</v>
          </cell>
          <cell r="CO300" t="str">
            <v/>
          </cell>
          <cell r="CP300" t="str">
            <v/>
          </cell>
          <cell r="CQ300" t="str">
            <v/>
          </cell>
          <cell r="CR300" t="str">
            <v/>
          </cell>
          <cell r="CS300" t="str">
            <v/>
          </cell>
          <cell r="CT300" t="str">
            <v/>
          </cell>
        </row>
        <row r="301">
          <cell r="A301">
            <v>301</v>
          </cell>
          <cell r="B301" t="str">
            <v>Luis Cardenas</v>
          </cell>
          <cell r="E301">
            <v>7018</v>
          </cell>
          <cell r="F301">
            <v>536465</v>
          </cell>
          <cell r="G301">
            <v>6337</v>
          </cell>
          <cell r="H301">
            <v>9443</v>
          </cell>
          <cell r="I301">
            <v>45814</v>
          </cell>
          <cell r="J301">
            <v>45814</v>
          </cell>
          <cell r="K301">
            <v>45818</v>
          </cell>
          <cell r="L301" t="str">
            <v>Servicio Profesional</v>
          </cell>
          <cell r="M301" t="str">
            <v>Servicio de especialista para la elaboración del diagnóstico de la implementación de la Estrategia de Supervisión de IIEE Privadas 2025, en materia de infraestructura y las acciones de articulación a los equipos descentralizados de las regiones focalizadas de la estrategia de supervisión de IEIE privadas - ES25.</v>
          </cell>
          <cell r="N301" t="str">
            <v>La presente contratación contribuirá a una mejor operación y desarrollo de las actividades de supervisión del Sector a través de sus instancias de gestión educativa descentralizada (IGEDs), para mejorar la calidad del sistema educativo a través del fortalecimiento de las capacidades de los operadores encargados de las labores de supervisión en  UGEL, potenciando las capacidades de asistencia técnica en materia de infraestructura de las unidades orgánicas involucradas en la atención de las distintas problemáticas de los servicios de Educación Básica de gestión privada a nivel nacional.</v>
          </cell>
          <cell r="O301" t="str">
            <v>La finalidad pública del presente servicio se centra en el fortalecimiento de las acciones de articulación para la mejora del servicio educativo brindado por el sector privado, en marco de la implementación de la estrategia de supervisión de IE privadas, a fin de que estos se encuentren alineados a los objetivos del MINEDU en beneficio de los y las estudiantes a nivel nacional.</v>
          </cell>
          <cell r="P301" t="str">
            <v>Respecto al cumplimiento de los objetivos del servicio es necesario la contratación de la presente proveedora debido a que este cuenta con los requisitos mínimos y experiencia de elaboración de materiales y herramientas en materia de infraestructura educativa, acciones  de monitoreo y supervisión para la adecuación a las condiciones básicas, así mismo la proveedora cuenta con más de 6 años de experiencia dentro del sector educación, con conocimiento en materia de infraestructura en Instituciones educativas de básica regular y superior, lo cual es importante a fin de dar soporte a los operadores encargados de las acciones de supervisión de acuerdo a la normativa aplicable a las IE privadas de básica regular.</v>
          </cell>
          <cell r="Q301" t="str">
            <v>184 - DA</v>
          </cell>
          <cell r="R301" t="str">
            <v xml:space="preserve">1.	Participar de reuniones de coordinación con los especialistas de la Dirección de Gestión Escolar u otras áreas del MINEDU.
2.	Revisar la normatividad vinculada a la estrategia de supervisión de IIEE Privadas.
3.	Revisar normatividad respecto a la infraestructura educativa en básica regular.
4.	Elaborar un diagnóstico de la implementación de la Estrategia de Supervisión de IE Privadas 2025, en materia de infraestructura.
5.	Ejecutar asistencias técnicas para la orientación y/o absolución de consultas a los supervisores de las UGEL focalizadas de la ES 2025.
6.	Sistematización de los acuerdos y/o compromiso de cumplimiento de metas de los equipos de las UGEL focalizadas de la estrategia de supervisión de IIEE privadas -ES25. </v>
          </cell>
          <cell r="S301" t="str">
            <v>1er entregable</v>
          </cell>
          <cell r="T301">
            <v>27</v>
          </cell>
          <cell r="U301" t="str">
            <v>Informe del servicio, que contenga:
1.	Sistematización de la participación en las reuniones de coordinación con los especialistas de la DIGE u otras áreas del Minedu, hasta la fecha de presentación del primer entregable.
2.	Propuesta preliminar del diagnóstico de la implementación de la Estrategia de Supervisión de IE Privadas 2025, en materia de infraestructura.
3.	Reporte de las asistencias técnicas brindadas para la orientación y/o absolución de consultas a los supervisores de las UGEL focalizadas en marco de la supervisión de IE privadas, hasta la fecha de presentación del primer entregable.
4.	Reporte sistematizado de los acuerdos y/o compromisos realizados con los supervisores Articuladores, para el cumplimiento de metas de la estrategia de supervisión de IE Privadas, en las UGEL Focalizadas de la ES 2025, hasta la fecha de presentación del primer entregable</v>
          </cell>
          <cell r="W301">
            <v>7500</v>
          </cell>
          <cell r="Y301" t="str">
            <v>2do entregable</v>
          </cell>
          <cell r="Z301">
            <v>54</v>
          </cell>
          <cell r="AA301" t="str">
            <v>Informe del servicio, que contenga:
1.	Sistematización de la participación en las reuniones de coordinación con los especialistas de la DIGE u otras áreas del Minedu, hasta la fecha de presentación del segundo entregable.
2.	Propuesta final del diagnóstico de la implementación de la Estrategia de Supervisión de IE Privadas 2025, en materia de infraestructura.
3.	Reporte de las asistencias técnicas brindadas para la orientación y/o absolución de consultas a los supervisores de las UGEL focalizadas en marco de la supervisión de IE privadas, hasta la fecha de presentación del segundo entregable.
4.	Reporte sistematizado de los acuerdos y/o compromisos realizados con los supervisores Articuladores, para el cumplimiento de metas de la estrategia de supervisión de IE Privadas, en las UGEL Focalizadas de la ES 2025, hasta la fecha de presentación del segundo entregable.</v>
          </cell>
          <cell r="AC301">
            <v>7500</v>
          </cell>
          <cell r="BO301" t="str">
            <v>02</v>
          </cell>
          <cell r="BP301" t="str">
            <v>54</v>
          </cell>
          <cell r="BQ301" t="str">
            <v>Ingenieria Civil</v>
          </cell>
          <cell r="BR301" t="str">
            <v>Titulado</v>
          </cell>
          <cell r="BT301">
            <v>5</v>
          </cell>
          <cell r="BU301">
            <v>4</v>
          </cell>
          <cell r="BV301" t="str">
            <v>Experiencia en labores y/o actividades como Ingeniera Civil y/o especialista en actividades de supervisión, evaluador técnico, residente de obra en temas de infraestructura y/o arquitectura y/o gerencia en proyectos de infraestructura y/o especialista en mantenimiento e infraestructura y/o gestor de proyectos y/o temas referentes a evaluación de infraestructura.</v>
          </cell>
          <cell r="BW301" t="str">
            <v>Proveedor Especifico</v>
          </cell>
          <cell r="BX301">
            <v>15000</v>
          </cell>
          <cell r="BY301" t="str">
            <v>QUINCE MIL  Y 00/100 SOLES</v>
          </cell>
          <cell r="BZ301" t="str">
            <v>Dirección de Gestión Escolar</v>
          </cell>
          <cell r="CA301" t="str">
            <v>Directora de Gestión Escolar, previo informe de la Coordinación de Articulación con II.EE Privadas.</v>
          </cell>
          <cell r="CB301" t="str">
            <v>Coordinación de Articulación con IIEE Privadas</v>
          </cell>
          <cell r="CC301" t="str">
            <v xml:space="preserve">FIORELLA SUSANA MARTOS SOTO </v>
          </cell>
          <cell r="CD301" t="str">
            <v>Mixto</v>
          </cell>
          <cell r="CE301" t="str">
            <v>SEDE CENTRAL</v>
          </cell>
          <cell r="CF301" t="str">
            <v>Lima Metropolitana</v>
          </cell>
          <cell r="CG301" t="str">
            <v>Lima / Callao</v>
          </cell>
          <cell r="CH301" t="str">
            <v>MANRIQUE VALVERDE MIREYA MARLENE</v>
          </cell>
          <cell r="CI301">
            <v>10471387407</v>
          </cell>
          <cell r="CJ301" t="str">
            <v>47138740</v>
          </cell>
          <cell r="CK301" t="str">
            <v>Jr. Doña Amalia 402, Santiago de Surco, Lima, Lima.</v>
          </cell>
          <cell r="CL301" t="str">
            <v>mmmanrique@pucp.edu.pe</v>
          </cell>
          <cell r="CM301">
            <v>45844</v>
          </cell>
          <cell r="CN301">
            <v>45871</v>
          </cell>
          <cell r="CO301" t="str">
            <v/>
          </cell>
          <cell r="CP301" t="str">
            <v/>
          </cell>
          <cell r="CQ301" t="str">
            <v/>
          </cell>
          <cell r="CR301" t="str">
            <v/>
          </cell>
          <cell r="CS301" t="str">
            <v/>
          </cell>
          <cell r="CT301" t="str">
            <v/>
          </cell>
        </row>
        <row r="302">
          <cell r="A302">
            <v>302</v>
          </cell>
          <cell r="B302" t="str">
            <v>Luis Cardenas</v>
          </cell>
          <cell r="E302">
            <v>7019</v>
          </cell>
          <cell r="F302">
            <v>536468</v>
          </cell>
          <cell r="G302">
            <v>6407</v>
          </cell>
          <cell r="H302">
            <v>9532</v>
          </cell>
          <cell r="I302">
            <v>45818</v>
          </cell>
          <cell r="J302">
            <v>45818</v>
          </cell>
          <cell r="K302">
            <v>45818</v>
          </cell>
          <cell r="L302" t="str">
            <v>Servicio Profesional</v>
          </cell>
          <cell r="M302" t="str">
            <v>Servicio de especialista legal para la revisión, análisis y asistencia técnica respecto a la normativa relacionada con las instituciones educativas privadas de educación básica.</v>
          </cell>
          <cell r="N302" t="str">
            <v>La presente contratación permitirá fortalecer las capacidades de los servidores de las DRE/GRE y UGEL a nivel nacional a cargo de los actos y procedimientos aplicables a las IE de gestión privada, a fin de mejorar el desarrollo de sus funciones y en consecuencia el servicio educativo que brinda el sector privado acorde a los lineamientos establecidos por el MINEDU. Además, coadyuvará con el monitoreo y supervisión del cumplimiento de las acciones de supervisión de las IE de gestión privada a cargo de las UGEL.</v>
          </cell>
          <cell r="O302" t="str">
            <v>La finalidad pública del presente servicio se centra en el fortalecimiento capacidades de los servidores a cargo de la aplicación de la normatividad vigente para la regulación del servicio educativo brindado por el sector privado, con el objetivo de generar ambientes de calidad en beneficio de los y las estudiantes.</v>
          </cell>
          <cell r="P302"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 así mismo el proveedor cuenta con más de 4 años de experiencia en temas referentes a la aplicación de procedimiento administrativo y procedimientos administrativo sancionador; elaboración de normatividad educativa y 2 años de ello temas relacionados al sector público como abogado , así como amplia experiencia en acciones para el fortalecimiento de Capacidades de los servidores de las IGED, a fin que puedan aplicar la normativa de manera adecuada.</v>
          </cell>
          <cell r="Q302">
            <v>184</v>
          </cell>
          <cell r="R302" t="str">
            <v>1.	Participar en reuniones de coordinación con el equipo de la Coordinación de Articulación con Instituciones Educativas Privadas, Jefaturas y/o Unidades Orgánicas del Minedu, o las DRE/GRE y UGEL, para el desarrollo del servicio.
2.	Brindar asistencia técnica legal a los especialistas de DRE/GRE y/o UGEL sobre el contenido de la Ley 26549, Ley de los Centros Educativos privados y su Reglamento, aprobado por DS 005-2021-MINEDU.
3.	Brindar asistencia técnica legal a las DRE/GRE y/o UGEL sobre el desarrollo de los procedimientos administrativos, según su competencia, en el marco de la Ley 26549 y su reglamento.
4.	Brindar asistencia técnica legal en la atención de casos de las DRE/GRE y/o UGEL y/o comunidad educativa vinculada a la prestación del servicio educativo privado de educación básica.
5.	Brindar asistencia técnica legal en la elaboración de documentos requeridos por la CAIEP sobre la normatividad vigente aplicable a las IE de gestión privada.</v>
          </cell>
          <cell r="S302" t="str">
            <v>1er entregable</v>
          </cell>
          <cell r="T302">
            <v>27</v>
          </cell>
          <cell r="U302" t="str">
            <v>Informe del servicio, que contenga:
1.	Reporte de las reuniones de coordinación con el equipo de la Coordinación de Articulación con Instituciones Educativas Privadas, para el desarrollo del servicio, hasta la fecha de presentación del primer entregable.
2.	Reporte de las asistencias técnicas legales brindadas a los especialistas de DRE/GRE y/o UGEL sobre el contenido de la Ley 26549, Ley de los Centros Educativos privados y su Reglamento, aprobado por DS 005-2021-MINEDU, hasta la fecha de presentación del primer entregable.
3.	Reporte de las asistencias técnicas legales brindadas a las DRE/GRE y/o UGEL sobre el desarrollo de los procedimientos administrativos, según su competencia, en el marco de la Ley 26549 y su reglamento, hasta la fecha de presentación del primer entregable.
4.	Reporte de los proyectos de repuesta para la atención de casos de las DRE/GRE y/o UGEL y/o comunidad educativa vinculada a la prestación del servicio educativo privado de educación básica, hasta la fecha de presentación del primer entregable.
5.	Listado detallado de las propuestas de documentos de respuesta legales requeridas por la CAIEP respecto de la normatividad vigente aplicable a las IE de gestión privada, hasta la fecha de presentación del primer entregable</v>
          </cell>
          <cell r="W302">
            <v>8000</v>
          </cell>
          <cell r="Y302" t="str">
            <v>2do entregable</v>
          </cell>
          <cell r="Z302">
            <v>54</v>
          </cell>
          <cell r="AA302" t="str">
            <v>Informe del servicio, que contenga:
1.	Reporte de las reuniones de coordinación con el equipo de la Coordinación de Articulación con Instituciones Educativas Privadas, para el desarrollo del servicio, hasta la fecha de presentación del segundo entregable.
2.	Reporte de las asistencias técnicas legales brindadas a los especialistas de DRE/GRE y/o UGEL sobre el contenido de la Ley 26549, Ley de los Centros Educativos privados y su Reglamento, aprobado por DS 005-2021-MINEDU, hasta la fecha de presentación del segundo entregable.
3.	Reporte de las asistencias técnicas legales brindadas a las DRE/GRE y/o UGEL sobre el desarrollo de los procedimientos administrativos, según su competencia, en el marco de la Ley 26549 y su reglamento, hasta la fecha de presentación del segundo entregable.
4.	Reporte de los proyectos de repuesta para la atención de casos de las DRE/GRE y/o UGEL y/o comunidad educativa vinculada a la prestación del servicio educativo privado de educación básica, hasta la fecha de presentación del segundo entregable.
5.	Listado detallado de las propuestas de documentos de respuesta legales requeridas por la CAIEP respecto de la normatividad vigente aplicable a las IE de gestión privada, hasta la fecha de presentación del segundo entregable.</v>
          </cell>
          <cell r="AC302">
            <v>8000</v>
          </cell>
          <cell r="BO302" t="str">
            <v>02</v>
          </cell>
          <cell r="BP302" t="str">
            <v>54</v>
          </cell>
          <cell r="BQ302" t="str">
            <v>Derecho</v>
          </cell>
          <cell r="BR302" t="str">
            <v>Titulado</v>
          </cell>
          <cell r="BT302">
            <v>5</v>
          </cell>
          <cell r="BU302">
            <v>4</v>
          </cell>
          <cell r="BV302" t="str">
            <v>Experiencia en labores y/o actividades como especialista o asesor legal y/o analista legal y/o especialista en procesos administrativos sancionadores y/o temas afines al servicio.</v>
          </cell>
          <cell r="BW302" t="str">
            <v>Proveedor Especifico</v>
          </cell>
          <cell r="BX302">
            <v>16000</v>
          </cell>
          <cell r="BY302" t="str">
            <v>DIECISEIS MIL  Y 00/100 SOLES</v>
          </cell>
          <cell r="BZ302" t="str">
            <v>Dirección de Gestión Escolar</v>
          </cell>
          <cell r="CA302" t="str">
            <v>Directora de Gestión Escolar, previo informe de la Coordinación de Articulación con II.EE Privadas.</v>
          </cell>
          <cell r="CB302" t="str">
            <v>Coordinación de Articulación con IIEE Privadas</v>
          </cell>
          <cell r="CC302" t="str">
            <v xml:space="preserve">FIORELLA SUSANA MARTOS SOTO </v>
          </cell>
          <cell r="CD302" t="str">
            <v>Mixto</v>
          </cell>
          <cell r="CE302" t="str">
            <v>SEDE CENTRAL</v>
          </cell>
          <cell r="CF302" t="str">
            <v>Lima Metropolitana</v>
          </cell>
          <cell r="CG302" t="str">
            <v>Lima / Callao</v>
          </cell>
          <cell r="CH302" t="str">
            <v>CARHUAS ESPEJO MARTIN BAYRON</v>
          </cell>
          <cell r="CI302">
            <v>10439920438</v>
          </cell>
          <cell r="CJ302" t="str">
            <v>43992043</v>
          </cell>
          <cell r="CK302" t="str">
            <v>MANZANA G, LOTE 2, VALLE DEL MANTARO, SAN JUAN DE LURIGANCHO, LIMA - LIMA</v>
          </cell>
          <cell r="CL302" t="str">
            <v>bayroncarhuas@gmail.com</v>
          </cell>
          <cell r="CM302">
            <v>45844</v>
          </cell>
          <cell r="CN302">
            <v>45871</v>
          </cell>
          <cell r="CO302" t="str">
            <v/>
          </cell>
          <cell r="CP302" t="str">
            <v/>
          </cell>
          <cell r="CQ302" t="str">
            <v/>
          </cell>
          <cell r="CR302" t="str">
            <v/>
          </cell>
          <cell r="CS302" t="str">
            <v/>
          </cell>
          <cell r="CT302" t="str">
            <v/>
          </cell>
        </row>
        <row r="303">
          <cell r="A303">
            <v>303</v>
          </cell>
          <cell r="B303" t="str">
            <v>Luis Cardenas</v>
          </cell>
          <cell r="E303">
            <v>7021</v>
          </cell>
          <cell r="F303">
            <v>536470</v>
          </cell>
          <cell r="G303">
            <v>6353</v>
          </cell>
          <cell r="H303">
            <v>9461</v>
          </cell>
          <cell r="I303">
            <v>45814</v>
          </cell>
          <cell r="J303">
            <v>45814</v>
          </cell>
          <cell r="K303">
            <v>45818</v>
          </cell>
          <cell r="L303" t="str">
            <v>Servicio Profesional</v>
          </cell>
          <cell r="M303" t="str">
            <v>Servicio de especialista en monitoreo y elaboración de reportes del cumplimiento del registro de información de las supervisiones; así como asistencia técnica en el uso y manejo de los sistemas de recojo de información a cargo de la coordinación de articulación con IIEE Privadas.</v>
          </cell>
          <cell r="N303" t="str">
            <v>El presente servicio tiene como objetivo gestionar el registro de información respecto a las acciones de supervisión de IE privadas y el registro de informes con recomendación de inicio de procedimiento administrativo, de acuerdo a los estándares establecidos, para ello se le brindara soporte y orientaciones respecto al uso de los sistemas de recojo de información a cargo de la coordinación de articulación con IIEE Privadas. 
Así mismo el procesamiento de la información permitirá la elaboración de reportes de las acciones de supervisión y/o actos administrativos a las IE de gestión privada, en marco de lo establecido en el DS 005-2021-MINEDU</v>
          </cell>
          <cell r="O303" t="str">
            <v>La finalidad pública del presente servicio se centra en brindar el soporte de los sistemas para el registro de información referida a las IE privadas y personal en marco de la articulación para la mejora del servicio educativo brindado por el sector privado, en beneficio de los y las estudiantes a nivel nacional.</v>
          </cell>
          <cell r="P303" t="str">
            <v>Respecto al cumplimiento de los objetivos del servicio es necesario la contratación del presente proveedor debido a que este cuenta con los requisitos mínimos y experiencia en gestión de la información, así como en el monitoreo y seguimiento de las acciones de configuración y soporte para el adecuado uso de los sistemas informativos respecto al registro de información de las IE privadas, así mismo el proveedor cuenta con más de 4 años de experiencia dentro del sector educación, con conocimiento en los procesos y acciones para el desarrollo de presente servicio.</v>
          </cell>
          <cell r="Q303" t="str">
            <v>184 - DA</v>
          </cell>
          <cell r="R303" t="str">
            <v>1.	Participar en las reuniones de coordinación y/o trabajo con los especialistas de la Coordinación de articulación con IE privadas.
2.	Elaboración y actualización del cuadro de cumplimiento del registro de las supervisiones orientativas, de los sistemas de recojo de información a cargo de la CAIEP, en el marco de la Estrategia de supervisión 2025.
3.	Brindar asistencia técnica y/o monitoreo respecto al en el uso y funcionamiento de los Sistema de recojo de información de IEP, a cargo de la CAIEP.
4.	Elaboración y actualización de tablero PowerBi sobre la sistematización de consultas y/o requerimientos y/o solicitudes realizadas por los usuarios a través de los canales de atención como soportesispas@minedu.gob.pe y/o https://consultas-sispas.minedu.gob.pe/
5.	Elaboración y actualización del cuadro de cumplimiento del registro del documento de conclusión de supervisiones, a cargo de los especialistas PAS de la Estrategia de Supervisión 2025.</v>
          </cell>
          <cell r="S303" t="str">
            <v>1er entregable</v>
          </cell>
          <cell r="T303">
            <v>27</v>
          </cell>
          <cell r="U303" t="str">
            <v>Informe que contenga:
1.	Reporte de la participación en las coordinaciones y/o trabajo con los especialistas de la Coordinación de articulación con IE privadas, hasta la fecha de presentación del primer entregable.
2.	Reporte de la elaboración y actualización del cuadro de cumplimiento del registro de las supervisiones orientativas, de los sistemas de recojo de información a cargo de la CAIEP, en el marco de la Estrategia de supervisión 2025, hasta la fecha de presentación del primer entregable.
3.	Reporte de la asistencia técnica y/o monitoreo respecto al uso y funcionamiento de los Sistema de recojo de información respecto a las IIEE privadas, a cargo de la CAIEP, hasta la fecha de presentación del primer entregable.
4.	Reporte de la actualización de tablero PowerBi sobre la sistematización de consultas y/o requerimientos y/o solicitudes realizadas por los usuarios a través de los canales de atención como soportesispas@minedu.gob.pe y/o https://consultas-sispas.minedu.gob.pe, hasta la fecha de presentación del primer entregable.
5.	Reporte de la elaboración y actualización del cuadro de cumplimiento del registro del documento de conclusión de supervisiones, a cargo de los especialistas PAS de la Estrategia de Supervisión 2025, hasta la fecha de presentación del primer entregable.</v>
          </cell>
          <cell r="W303">
            <v>8000</v>
          </cell>
          <cell r="Y303" t="str">
            <v>2do entregable</v>
          </cell>
          <cell r="Z303">
            <v>54</v>
          </cell>
          <cell r="AA303" t="str">
            <v>Informe que contenga:
1.	Reporte de la participación en las coordinaciones y/o trabajo con los especialistas de la Coordinación de articulación con IE privadas, hasta la fecha de presentación del segundo entregable.
2.	Reporte de la elaboración y actualización del cuadro de cumplimiento del registro de las supervisiones orientativas, de los sistemas de recojo de información a cargo de la CAIEP, en el marco de la Estrategia de supervisión 2025, hasta la fecha de presentación del segundo entregable.
3.	Reporte de la asistencia técnica y/o monitoreo respecto al uso y funcionamiento de los Sistema de recojo de información respecto a las IIEE privadas, a cargo de la CAIEP, hasta la fecha de presentación del segundo entregable.
4.	Reporte de la actualización de tablero PowerBi sobre la sistematización de consultas y/o requerimientos y/o solicitudes realizadas por los usuarios a través de los canales de atención como soportesispas@minedu.gob.pe y/o https://consultas-sispas.minedu.gob.pe, hasta la fecha de presentación del segundo entregable.
5.	Reporte de la elaboración y actualización del cuadro de cumplimiento del registro del documento de conclusión de supervisiones, a cargo de los especialistas PAS de la Estrategia de Supervisión 2025, hasta la fecha de presentación del segundo entregable.</v>
          </cell>
          <cell r="AC303">
            <v>8000</v>
          </cell>
          <cell r="BO303" t="str">
            <v>02</v>
          </cell>
          <cell r="BP303" t="str">
            <v>54</v>
          </cell>
          <cell r="BQ303" t="str">
            <v>Ingeniería de Sistemas</v>
          </cell>
          <cell r="BR303" t="str">
            <v>Titulado</v>
          </cell>
          <cell r="BT303">
            <v>6</v>
          </cell>
          <cell r="BU303">
            <v>4</v>
          </cell>
          <cell r="BV303" t="str">
            <v>Experiencia en labores y/o actividades relacionados a Gestión de información y/o instalación, configuración y soporte y/o especialista de sistemas.</v>
          </cell>
          <cell r="BW303" t="str">
            <v>Proveedor Especifico</v>
          </cell>
          <cell r="BX303">
            <v>16000</v>
          </cell>
          <cell r="BY303" t="str">
            <v>DIECISEIS MIL  Y 00/100 SOLES</v>
          </cell>
          <cell r="BZ303" t="str">
            <v>Dirección de Gestión Escolar</v>
          </cell>
          <cell r="CA303" t="str">
            <v>Directora de Gestión Escolar, previo informe de la Coordinación de Articulación con II.EE Privadas.</v>
          </cell>
          <cell r="CB303" t="str">
            <v>Coordinación de Articulación con IIEE Privadas</v>
          </cell>
          <cell r="CC303" t="str">
            <v xml:space="preserve">FIORELLA SUSANA MARTOS SOTO </v>
          </cell>
          <cell r="CD303" t="str">
            <v>Mixto</v>
          </cell>
          <cell r="CE303" t="str">
            <v>SEDE CENTRAL</v>
          </cell>
          <cell r="CF303" t="str">
            <v>Lima Metropolitana</v>
          </cell>
          <cell r="CG303" t="str">
            <v>Lima / Callao</v>
          </cell>
          <cell r="CH303" t="str">
            <v>CUZCANO ZEGARRA JOREE MICHAEL</v>
          </cell>
          <cell r="CI303">
            <v>10452815554</v>
          </cell>
          <cell r="CJ303" t="str">
            <v>45281555</v>
          </cell>
          <cell r="CK303" t="str">
            <v xml:space="preserve">Sector 03, Grupo 20, Manzana O, Lote 05 Villa el Salvador, Lima, Lima  </v>
          </cell>
          <cell r="CL303" t="str">
            <v>joreemi@gmail.com</v>
          </cell>
          <cell r="CM303">
            <v>45844</v>
          </cell>
          <cell r="CN303">
            <v>45871</v>
          </cell>
          <cell r="CO303" t="str">
            <v/>
          </cell>
          <cell r="CP303" t="str">
            <v/>
          </cell>
          <cell r="CQ303" t="str">
            <v/>
          </cell>
          <cell r="CR303" t="str">
            <v/>
          </cell>
          <cell r="CS303" t="str">
            <v/>
          </cell>
          <cell r="CT303" t="str">
            <v/>
          </cell>
        </row>
        <row r="304">
          <cell r="A304">
            <v>304</v>
          </cell>
          <cell r="B304" t="str">
            <v>Luis Cardenas</v>
          </cell>
          <cell r="E304">
            <v>7030</v>
          </cell>
          <cell r="F304">
            <v>536480</v>
          </cell>
          <cell r="G304">
            <v>6395</v>
          </cell>
          <cell r="H304">
            <v>9507</v>
          </cell>
          <cell r="I304">
            <v>45817</v>
          </cell>
          <cell r="J304">
            <v>45817</v>
          </cell>
          <cell r="K304">
            <v>45818</v>
          </cell>
          <cell r="L304" t="str">
            <v>Servicio Profesional</v>
          </cell>
          <cell r="M304" t="str">
            <v>Servicio de especialista en presupuesto para el análisis y monitoreo de la ejecución del presupuesto de la estrategia de supervisión de IE privadas 2025 en las IGED focalizadas y coordinación de articulación de IIEE Privadas.</v>
          </cell>
          <cell r="N304" t="str">
            <v>El Objetivo del presente servicio se sustenta en analizar y monitorear el presupuesto, el cual permitirá contar con información relevante respecto a la ejecución y programación de este, para la toma de decisiones respecto a la estrategia de supervisión de IE privadas y la Coordinación de Articulación don IIEE Privadas, para el logro de los objetivos propuestos en el plan operativo de la CAIEP, a fin de mejorar las acciones de articulación, en beneficio de los estudiantes.</v>
          </cell>
          <cell r="O304" t="str">
            <v>La finalidad pública del presente servicio se centra en el fortalecimiento de las acciones de articulación para la mejora del servicio educativo brindado por el sector privado, en marco de la implementación de la estrategia de supervisión de IE privadas, a fin de que estos se encuentren alineados a los objetivos del MINEDU en beneficio de los y las estudiantes.</v>
          </cell>
          <cell r="P304" t="str">
            <v>Respecto al cumplimiento de los objetivos del servicio es necesario la contratación de la presente proveedora debido a que este cuenta con el perfil mínimo requerido para prestar el servicio a contratar. Asimismo, cuenta con experiencia en temas administrativos, y aspectos relacionados con la formulación y seguimiento de la planificación estratégica en el sector público; así como análisis, formulación del presupuesto de intervenciones pedagógicas del sector público, así mismo la proveedora cuenta con los conocimientos en Gestión pública y presupuesto público</v>
          </cell>
          <cell r="Q304">
            <v>184</v>
          </cell>
          <cell r="R304" t="str">
            <v>1.	Reportar las acciones realizadas en el marco del desarrollo del presente servicio, a la coordinación de articulación con IIEE privadas.
2.	Revisar los documentos de planificación y presupuesto para el análisis presupuestal de la estrategia de supervisión de IE privadas.
3.	Sistematizar la información relativa a la ejecución presupuestal, según actividades programadas en el POI.
4.	Brindar asistencia técnica para el análisis y monitoreo de la ejecución del presupuesto de la CAIEP y estrategia de supervisión de IE privadas 2025, por especifica de gastos (CAS y Otros Gastos- Movilidad).
5.	Brindar asistencia técnica en la elaboración de proyectos de informes u otros documentos de gestión para la ejecución de los objetivos de la CAIEP.
6.	Realizar monitoreo de la gestión de los servicios solicitados por la coordinación de articulación de IIEE Privadas.</v>
          </cell>
          <cell r="S304" t="str">
            <v>1er entregable</v>
          </cell>
          <cell r="T304">
            <v>27</v>
          </cell>
          <cell r="U304" t="str">
            <v>Informe del servicio, que contenga:
1.	Reporte de las reuniones o coordinaciones con los especialistas de la DIGE u IGED en el marco del desarrollo del presente servicio, hasta la fecha de presentación del primer entregable.
2.	Reporte de la sistematización de la información relativa a la ejecución presupuestal, según actividades programadas en el POI, hasta la fecha de presentación del primer entregable.
3.	Análisis detallado a la ejecución presupuestal de las DRE/GRE y Ugel focalizadas de la Estrategia de supervisión 2025, hasta la fecha de presentación del primer entregable.
4.	Reporte de la elaboración de proyectos de informes u otros documentos de gestión para la ejecución de los objetivos de la CAIEP, hasta la fecha de presentación del primer entregable.</v>
          </cell>
          <cell r="W304">
            <v>7000</v>
          </cell>
          <cell r="Y304" t="str">
            <v>2do entregable</v>
          </cell>
          <cell r="Z304">
            <v>54</v>
          </cell>
          <cell r="AA304" t="str">
            <v>Informe del servicio, que contenga:
1.	Reporte de las reuniones o coordinaciones con los especialistas de la DIGE u IGED en el marco del desarrollo del presente servicio., hasta la fecha de presentación del segundo entregable.
2.	Reporte de la sistematización de la información relativa a la ejecución presupuestal, según actividades programadas en el POI, hasta la fecha de presentación del segundo entregable.
3.	Análisis detallado a la ejecución presupuestal de las DRE/GRE y Ugel focalizadas de la Estrategia de supervisión 2025, hasta la fecha de presentación del segundo entregable.
4.	Reporte de la elaboración de proyectos de informes u otros documentos de gestión para la ejecución de los objetivos de la CAIEP, hasta la fecha de presentación del segundo entregable.</v>
          </cell>
          <cell r="AC304">
            <v>7000</v>
          </cell>
          <cell r="BO304" t="str">
            <v>02</v>
          </cell>
          <cell r="BP304" t="str">
            <v>54</v>
          </cell>
          <cell r="BQ304" t="str">
            <v>Economía</v>
          </cell>
          <cell r="BR304" t="str">
            <v>Titulado</v>
          </cell>
          <cell r="BT304">
            <v>5</v>
          </cell>
          <cell r="BU304">
            <v>4</v>
          </cell>
          <cell r="BV304" t="str">
            <v>Servicios relacionados como especialista en gestión administrativa y/o analista administrativo y/o asistente administrativo y/o temas referentes a planificación y presupuesto.</v>
          </cell>
          <cell r="BW304" t="str">
            <v>Proveedor Especifico</v>
          </cell>
          <cell r="BX304">
            <v>14000</v>
          </cell>
          <cell r="BY304" t="str">
            <v>CATORCE MIL  Y 00/100 SOLES</v>
          </cell>
          <cell r="BZ304" t="str">
            <v>Dirección de Gestión Escolar</v>
          </cell>
          <cell r="CA304" t="str">
            <v>Directora de Gestión Escolar, previo informe de la Coordinación de Articulación con II.EE Privadas.</v>
          </cell>
          <cell r="CB304" t="str">
            <v>Coordinación de Articulación con IIEE Privadas</v>
          </cell>
          <cell r="CC304" t="str">
            <v xml:space="preserve">FIORELLA SUSANA MARTOS SOTO </v>
          </cell>
          <cell r="CD304" t="str">
            <v>Mixto</v>
          </cell>
          <cell r="CE304" t="str">
            <v>SEDE CENTRAL</v>
          </cell>
          <cell r="CF304" t="str">
            <v>Lima Metropolitana</v>
          </cell>
          <cell r="CG304" t="str">
            <v>Lima / Callao</v>
          </cell>
          <cell r="CH304" t="str">
            <v>CARRASCO MILLA LAURA ARIELA</v>
          </cell>
          <cell r="CI304">
            <v>10454382761</v>
          </cell>
          <cell r="CJ304" t="str">
            <v>45438276</v>
          </cell>
          <cell r="CK304" t="str">
            <v>AV. DOS DE MAYO 145-147 URB. PLAYA RIMAC - CALLAO- CALLAO - LIMA</v>
          </cell>
          <cell r="CL304" t="str">
            <v>almir3010@gmail.com</v>
          </cell>
          <cell r="CM304">
            <v>45844</v>
          </cell>
          <cell r="CN304">
            <v>45871</v>
          </cell>
          <cell r="CO304" t="str">
            <v/>
          </cell>
          <cell r="CP304" t="str">
            <v/>
          </cell>
          <cell r="CQ304" t="str">
            <v/>
          </cell>
          <cell r="CR304" t="str">
            <v/>
          </cell>
          <cell r="CS304" t="str">
            <v/>
          </cell>
          <cell r="CT304" t="str">
            <v/>
          </cell>
        </row>
        <row r="305">
          <cell r="A305">
            <v>305</v>
          </cell>
          <cell r="B305" t="str">
            <v>Luis Cardenas</v>
          </cell>
          <cell r="E305">
            <v>7031</v>
          </cell>
          <cell r="F305">
            <v>536485</v>
          </cell>
          <cell r="G305">
            <v>6403</v>
          </cell>
          <cell r="H305">
            <v>9528</v>
          </cell>
          <cell r="I305">
            <v>45818</v>
          </cell>
          <cell r="J305">
            <v>45818</v>
          </cell>
          <cell r="K305">
            <v>45818</v>
          </cell>
          <cell r="L305" t="str">
            <v>Servicio Profesional</v>
          </cell>
          <cell r="M305" t="str">
            <v>Servicio de asistencia Técnica para la elaboración de una guía de consultas sobre las casuísticas pedagógicas durante la ejecución de las supervisiones orientativas de adecuación a las condiciones básicas, en marco de la Estrategia de Supervisión de IIEE privadas 2025.</v>
          </cell>
          <cell r="N305" t="str">
            <v>La presente contratación permitirá contar con guías sobre las consultas sobre la casuística pedagógica más recurrentes durante la ejecución de supervisión para la adecuación a las condiciones básicas en materia pedagógica aplicable a las IE de Gestión privada, lo cual permitirá que los supervisores en la regiones focalizadas cuenten con herramientas que faciliten las acciones de supervisión en materia pedagógica, contribuyendo a mejorar el servicio educativo acorde a los lineamientos del sector.</v>
          </cell>
          <cell r="O305" t="str">
            <v>La finalidad publica del presente servicio se centra en el fortalecimiento de las acciones de articulación para la mejora del servicio educativo brindado por el sector privado, en marco de la implementación de la estrategia de supervisión de IE privadas, a fin que estos se encuentren alineados a los objetivos del MINEDU en beneficio de los y las estudiantes.</v>
          </cell>
          <cell r="P305" t="str">
            <v>Respecto al cumplimiento de los objetivos del servicio es necesario la contratación de la presente proveedora debido a que este cuenta con los requisitos mínimos y experiencia de elaboración de materiales y herramientas en materia de pedagógica, acciones  de monitoreo y supervisión para la adecuación a las condiciones básicas, así mismo el proveedor cuenta con más de 6 años de experiencia dentro del sector educación, con conocimiento en elaboración de instrumentos y materiales a ser utilizados para la supervisión de Instituciones educativas de básica regular y superior.</v>
          </cell>
          <cell r="Q305">
            <v>184</v>
          </cell>
          <cell r="R305" t="str">
            <v>1.	Realizar acciones de coordinación y/o participar de reuniones con los especialistas de la Coordinación de articulación con IIEE Privadas, de la Dirección de Gestión Escolar.
2.	Revisar la normatividad, lineamiento y/o documentos en materia pedagógica para la formulación de la guía de consultas sobre las casuísticas pedagógicas.
3.	Elaboración de una propuesta preliminar de guía de consultas sobre las casuísticas pedagógicas surgidas durante la ejecución de las supervisiones orientativas para la adecuación a las condiciones básicas.
4.	Recoger y analizar e implementar las observaciones y/o sugerencias planteadas por los especialistas de la Coordinación de articulación con IIEE Privadas a la propuesta preliminar de guía de consultas sobre las casuísticas pedagógicas surgidas durante la ejecución de las supervisiones orientativas para la adecuación a las condiciones básicas.
5.	Elaboración de una propuesta final de guía de consultas sobre las casuísticas pedagógicas surgidas durante la ejecución de las supervisiones orientativas para la adecuación a las condiciones básicas.</v>
          </cell>
          <cell r="S305" t="str">
            <v>1er entregable</v>
          </cell>
          <cell r="T305">
            <v>27</v>
          </cell>
          <cell r="U305" t="str">
            <v>Informe del servicio, que contenga
1.	Reporte sistematizado de las coordinaciones o reuniones sobre las acciones realizadas con los especialistas de la CAIEP u otros actores para el desarrollo del servicio, hasta la fecha de presentación del primer entregable.
2.	Propuesta preliminar de una guía de consultas sobre las casuísticas pedagógicas surgidas desde la primera visita.</v>
          </cell>
          <cell r="W305">
            <v>4000</v>
          </cell>
          <cell r="Y305" t="str">
            <v>2do entregable</v>
          </cell>
          <cell r="Z305">
            <v>54</v>
          </cell>
          <cell r="AA305" t="str">
            <v>Informe del servicio, que contenga
1.	Reporte sistematizado de las coordinaciones o reuniones sobre las acciones realizadas con los especialistas de la CAIEP u otros actores para el desarrollo del servicio, hasta la fecha de presentación del segundo entregable.
2.	Propuesta final de una guía de consultas sobre las casuísticas pedagógicas surgidas desde la primera visita, identificadas durante la ejecución de las supervisiones orientativas de adecuación a las condiciones básicas.</v>
          </cell>
          <cell r="AC305">
            <v>4000</v>
          </cell>
          <cell r="BO305" t="str">
            <v>02</v>
          </cell>
          <cell r="BP305" t="str">
            <v>54</v>
          </cell>
          <cell r="BQ305" t="str">
            <v>Educación Especial</v>
          </cell>
          <cell r="BR305" t="str">
            <v>Titulado</v>
          </cell>
          <cell r="BT305">
            <v>4</v>
          </cell>
          <cell r="BU305">
            <v>3</v>
          </cell>
          <cell r="BV305" t="str">
            <v>Experiencia en labores y/o actividades relacionadas a Asesora educativa y/o especialistas pedagógica y/o capacitadora en temas pedagógicos y/o Docente y/o coordinadora academica o pedagogica.</v>
          </cell>
          <cell r="BW305" t="str">
            <v>Proveedor Especifico</v>
          </cell>
          <cell r="BX305">
            <v>8000</v>
          </cell>
          <cell r="BY305" t="str">
            <v>OCHO MIL  Y 00/100 SOLES</v>
          </cell>
          <cell r="BZ305" t="str">
            <v>Dirección de Gestión Escolar</v>
          </cell>
          <cell r="CA305" t="str">
            <v>Directora de Gestión Escolar, previo informe de la Coordinación de Articulación con II.EE Privadas.</v>
          </cell>
          <cell r="CB305" t="str">
            <v>Coordinación de Articulación con IIEE Privadas</v>
          </cell>
          <cell r="CC305" t="str">
            <v xml:space="preserve">FIORELLA SUSANA MARTOS SOTO </v>
          </cell>
          <cell r="CD305" t="str">
            <v>Mixto</v>
          </cell>
          <cell r="CE305" t="str">
            <v>SEDE CENTRAL</v>
          </cell>
          <cell r="CF305" t="str">
            <v>Lima Metropolitana</v>
          </cell>
          <cell r="CG305" t="str">
            <v>Lima / Callao</v>
          </cell>
          <cell r="CH305" t="str">
            <v>FIESTAS HUAYANEY MARICELA</v>
          </cell>
          <cell r="CI305">
            <v>10100505539</v>
          </cell>
          <cell r="CJ305" t="str">
            <v>10050553</v>
          </cell>
          <cell r="CK305" t="str">
            <v>Las camelias 110 Urbanización Santa Rosa. Distrito Santa Anita / Lima - Lima</v>
          </cell>
          <cell r="CL305" t="str">
            <v>maricela.fiestas@gmail.com</v>
          </cell>
          <cell r="CM305">
            <v>45844</v>
          </cell>
          <cell r="CN305">
            <v>45871</v>
          </cell>
          <cell r="CO305" t="str">
            <v/>
          </cell>
          <cell r="CP305" t="str">
            <v/>
          </cell>
          <cell r="CQ305" t="str">
            <v/>
          </cell>
          <cell r="CR305" t="str">
            <v/>
          </cell>
          <cell r="CS305" t="str">
            <v/>
          </cell>
          <cell r="CT305" t="str">
            <v/>
          </cell>
        </row>
        <row r="306">
          <cell r="A306">
            <v>306</v>
          </cell>
          <cell r="B306" t="str">
            <v>Luis Cardenas</v>
          </cell>
          <cell r="E306">
            <v>7032</v>
          </cell>
          <cell r="F306">
            <v>536490</v>
          </cell>
          <cell r="G306">
            <v>6452</v>
          </cell>
          <cell r="H306">
            <v>9580</v>
          </cell>
          <cell r="I306">
            <v>45818</v>
          </cell>
          <cell r="J306">
            <v>45818</v>
          </cell>
          <cell r="K306">
            <v>45818</v>
          </cell>
          <cell r="L306" t="str">
            <v>Servicio Profesional</v>
          </cell>
          <cell r="M306" t="str">
            <v>Servicio de asistencia técnica para el monitoreo de las acciones de supervisión en materia legal en las regiones focalizadas de la Estrategia de Supervisión de IIEE privadas 2025.</v>
          </cell>
          <cell r="N306" t="str">
            <v>La presente contratación permitirá monitorear las acciones de supervisión de las UGEL focalizadas de la estrategia de supervisión de II EE Privadas; así mismo permitirá fortalecer las capacidades de los especialistas de las DRE/GRE y supervisores de las UGEL vinculados a las labores de supervisión de las IE del servicio educativo de Educación Básica regular de gestión privada en materia legal, para la mejora del desarrollo de sus funciones respecto del marco normativo aplicable; y por consiguiente la mejora del servicio educativo de gestión privada, ello en el marco de la ejecución de la Estrategia de Supervisión de Supervisión a Instituciones Educativas Privadas 2025.</v>
          </cell>
          <cell r="O306" t="str">
            <v>La finalidad pública del presente servicio se centra en el fortalecimiento de las acciones de articulación para la mejora del servicio educativo brindado por el sector privado, en marco de la implementación de la estrategia de supervisión de IE privadas, a fin de que estos se encuentren alineados a los objetivos del MINEDU en beneficio de los y las estudiantes.</v>
          </cell>
          <cell r="P306" t="str">
            <v>Respecto al cumplimiento de los objetivos del servicio es necesario la contratación del presente proveedor debido a que este cuenta con los requisitos y experiencia en la aplicación y análisis de normatividad a nivel legal en gestión pública, así mismo en temas referentes a la evaluación a nivel Legal de acciones de supervisión a Instituciones públicas y privadas.
En esta línea, la contratación de otro proveedor supone una curva de aprendizaje que afectaría el correcto monitoreo de las acciones de supervisión en materia legal en las regiones focalizadas de la Estrategia de Supervisión de IIEE privadas 2025.</v>
          </cell>
          <cell r="Q306" t="str">
            <v>184 - DA</v>
          </cell>
          <cell r="R306" t="str">
            <v>1.	Participar de las reuniones de coordinación con los especialistas del Minedu, DRE/GRE y/o UGEL vinculadas, para el desarrollo las acciones necesarias para la ejecución del presente servicio.
2.	Elaborar un cronograma para la ejecución de acciones de monitoreo para el desarrollo del servicio.
3.	Realizar el monitoreo a los especialistas y/o supervisores de las DRE/GRE y/o UGEL de la Estrategia de Supervisión de IE privadas 2025, del avance para el cumplimiento de metas en materia legal. 
4.	Brindar asistencia técnica para fortalecimiento de capacidades de los supervisores legales de la ES 2025, en temas de supervisión y/o procedimientos para la elaboración de los informes de supervisión de la estrategia de supervisión de IE privadas.
5.	Realizar el monitoreo de la atención de casos ingresados por los canales de atención de la CAIEP relacionados a la normativa aplicable a las instituciones educativas privadas.</v>
          </cell>
          <cell r="S306" t="str">
            <v>1er entregable</v>
          </cell>
          <cell r="T306">
            <v>27</v>
          </cell>
          <cell r="U306" t="str">
            <v>Informe del servicio, que contenga:
1.	Reporte de las reuniones de coordinación realizadas con los especialistas de la DIGE y/u otras áreas del MINEDU, hasta la fecha de presentación del primer entregable. 
2.	Cronograma para la ejecución de acciones de monitoreo para el desarrollo del servicio.
3.	Reporte de las acciones de monitoreo a los especialistas y/o supervisores de las DRE/GRE y/o UGEL de la Estrategia de Supervisión de IE privadas 2025, del avance para el cumplimiento de metas en materia legal, hasta la fecha de presentación del primer entregable. 
4.	Reporte de la asistencia técnica brindada para fortalecimiento de capacidades de los supervisores legales de la ES 2025, en temas de supervisión y/o procedimientos para la elaboración de los informes de supervisión de la estrategia de supervisión de IE privadas, hasta la fecha de presentación del primer entregable.</v>
          </cell>
          <cell r="W306">
            <v>6000</v>
          </cell>
          <cell r="Y306" t="str">
            <v>2do entregable</v>
          </cell>
          <cell r="Z306">
            <v>54</v>
          </cell>
          <cell r="AA306" t="str">
            <v>Informe del servicio, que contenga:
1.	Reporte de las reuniones de coordinación realizadas con los especialistas de la DIGE y/u otras áreas del MINEDU, hasta la fecha de presentación del segundo entregable. 
2.	Reporte detallado de la atención de casos ingresados por los canales de atención de la CAIEP relacionados a la normativa aplicable a las instituciones educativas privadas, durante la ejecución del servicio.
3.	Reporte de las acciones de monitoreo a los especialistas y/o supervisores de las DRE/GRE y/o UGEL de la Estrategia de Supervisión de IE privadas 2025, del avance para el cumplimiento de metas en materia legal, hasta la fecha de presentación del segundo entregable.
4.	Reporte de la asistencia técnica brindada para fortalecimiento de capacidades de los supervisores legales de la ES 2025, en temas de supervisión y/o procedimientos para la elaboración de los informes de supervisión de la estrategia de supervisión de IE privadas, hasta la fecha de presentación del segundo entregable.</v>
          </cell>
          <cell r="AC306">
            <v>6000</v>
          </cell>
          <cell r="BO306" t="str">
            <v>02</v>
          </cell>
          <cell r="BP306" t="str">
            <v>54</v>
          </cell>
          <cell r="BQ306" t="str">
            <v>Derecho</v>
          </cell>
          <cell r="BR306" t="str">
            <v>Titulado</v>
          </cell>
          <cell r="BT306">
            <v>4</v>
          </cell>
          <cell r="BU306">
            <v>2</v>
          </cell>
          <cell r="BV306" t="str">
            <v>Experiencia en labores y/o actividades como especialista o asistente legal y/o analista legal y/o especialista en procesos administrativos sancionadores y/o temas afines al servicio.</v>
          </cell>
          <cell r="BW306" t="str">
            <v>Proveedor Especifico</v>
          </cell>
          <cell r="BX306">
            <v>12000</v>
          </cell>
          <cell r="BY306" t="str">
            <v>DOCE MIL  Y 00/100 SOLES</v>
          </cell>
          <cell r="BZ306" t="str">
            <v>Dirección de Gestión Escolar</v>
          </cell>
          <cell r="CA306" t="str">
            <v>Director de Gestión Escolar, previo informe de la Coordinación de Articulación con II.EE Privadas.</v>
          </cell>
          <cell r="CB306" t="str">
            <v>Coordinación de Articulación con IIEE Privadas</v>
          </cell>
          <cell r="CC306" t="str">
            <v xml:space="preserve">FIORELLA SUSANA MARTOS SOTO </v>
          </cell>
          <cell r="CD306" t="str">
            <v>Mixto</v>
          </cell>
          <cell r="CE306" t="str">
            <v>SEDE CENTRAL</v>
          </cell>
          <cell r="CF306" t="str">
            <v>Lima Metropolitana</v>
          </cell>
          <cell r="CG306" t="str">
            <v>Lima / Callao</v>
          </cell>
          <cell r="CH306" t="str">
            <v>DE LA CRUZ AGUILAR JUAN GABRIEL</v>
          </cell>
          <cell r="CI306">
            <v>10480319589</v>
          </cell>
          <cell r="CJ306" t="str">
            <v>48031958</v>
          </cell>
          <cell r="CK306" t="str">
            <v>CALLE JOAQUÍN TURINA N° 225 - DISTRITO SAN BORJA/ PROVINCIA LIMA / DEPARTAMENTO LIMA</v>
          </cell>
          <cell r="CL306" t="str">
            <v>JGABDELACRUZA@GMAIL.COM</v>
          </cell>
          <cell r="CM306">
            <v>45844</v>
          </cell>
          <cell r="CN306">
            <v>45871</v>
          </cell>
          <cell r="CO306" t="str">
            <v/>
          </cell>
          <cell r="CP306" t="str">
            <v/>
          </cell>
          <cell r="CQ306" t="str">
            <v/>
          </cell>
          <cell r="CR306" t="str">
            <v/>
          </cell>
          <cell r="CS306" t="str">
            <v/>
          </cell>
          <cell r="CT306" t="str">
            <v/>
          </cell>
        </row>
        <row r="307">
          <cell r="A307">
            <v>307</v>
          </cell>
          <cell r="B307" t="str">
            <v>Luis Cardenas</v>
          </cell>
          <cell r="E307">
            <v>7033</v>
          </cell>
          <cell r="F307">
            <v>536501</v>
          </cell>
          <cell r="G307">
            <v>6432</v>
          </cell>
          <cell r="H307">
            <v>9551</v>
          </cell>
          <cell r="I307">
            <v>45818</v>
          </cell>
          <cell r="J307">
            <v>45818</v>
          </cell>
          <cell r="K307">
            <v>45818</v>
          </cell>
          <cell r="L307" t="str">
            <v>Servicio Profesional</v>
          </cell>
          <cell r="M307" t="str">
            <v>Servicio de asistencia técnica y monitoreo de las acciones de supervisión de IIEE privadas en marco de la estrategia de supervisión de IE privadas 2025.</v>
          </cell>
          <cell r="N307" t="str">
            <v>El objetivo del presente servicio se sustenta en monitorear las acciones de supervisión vinculada al aspecto económico referente a la educación básica privada, en consistencia con las nuevas prioridades conducentes a reforzar y expandir la verificación del cumplimiento del proceso de adecuación a las condiciones básicas, a  fin de mejorar la calidad del sistema educativo a través de la ejecución de asistencias técnica para el fortalecimiento de las capacidades de los operadores encargados de las labores de supervisión en DRE/UGEL focalizadas de la estrategia de supervisión de IIEE privadas 2025 - ES2025 , potenciando las capacidades de diagnóstico y gestión de las acciones de articulación.</v>
          </cell>
          <cell r="O307" t="str">
            <v>La finalidad publica de la presente contratación contribuirá a una mejor operación y desarrollo de las actividades de supervisión de parte de la UGEL, para mejorar la calidad del sistema educativo a través del fortalecimiento de las capacidades de los operadores encargados de las labores de supervisión en DRE/UGEL, potenciando las capacidades en materia de económica de las unidades orgánicas focalizadas de la ES2025.</v>
          </cell>
          <cell r="P307" t="str">
            <v>Respecto al cumplimiento de los objetivos del servicio es necesario la contratación del presente proveedor debido a que este cuenta con los requisitos y experiencia en la elaboración de indicadores de medición de condiciones básicas, así como análisis, procesamiento de datos a nivel económico.
Asimismo, suma a su expertis su conocimiento en el sector educación, con más de 1 año experiencia en temas referentes al procesamiento de datos cualitativos y cuantitativos, así mismo cuenta con la experiencia en trabajos de coordinación con las IGED en materia económica, lo cual guarda relación con el objetivo de la presente contratación.
La contratación de otro proveedor, supone una curva de aprendizaje que retrasaría la gestión oportuna de la información de las IIEE privadas y esto conllevaría a que no se cuenta con la data actualizada para la toma de decisiones a tiempo real.</v>
          </cell>
          <cell r="Q307">
            <v>184</v>
          </cell>
          <cell r="R307" t="str">
            <v>1.	Participar en reuniones de coordinación con los especialistas de la Coordinación de Articulación con II.EE. Privadas.
2.	Elaboración de reportes semanales sobre el cumplimiento de metas de los planes de monitoreo y/o supervisiones orientativas para la adecuación a las condiciones básicas.
3.	Elaboración de bases de datos de IE pendientes a supervisar en los planes de monitoreo alojados en SIMON y/o HERIM.
4.	Sistematizar las consultas atendidas, en relación a la información registrada por los supervisores en los aplicativos del Minedu en el marco de la Estrategia de supervisión de IE privadas 2025 - ES 2025.
5.	Brindar asistencia técnica respecto al avance de ejecución de metas al supervisor articulador de las UGEL focalizadas, en el marco de la ES2025.
6.	Brindar apoyo en la elaboración de documentos y/o material que se requiera respecto a la estrategia de supervisión de IIEE Privada.</v>
          </cell>
          <cell r="S307" t="str">
            <v>1er entregable</v>
          </cell>
          <cell r="T307">
            <v>27</v>
          </cell>
          <cell r="U307" t="str">
            <v>Informe del servicio, que contenga: 
1.	Reporte de las reuniones de coordinación con los especialistas de la coordinación de articulación con IE privadas, hasta la fecha de presentación de primer entregable.
2.	Sistematización de los reportes semanales emitidos sobre el cumplimiento de metas de los planes de monitoreo y/o supervisiones orientativas para la adecuación a las condiciones básicas, en marco de la Estrategia de supervisión de IIEE Privadas 2025, hasta la fecha de presentación de primer entregable.
3.	Reporte detallado de la elaboración de bases de datos de IIEE pendientes a supervisar en los planes de monitoreo alojados en SIMON y/o HERIM.
4.	Reporte de la sistematización de las consultas atendidas, en relación a la información registrada por los supervisores en los aplicativos del Minedu en el marco de la Estrategia de supervisión de IE privadas 2025, hasta la fecha de presentación de primer entregable.
5.	Reporte de la asistencia técnica brindada respecto al avance de ejecución a los supervisores articuladores de las UGEL focalizadas, en el marco de la ES2025, hasta la fecha de presentación de primer entregable.</v>
          </cell>
          <cell r="W307">
            <v>4500</v>
          </cell>
          <cell r="Y307" t="str">
            <v>2do entregable</v>
          </cell>
          <cell r="Z307">
            <v>54</v>
          </cell>
          <cell r="AA307" t="str">
            <v>Informe del servicio, que contenga: 
1.	Reporte de las reuniones de coordinación con los especialistas de la coordinación de articulación con IE privadas, hasta la fecha de presentación de segundo entregable.
2.	Sistematización de los reportes semanales emitidos sobre el cumplimiento de metas de los planes de monitoreo y/o supervisiones orientativas para la adecuación a las condiciones básicas, en marco de la Estrategia de supervisión de IIEE Privadas 2025, hasta la fecha de presentación de segundo entregable.
3.	Reporte detallado de la elaboración de bases de datos de IIEE pendientes a supervisar en los planes de monitoreo alojados en SIMON y/o HERIM.
4.	Reporte de la sistematización de las consultas atendidas, en relación a la información registrada por los supervisores en los aplicativos del Minedu en el marco de la Estrategia de supervisión de IE privadas 2025, hasta la fecha de presentación de segundo entregable.
5.	Reporte de la asistencia técnica brindada respecto al avance de ejecución a los supervisores articuladores de las UGEL focalizadas, en el marco de la ES2025, hasta la fecha de presentación de segundo entregable.</v>
          </cell>
          <cell r="AC307">
            <v>4500</v>
          </cell>
          <cell r="BO307" t="str">
            <v>02</v>
          </cell>
          <cell r="BP307" t="str">
            <v>54</v>
          </cell>
          <cell r="BQ307" t="str">
            <v>Economía</v>
          </cell>
          <cell r="BR307" t="str">
            <v>Bachiller y/o Titulado</v>
          </cell>
          <cell r="BT307">
            <v>3</v>
          </cell>
          <cell r="BU307">
            <v>2</v>
          </cell>
          <cell r="BV307" t="str">
            <v xml:space="preserve">Experiencia en labores y/o actividades relacionadas como analista de trade marketing y/o asistente en el procesamiento de datos y/o análisis y monitoreo en materia económica o financiera y/o sistematización de información y/o temas afines al servicio. </v>
          </cell>
          <cell r="BW307" t="str">
            <v>Proveedor Especifico</v>
          </cell>
          <cell r="BX307">
            <v>9000</v>
          </cell>
          <cell r="BY307" t="str">
            <v>NUEVE MIL  Y 00/100 SOLES</v>
          </cell>
          <cell r="BZ307" t="str">
            <v>Dirección de Gestión Escolar</v>
          </cell>
          <cell r="CA307" t="str">
            <v>Director de Gestión Escolar, previo informe de la Coordinación de Articulación con II.EE Privadas.</v>
          </cell>
          <cell r="CB307" t="str">
            <v>Coordinación de Articulación con IIEE Privadas</v>
          </cell>
          <cell r="CC307" t="str">
            <v xml:space="preserve">FIORELLA SUSANA MARTOS SOTO </v>
          </cell>
          <cell r="CD307" t="str">
            <v>Mixto</v>
          </cell>
          <cell r="CE307" t="str">
            <v>SEDE CENTRAL</v>
          </cell>
          <cell r="CF307" t="str">
            <v>Lima Metropolitana</v>
          </cell>
          <cell r="CG307" t="str">
            <v>Lima / Callao</v>
          </cell>
          <cell r="CH307" t="str">
            <v>CANALES MEDINA ISMAEL DANIEL</v>
          </cell>
          <cell r="CI307">
            <v>10747192800</v>
          </cell>
          <cell r="CJ307" t="str">
            <v>74719280</v>
          </cell>
          <cell r="CK307" t="str">
            <v>Av. Jose Santos Chocano 1362,Urb. Micaela Bastidas, Los Olivos, Lima, Lima</v>
          </cell>
          <cell r="CL307" t="str">
            <v>ismaelcanales23@gmail.com</v>
          </cell>
          <cell r="CM307">
            <v>45844</v>
          </cell>
          <cell r="CN307">
            <v>45871</v>
          </cell>
          <cell r="CO307" t="str">
            <v/>
          </cell>
          <cell r="CP307" t="str">
            <v/>
          </cell>
          <cell r="CQ307" t="str">
            <v/>
          </cell>
          <cell r="CR307" t="str">
            <v/>
          </cell>
          <cell r="CS307" t="str">
            <v/>
          </cell>
          <cell r="CT307" t="str">
            <v/>
          </cell>
        </row>
        <row r="308">
          <cell r="A308">
            <v>308</v>
          </cell>
          <cell r="B308" t="str">
            <v>Luis Cardenas</v>
          </cell>
          <cell r="E308">
            <v>7034</v>
          </cell>
          <cell r="F308">
            <v>536515</v>
          </cell>
          <cell r="G308">
            <v>6392</v>
          </cell>
          <cell r="H308">
            <v>9505</v>
          </cell>
          <cell r="I308">
            <v>45817</v>
          </cell>
          <cell r="J308">
            <v>45817</v>
          </cell>
          <cell r="K308">
            <v>45818</v>
          </cell>
          <cell r="L308" t="str">
            <v>Servicio Profesional</v>
          </cell>
          <cell r="M308" t="str">
            <v>Servicio de especialista en gestión pública para el diseño y aplicación de instrumentos para el recojo de información respecto a la Supervisión de IE Privadas, que contribuirán a fortalecer el proceso de adecuación a las condiciones básicas de las IE privadas de EBR.</v>
          </cell>
          <cell r="N308" t="str">
            <v>El presente servicio permitirá contribuir a abordar las acciones de articulación lideradas por el MINEDU, con miras a promover una gestión de calidad en el sector privado de la educación básica, a través del proceso de fortalecimiento del modelo de regulación, contribuyendo al proceso de adecuación  a las condiciones básicas; así mismo, la identificación de los actores, procesos y roles, contribuirá a diseñar un modelo de regulación aplicable a las IIEE privadas, en beneficio de los y las estudiantes usuarios del servicio educativo impartido por la gestión privada.</v>
          </cell>
          <cell r="O308" t="str">
            <v>El presente  servicio, tiene como finalidad publica abordar las problemáticas de las Instituciones Educativas Privadas a nivel nacional a partir de acciones de articulación lideradas por el MINEDU, con miras a promover una gestión de calidad en el sector privado de la educación básica; considerando que corresponde al Estado regular y supervisar el cumplimiento de los factores de la calidad en las instituciones educativas privadas y que la atención a los estudiantes, especialmente la que se brinda a los de la Educación Básica.</v>
          </cell>
          <cell r="P308" t="str">
            <v>Respecto al cumplimiento de los objetivos del servicio es necesario la contratación de la presente proveedora debido a que este cuenta con los requisitos y experiencia en el análisis y procesamiento de información para el diseño de políticas, estrategias y lineamientos a nivel de gestión social y, así mismo el proveedor cuenta con experiencia en temas referentes a la elaboración de instrumentos para la supervisión, así como estrategias,  políticas y lineamientos en el sector educación.</v>
          </cell>
          <cell r="Q308" t="str">
            <v>184 - DA</v>
          </cell>
          <cell r="R308" t="str">
            <v>1.	Participar en las reuniones de trabajo con los especialistas de la coordinación de articulación con IE privadas y/o IGED para el desarrollo del servicio.
2.	Revisar y analizar documentación técnica relacionada con el servicio.
3.	Elaboración de instrumentos cuantitativos y cualitativos para el recojo de información respecto a la Supervisión de IE Privadas.
4.	Recopilar y analizar la información obtenida de la aplicación de los instrumentos cualitativos y cuantitativos sobre la supervisión de IE privadas.
5.	Proponer recomendaciones para fortalecer las acciones de la estrategia de supervisión de IE privadas.
6.	Elaborar una propuesta que incluya la mejora del modelo de regulación con énfasis en rol, funciones y procedimientos de los actores que participan en el proceso de adecuación a las condiciones básicas de las IE privadas de EBR.
7.	Proponer documentos para la evaluación y supervisión en los procesos identificados en la fase para la regulación de las IEP.</v>
          </cell>
          <cell r="S308" t="str">
            <v>1er entregable</v>
          </cell>
          <cell r="T308">
            <v>27</v>
          </cell>
          <cell r="U308" t="str">
            <v>Informe del servicio, que contenga:
1.	Reporte de las reuniones de trabajo con los especialistas de la coordinación de articulación con IE privadas y/o IGED para el desarrollo del servicio, hasta la fecha de presentación del primer entregable.
2.	Reporte de la recopilación y análisis de información a actores clave de la UGEL respecto a la supervisión de IE privadas, hasta la fecha de presentación del primer entregable.
3.	Propuesta de recomendaciones de mejora para la estrategia de supervisión en base a los instrumentos aplicados.</v>
          </cell>
          <cell r="W308">
            <v>6000</v>
          </cell>
          <cell r="Y308" t="str">
            <v>2do entregable</v>
          </cell>
          <cell r="Z308">
            <v>54</v>
          </cell>
          <cell r="AA308" t="str">
            <v>Informe del servicio, que contenga:
1.	Propuesta de desarrollo y mejora de las fases de la regulación de las lE privadas, identificando y detallando cada proceso.
2.	Propuesta de la identificación y definición de roles y funciones de los actores en los procesos identificados en las fases de la regulación de las IEP.
3.	Propuesta de evaluación para los procesos de supervisión identificados en las fases para la regulación de las IEP.</v>
          </cell>
          <cell r="AC308">
            <v>6000</v>
          </cell>
          <cell r="BO308" t="str">
            <v>02</v>
          </cell>
          <cell r="BP308" t="str">
            <v>54</v>
          </cell>
          <cell r="BQ308" t="str">
            <v>Ciencia Política</v>
          </cell>
          <cell r="BR308" t="str">
            <v>Titulado</v>
          </cell>
          <cell r="BT308">
            <v>4</v>
          </cell>
          <cell r="BU308">
            <v>2</v>
          </cell>
          <cell r="BV308" t="str">
            <v>Servicios relacionados a elaboración de instrumentos de recojo de información y/o sistematización y análisis de información y/o seguimiento o monitoreo de proyectos educativos y/o elaborando propuestas de mejora de procesos y/o Coordinador o analista de proyectos educativos o sociales y/o formulación de proyectos o políticas públicas o sociales y/o temas afines al servicio.</v>
          </cell>
          <cell r="BW308" t="str">
            <v>Proveedor Especifico</v>
          </cell>
          <cell r="BX308">
            <v>12000</v>
          </cell>
          <cell r="BY308" t="str">
            <v>DOCE MIL  Y 00/100 SOLES</v>
          </cell>
          <cell r="BZ308" t="str">
            <v>Dirección de Gestión Escolar</v>
          </cell>
          <cell r="CA308" t="str">
            <v>Director de Gestión Escolar, previo informe de la Coordinación de Articulación con II.EE Privadas.</v>
          </cell>
          <cell r="CB308" t="str">
            <v>Coordinación de Articulación con IIEE Privadas</v>
          </cell>
          <cell r="CC308" t="str">
            <v xml:space="preserve">FIORELLA SUSANA MARTOS SOTO </v>
          </cell>
          <cell r="CD308" t="str">
            <v>Mixto</v>
          </cell>
          <cell r="CE308" t="str">
            <v>SEDE CENTRAL</v>
          </cell>
          <cell r="CF308" t="str">
            <v>Lima Metropolitana</v>
          </cell>
          <cell r="CG308" t="str">
            <v>Lima / Callao</v>
          </cell>
          <cell r="CH308" t="str">
            <v>LUCCHETTI CAMPOS SARA ANGELICA</v>
          </cell>
          <cell r="CI308">
            <v>10703494370</v>
          </cell>
          <cell r="CJ308" t="str">
            <v>70349437</v>
          </cell>
          <cell r="CK308" t="str">
            <v>PARQUE NORTE 289 DPTO 802 - SAN ISIDRO / LIMA - LIMA</v>
          </cell>
          <cell r="CL308" t="str">
            <v>SC.LUCCHETTI@GMAIL.COM</v>
          </cell>
          <cell r="CM308">
            <v>45844</v>
          </cell>
          <cell r="CN308">
            <v>45871</v>
          </cell>
          <cell r="CO308" t="str">
            <v/>
          </cell>
          <cell r="CP308" t="str">
            <v/>
          </cell>
          <cell r="CQ308" t="str">
            <v/>
          </cell>
          <cell r="CR308" t="str">
            <v/>
          </cell>
          <cell r="CS308" t="str">
            <v/>
          </cell>
          <cell r="CT308" t="str">
            <v/>
          </cell>
        </row>
        <row r="309">
          <cell r="A309">
            <v>309</v>
          </cell>
          <cell r="B309" t="str">
            <v>Luis Cardenas</v>
          </cell>
          <cell r="E309">
            <v>7035</v>
          </cell>
          <cell r="F309">
            <v>536519</v>
          </cell>
          <cell r="G309">
            <v>6385</v>
          </cell>
          <cell r="H309">
            <v>9497</v>
          </cell>
          <cell r="I309">
            <v>45817</v>
          </cell>
          <cell r="J309">
            <v>45817</v>
          </cell>
          <cell r="K309">
            <v>45818</v>
          </cell>
          <cell r="L309" t="str">
            <v>Servicio Profesional</v>
          </cell>
          <cell r="M309" t="str">
            <v>Servicio de asistencia técnica en la elaboración de un guía para la observación de clases durante las acciones de supervisión en materia pedagógica en el marco del proceso de adecuación a las condiciones básicas, en las Regiones No focalizadas por la estrategia de supervisión de IIEE Privadas 2025.</v>
          </cell>
          <cell r="N309" t="str">
            <v>El presente servicio tiene como objetivo la generación de materiales, guías para la aplicación de las supervisiones en materia pedagógica, a través de la observación de clases, en las regiones no focalizadas de la estrategia de supervisión de IIEE Privadas 2025, permitiendo realizar acciones de supervisión al personal a cargo en las UGEL con más de una IIEE Privada, bajo su jurisdicción; coadyubando a mejorar el servicio educativo en pro de los y las estudiantes.</v>
          </cell>
          <cell r="O309" t="str">
            <v>La finalidad pública del presente servicio se centra en el fortalecimiento de las acciones de articulación para la mejora del servicio educativo brindado por el sector privado, en marco de la implementación de la estrategia de supervisión de IE privadas, a fin de que estos se encuentren alineados a los objetivos del MINEDU en beneficio de los y las estudiantes.</v>
          </cell>
          <cell r="P309" t="str">
            <v>Respecto al cumplimiento de los objetivos del servicio es necesario la contratación de la presente proveedora debido a que este cuenta con los requisitos mínimos y experiencia en la elaboración de materiales y herramientas en materia pedagógicas, acciones de monitoreo y fortalecimiento de capacidades, así mismo el proveedor cuenta con más de 4 años de experiencia dentro del sector educación, con conocimiento en materia pedagógica y asesoramiento en temas del sector educación.</v>
          </cell>
          <cell r="Q309" t="str">
            <v>184 - DA</v>
          </cell>
          <cell r="R309" t="str">
            <v>1.	Realizar coordinaciones con los especialistas de la DIGE u otras áreas del MINEDU, para el desarrollo del servicio.
2.	Revisión de la normatividad y/u otros documentos (matrices, protocolos, u otros) respecto a la observación de clases en marco del proceso de adecuación a las condiciones Básicas.
3.	Elaborar una guía para la observación de clases durante las acciones de supervisión en materia pedagógica en las Regiones no focalizadas de la ES 2025.
4.	Proponer acciones para el fortalecimiento de capacidades a los especialistas a cargo de las acciones de supervisión, en materia pedagógica, en las regiones no focalizadas de la ES 2025.</v>
          </cell>
          <cell r="S309" t="str">
            <v>1er entregable</v>
          </cell>
          <cell r="T309">
            <v>27</v>
          </cell>
          <cell r="U309" t="str">
            <v>Informe del servicio, que contenga:
1.	Reporte de las acciones de coordinación y/o participación en las reuniones con los especialistas de la DIGE u otras áreas del MINEDU, hasta la fecha de presentación del primer entregable. 
2.	Reporte de la revisión de la normatividad y/u otros documentos (matrices, protocolos, u otros) respecto a la observación de clases en marco del proceso de adecuación a las condiciones Básicas, conteniendo el objetivo para la elaboración de la guía.
3.	Versión preliminar de la guía para la observación de clases durante las acciones de supervisión en materia pedagógica en las Regiones no focalizadas de la Estrategia de Supervisión 2025.</v>
          </cell>
          <cell r="W309">
            <v>5000</v>
          </cell>
          <cell r="Y309" t="str">
            <v>2do entregable</v>
          </cell>
          <cell r="Z309">
            <v>54</v>
          </cell>
          <cell r="AA309" t="str">
            <v>Informe del servicio, que contenga:
1.	Reporte de las acciones de coordinación y/o participación en las reuniones con los especialistas de la DIGE u otras áreas del MINEDU, hasta la fecha de presentación del segundo entregable. 
2.	Reporte de la revisión de la normatividad y/u otros documentos (matrices, protocolos, u otros) respecto a la observación de clases en marco del proceso de adecuación a las condiciones Básicas, conteniendo el objetivo para la elaboración de la guía, hasta la fecha de presentación del segundo entregable. 
3.	Versión final de la guía para la observación de clases durante las acciones de supervisión en materia pedagógica en las Regiones no focalizadas de la ES 2025.</v>
          </cell>
          <cell r="AC309">
            <v>5000</v>
          </cell>
          <cell r="BO309" t="str">
            <v>02</v>
          </cell>
          <cell r="BP309" t="str">
            <v>54</v>
          </cell>
          <cell r="BQ309" t="str">
            <v xml:space="preserve">Educación </v>
          </cell>
          <cell r="BR309" t="str">
            <v>Bachiller y/o Titulado</v>
          </cell>
          <cell r="BT309">
            <v>5</v>
          </cell>
          <cell r="BU309">
            <v>3</v>
          </cell>
          <cell r="BV309" t="str">
            <v>Experiencia en labores y/o actividades como Asesora y/o docente y/o evaluadora y/o asistente o especialista en investigación y/o capacitadora en temas pedagógicos y/o asistencia técnica en temas pedagógicos en el sector educación.</v>
          </cell>
          <cell r="BW309" t="str">
            <v>Proveedor Especifico</v>
          </cell>
          <cell r="BX309">
            <v>10000</v>
          </cell>
          <cell r="BY309" t="str">
            <v>DIEZ MIL  Y 00/100 SOLES</v>
          </cell>
          <cell r="BZ309" t="str">
            <v>Dirección de Gestión Escolar</v>
          </cell>
          <cell r="CA309" t="str">
            <v>Directora de Gestión Escolar, previo informe de la Coordinación de Articulación con II.EE Privadas.</v>
          </cell>
          <cell r="CB309" t="str">
            <v>Coordinación de Articulación con IIEE Privadas</v>
          </cell>
          <cell r="CC309" t="str">
            <v xml:space="preserve">FIORELLA SUSANA MARTOS SOTO </v>
          </cell>
          <cell r="CD309" t="str">
            <v>Mixto</v>
          </cell>
          <cell r="CE309" t="str">
            <v>SEDE CENTRAL</v>
          </cell>
          <cell r="CF309" t="str">
            <v>Lima Metropolitana</v>
          </cell>
          <cell r="CG309" t="str">
            <v>Lima / Callao</v>
          </cell>
          <cell r="CH309" t="str">
            <v>SUYO VILLAR YSABEL YNES</v>
          </cell>
          <cell r="CI309">
            <v>10090722714</v>
          </cell>
          <cell r="CJ309" t="str">
            <v>09072271</v>
          </cell>
          <cell r="CK309" t="str">
            <v>Calle Atenea 130 Urb. Olimpo Salamanca-Ate -Lima-Lima</v>
          </cell>
          <cell r="CL309" t="str">
            <v>ysitasuyo@gmail.com</v>
          </cell>
          <cell r="CM309">
            <v>45844</v>
          </cell>
          <cell r="CN309">
            <v>45871</v>
          </cell>
          <cell r="CO309" t="str">
            <v/>
          </cell>
          <cell r="CP309" t="str">
            <v/>
          </cell>
          <cell r="CQ309" t="str">
            <v/>
          </cell>
          <cell r="CR309" t="str">
            <v/>
          </cell>
          <cell r="CS309" t="str">
            <v/>
          </cell>
          <cell r="CT309" t="str">
            <v/>
          </cell>
        </row>
        <row r="310">
          <cell r="A310">
            <v>310</v>
          </cell>
          <cell r="B310" t="str">
            <v>Luis Cardenas</v>
          </cell>
          <cell r="E310">
            <v>7067</v>
          </cell>
          <cell r="F310">
            <v>537375</v>
          </cell>
          <cell r="G310">
            <v>6369</v>
          </cell>
          <cell r="H310">
            <v>9480</v>
          </cell>
          <cell r="I310">
            <v>45817</v>
          </cell>
          <cell r="J310">
            <v>45817</v>
          </cell>
          <cell r="K310">
            <v>45818</v>
          </cell>
          <cell r="L310" t="str">
            <v>Servicio Profesional</v>
          </cell>
          <cell r="M310" t="str">
            <v>Servicio de asistencia técnica para la elaboración del Balance Semestral de la Asistencia Técnica a las DRE/UGEL sobre el monitoreo a la implementación y funcionamiento de las redes educativas rurales y redes educativas de gestión escolar, y el acompañamiento a DRE/GRE y UGEL en la implementación de las Redes Educativas de Gestión Escolar y Redes Educativas Rurales en las regiones de Áncash, Huánuco, y Loreto.</v>
          </cell>
          <cell r="N310" t="str">
            <v>El objetivo de la contratación se sustenta en la necesidad de contar con información sistematizada por cada región asignada que permita tomar decisiones de mejora en el diseño de la intervención y temas de capacitación, así como brindar información actualizada en el proceso de acompañamiento a las DRE/GRE y UGEL para el fortalecimiento de sus acciones de evaluación y monitoreo de la intervención en el marco de sus competencias.</v>
          </cell>
          <cell r="O310"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310" t="str">
            <v>La proveedora cuenta con experiencia general y específica en labores y actividades relacionadas a asistencia técnica en gestión educativa,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seguimiento a los especialistas de Redes Educativas Rurales y/o Redes Educativas de Gestión Escolar de las IGED, a fin de asegurar la adecuada implementación de la intervención Redes Educativas de Gestión Escolar en las regiones focalizadas.</v>
          </cell>
          <cell r="Q310">
            <v>183</v>
          </cell>
          <cell r="R310" t="str">
            <v>1.	Participar de las reuniones de coordinación con el equipo de Redes Educativas de la Dirección de Gestión Escolar.	
2.	Revisar y analizar información relacionada con el presente servicio.
3.	Elaborar el balance Semestral preliminar de la asistencia técnica a las UGEL/DRE, que incluya principales resultados, logros, dificultades y acciones de mejora para el monitoreo a la implementación y funcionamiento de las redes educativas rurales y redes educativas de gestión escolar, de las regiones asignadas.
4.	Elaborar reportes de las alertas presupuestales identificadas en la implementación de las Redes Educativas Rurales y/o las Redes Educativas de Gestión Escolar y las acciones realizadas en el marco de las competencias que establece la normatividad vigente.
5.	Realizar el seguimiento al registro de acompañamientos en el sistema HERIM, realizado por los coordinadores de las Redes Educativas Rurales y/o Redes Educativas de Gestión Escolar.
6.	Elaborar un informe sobre la ejecución de las asistencias técnicas individuales brindadas a los especialistas de DRE/GRE y UGEL y/o coordinadores en las regiones asignadas, que incluya los temas tratados, la identificación de alertas y/o propuestas de mejora, y el progreso en la implementación de la intervención.
7.	Elaborar el balance Semestral final de la asistencia técnica a las UGEL/DRE, que incluya los principales resultados, logros, dificultades y acciones de mejora para el monitoreo a la implementación y funcionamiento de las redes educativas rurales y redes educativas de gestión escolar.</v>
          </cell>
          <cell r="S310" t="str">
            <v>1er entregable</v>
          </cell>
          <cell r="T310">
            <v>27</v>
          </cell>
          <cell r="U310" t="str">
            <v>Informe que contenga lo siguiente:
1.	Versión preliminar del Balance Semestral de la asistencia técnica a las UGEL/DRE, que incluya principales resultados, logros, dificultades y acciones de mejora para el monitoreo a la implementación y funcionamiento de las redes educativas rurales y redes educativas de gestión escolar, de las regiones asignadas.
2.	Reporte de las alertas presupuestales identificadas en la implementación de las Redes Educativas Rurales y/o las Redes Educativas de Gestión Escolar y las acciones realizadas en el marco de las competencias que establece la normatividad vigente, hasta la fecha de presentación del primer entregable. 
3.	Reporte del seguimiento al registro de acompañamientos en el sistema HERIM, realizado por los coordinadores de las Redes Educativas Rurales y/o Redes Educativas de Gestión Escolar, hasta la fecha de presentación del primer entregable.
4.	Informe sobre la ejecución de las asistencias técnicas individuales brindadas a los especialistas de DRE/GRE y UGEL y/o coordinadores en las regiones asignadas, que incluya los temas tratados, la identificación de alertas y/o propuestas de mejora, y el progreso en la implementación de la intervención, hasta la fecha de presentación del primer entregable.
5.	Relación de las reuniones de coordinación con el equipo de Redes Educativas de la Dirección de Gestión Escolar, incluyendo los temas tratados, los acuerdos alcanzados, y las acciones planificadas para la implementación efectiva de la intervención, hasta la fecha de presentación del primer entregable.</v>
          </cell>
          <cell r="W310">
            <v>6300</v>
          </cell>
          <cell r="Y310" t="str">
            <v>2do entregable</v>
          </cell>
          <cell r="Z310">
            <v>54</v>
          </cell>
          <cell r="AA310" t="str">
            <v>Informe que contenga lo siguiente:
1.	Balance Semestral de la asistencia técnica a las UGEL/DRE, que incluya los principales resultados, logros, dificultades y acciones de mejora para el monitoreo a la implementación y funcionamiento de las redes educativas rurales y redes educativas de gestión escolar.
2.	Reporte del seguimiento al registro de acompañamientos en el sistema HERIM, realizado por los coordinadores de las Redes Educativas Rurales y/o Redes Educativas de Gestión Escolar, hasta la fecha de presentación del segundo entregable.
3.	Informe sobre la ejecución de las asistencias técnicas individuales brindadas a los especialistas de DRE/GRE y UGEL en las regiones asignadas, que incluya los temas tratados, la identificación de alertas y/o propuestas de mejora, y el progreso en la implementación de la intervención, hasta la fecha de presentación del segundo entregable.
4.	Relación de las reuniones de coordinación con el equipo de Redes Educativas de la Dirección de Gestión Escolar, incluyendo los temas tratados, los acuerdos alcanzados, y las acciones planificadas para la implementación efectiva de la intervención, hasta la fecha de presentación del segundo entregable.</v>
          </cell>
          <cell r="AC310">
            <v>6300</v>
          </cell>
          <cell r="BO310" t="str">
            <v>02</v>
          </cell>
          <cell r="BP310" t="str">
            <v>54</v>
          </cell>
          <cell r="BQ310" t="str">
            <v>Educación</v>
          </cell>
          <cell r="BR310" t="str">
            <v>Titulado</v>
          </cell>
          <cell r="BT310">
            <v>4</v>
          </cell>
          <cell r="BU310">
            <v>3</v>
          </cell>
          <cell r="BV310" t="str">
            <v>Experiencia en labores y/o actividades relacionadas a asistencia técnica pedagógica y/o aplicación de instrumentos y/o seguimiento y/o asesor pedagógico o gestión escolar y/o especialista en educación y/o acompañamiento y monitoreo relacionadas a la gestión escolar y/o temas relacionados a gestión escolar.</v>
          </cell>
          <cell r="BW310" t="str">
            <v>Proveedor Especifico</v>
          </cell>
          <cell r="BX310">
            <v>12600</v>
          </cell>
          <cell r="BY310" t="str">
            <v>DOCE MIL SEISCIENTOS Y 00/100 SOLES</v>
          </cell>
          <cell r="BZ310" t="str">
            <v>Dirección de Gestión Escolar</v>
          </cell>
          <cell r="CA310" t="str">
            <v>Directora de Gestión Escolar, previo informe de la Coordinación de Modelo de Servicio Educativo.</v>
          </cell>
          <cell r="CB310" t="str">
            <v>Coordinación de Modelos de Servicios Educativos</v>
          </cell>
          <cell r="CC310" t="str">
            <v>MARIA ELENA GUSHIKEN IBANEZ</v>
          </cell>
          <cell r="CD310" t="str">
            <v>Mixto</v>
          </cell>
          <cell r="CE310" t="str">
            <v>Calle del Comercio # 193 - San Borja - Lima - Lima</v>
          </cell>
          <cell r="CF310" t="str">
            <v>Lima Metropolitana</v>
          </cell>
          <cell r="CG310" t="str">
            <v>Lima / Callao</v>
          </cell>
          <cell r="CH310" t="str">
            <v>DAMIANO ROJAS SELMIRA</v>
          </cell>
          <cell r="CI310">
            <v>10311802670</v>
          </cell>
          <cell r="CJ310" t="str">
            <v>31180267</v>
          </cell>
          <cell r="CK310" t="str">
            <v>Av. San Diego Alcalá MZ. M Lote 1 C.R El encanto de San Diego DPTO.202 Edificio K, Urbanización San Diego/San Martín de Porres/LIMA / LIMA</v>
          </cell>
          <cell r="CL310" t="str">
            <v>selmiradr2017@gmail.com</v>
          </cell>
          <cell r="CM310">
            <v>45844</v>
          </cell>
          <cell r="CN310">
            <v>45871</v>
          </cell>
          <cell r="CO310" t="str">
            <v/>
          </cell>
          <cell r="CP310" t="str">
            <v/>
          </cell>
          <cell r="CQ310" t="str">
            <v/>
          </cell>
          <cell r="CR310" t="str">
            <v/>
          </cell>
          <cell r="CS310" t="str">
            <v/>
          </cell>
          <cell r="CT310" t="str">
            <v/>
          </cell>
        </row>
        <row r="311">
          <cell r="A311">
            <v>311</v>
          </cell>
          <cell r="B311" t="str">
            <v>Luis Cardenas</v>
          </cell>
          <cell r="E311">
            <v>7069</v>
          </cell>
          <cell r="F311">
            <v>537380</v>
          </cell>
          <cell r="G311">
            <v>6453</v>
          </cell>
          <cell r="H311">
            <v>9581</v>
          </cell>
          <cell r="I311">
            <v>45818</v>
          </cell>
          <cell r="J311">
            <v>45818</v>
          </cell>
          <cell r="K311">
            <v>45818</v>
          </cell>
          <cell r="L311" t="str">
            <v>Servicio Profesional</v>
          </cell>
          <cell r="M311" t="str">
            <v>Servicio de asistencia técnica y monitoreo a los coordinadores de red educativa y a las DRE/GRE, UGEL, para el fortalecimiento de los espacios de interaprendizaje en el contexto de la intervención "Implementación de las Redes Educativas de Gestión Escolar" en las regiones de Ucayali, La Libertad y Huancavelica.</v>
          </cell>
          <cell r="N311" t="str">
            <v>La presente contratación permitirá capacitar, acompañar y brindar asistencia técnica a las DRE/GRE y UGEL y coordinadores de red para el fortalecimiento de los espacios de interaprendizaje de la intervención Redes Educativas de Gestión Escolar, a fin de asegurar la implementación de la intervención de acuerdo a los requerimientos y metas establecidas en las normas aplicables.</v>
          </cell>
          <cell r="O311"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311" t="str">
            <v>La proveedora es licenciada en educación, cuenta con una maestría en innovación pedagógica y gestión de centros educativos, asimismo posee amplia experiencia como especialista en gestión pedagógica, formadora en proyectos educativos dirigido a especialistas y directivos de IIEE, sistematización de información, acompañamiento y seguimiento pedagógico fortaleciendo las capacidades del personal de las instituciones educativas. Asimismo, suma a su expertise su trayectoria como especialista en asistencia técnica y monitoreo a coordinadores y especialistas de Redes educativas rurales del Perú. 
Es por ello, que el perfil indicado resulta idóneo para el desarrollo de las actividades del presente servicio.</v>
          </cell>
          <cell r="Q311">
            <v>183</v>
          </cell>
          <cell r="R311" t="str">
            <v>1.	Participar en reuniones de trabajo con la Coordinación de Modelos de Servicio Educativo de la Dirección de Gestión Escolar y con los equipos de otras direcciones del Minedu.	
2.	Brindar asistencia técnica para la implementación de las acciones de capacitación y asistencia técnica a DRE/GRE y UGEL en el 2025.
3.	Diseñar guiones metodológicos y materiales pedagógicos para la asistencia técnica individual de los Especialistas de Redes Educativas Rurales y/o Redes Educativas de Gestión Escolar de DRE/GRE y UGEL para la adecuada implementación operativa de la intervención.
4.	Brindar asistencia técnica individual a los Especialistas de Redes Educativas Rurales y/o Redes Educativas de Gestión Escolar de las DRE/GRE y UGEL asignadas para la adecuada implementación operativa de la intervención.
5.	Brindar asistencia técnica de inducción a los Coordinadores de Redes Educativas Rurales y/o Redes Educativas de Gestión Escolar de las DRE/GRE y UGEL asignadas para la adecuada implementación de la intervención.
6.	Realizar el seguimiento al registro en el Sistema HERIM por los Coordinadores de Redes Educativas Rurales y/o Redes Educativas de Gestión Escolar, sobre la implementación operativa y las estrategias de intervención en las DRE/GRE y UGEL asignadas.
7.	Identificar alertas y brindar recomendaciones para su mejora, respecto a los procesos de contratación de personal de red educativa, adquisición del kit del coordinador, visitas a los IIEE de la red por los Coordinadores Redes Educativas Rurales y/o Redes Educativas de Gestión Escolar, e implementación de sedes de red educativa.
8.	Apoyar en el diseño de los instrumentos del primer nivel de implementación de la intervención.</v>
          </cell>
          <cell r="S311" t="str">
            <v>1er entregable</v>
          </cell>
          <cell r="T311">
            <v>27</v>
          </cell>
          <cell r="U311" t="str">
            <v>Informe que contenga:
1.	Orientaciones para la identificación de las prácticas eficaces en las Redes Educativas Rurales y/o Redes Educativas de Gestión Escolar, que incluya indicadores, cronograma de actividades y otros, en las regiones asignadas, hasta la fecha de presentación del primer entregable.
2.	Reporte de la asistencia técnica individual y/o grupal, que incluya el acompañamiento a la práctica pedagógica de las redes educativas, brindada a los Especialistas de Redes Educativas Rurales y/o Redes Educativas de Gestión Escolar, que contenga los logros, puntos críticos y las acciones de mejora en las regiones asignadas, hasta la fecha de presentación del primer entregable.  
3.	Reporte de la asistencia técnica de inducción de los coordinadores de red y coordinadores administrativos de red de las regiones asignadas, sobre las estrategias de la intervención, que incluya los logros, dificultades y/o alertas y acciones de mejora, hasta la fecha de presentación del primer entregable.
4.	Reporte de la asistencia técnica a los coordinadores de red educativa, para el registro en el Sistema HERIM de las estrategias de implementación de la intervención en las regiones asignadas, hasta la fecha de presentación del primer entregable.
5.	Reporte de las reuniones de trabajo con la Coordinación de Modelos de Servicio Educativo, hasta la fecha de presentación del primer entregable.</v>
          </cell>
          <cell r="W311">
            <v>6300</v>
          </cell>
          <cell r="Y311" t="str">
            <v>2do entregable</v>
          </cell>
          <cell r="Z311">
            <v>54</v>
          </cell>
          <cell r="AA311" t="str">
            <v>Informe que contenga:
1.	Informe de la identificación de las prácticas eficaces en las Redes Educativas Rurales y/o Redes Educativas de Gestión Escolar, que contenga logros, retos y acciones de mejora en las regiones asignadas, hasta la fecha de presentación del segundo entregable.  
2.	Reporte de la asistencia técnica individual y/o grupal, que incluya el acompañamiento a la práctica pedagógica de las redes educativas brindada a los Especialistas de Redes Educativas Rurales y/o Redes Educativas de Gestión Escolar, que contenga los logros, puntos críticos y las acciones de mejora en las regiones asignadas, hasta la fecha de presentación del segundo entregable.
3.	Reporte de la asistencia técnica de inducción a los coordinadores de red y coordinadores administrativos de red de las regiones asignadas sobre las estrategias de la intervención, que incluya los logros, dificultades y/o alertas y acciones de mejora, hasta la fecha de presentación del segundo entregable.
4.	Reporte de la asistencia técnica a los coordinadores de red educativa, para el registro en el Sistema HERIM de las estrategias de implementación de la intervención en las regiones asignadas, hasta la fecha de presentación del segundo entregable.
5.	Reporte de las reuniones de trabajo con la Coordinación de Modelos de Servicio Educativo, hasta la fecha de presentación del segundo entregable.</v>
          </cell>
          <cell r="AC311">
            <v>6300</v>
          </cell>
          <cell r="BO311" t="str">
            <v>02</v>
          </cell>
          <cell r="BP311" t="str">
            <v>54</v>
          </cell>
          <cell r="BQ311" t="str">
            <v>Educación</v>
          </cell>
          <cell r="BR311" t="str">
            <v>Titulado</v>
          </cell>
          <cell r="BT311">
            <v>4</v>
          </cell>
          <cell r="BU311">
            <v>3</v>
          </cell>
          <cell r="BV311" t="str">
            <v>Experiencia en asistencia técnica y/o monitoreo y/o acompañamiento pedagógico y/o coordinación pedagógica y/o soporte pedagógico; y en capacitación y/o formador (Mentor, asesor) y/o facilitador y/o tutor y/o docente en proyectos y/o programas educativos y/o cursos de actualización y/o en formación en servicio de docentes o directivos..</v>
          </cell>
          <cell r="BW311" t="str">
            <v>Proveedor Especifico</v>
          </cell>
          <cell r="BX311">
            <v>12600</v>
          </cell>
          <cell r="BY311" t="str">
            <v>DOCE MIL SEISCIENTOS Y 00/100 SOLES</v>
          </cell>
          <cell r="BZ311" t="str">
            <v>Dirección de Gestión Escolar</v>
          </cell>
          <cell r="CA311" t="str">
            <v>Directora de Gestión Escolar, previo informe de la Coordinación de Modelo de Servicio Educativo.</v>
          </cell>
          <cell r="CB311" t="str">
            <v>Coordinación de Modelos de Servicios Educativos</v>
          </cell>
          <cell r="CC311" t="str">
            <v>MARIA ELENA GUSHIKEN IBANEZ</v>
          </cell>
          <cell r="CD311" t="str">
            <v>Mixto</v>
          </cell>
          <cell r="CE311" t="str">
            <v>Calle del Comercio # 193 - San Borja - Lima - Lima</v>
          </cell>
          <cell r="CF311" t="str">
            <v>Lima Metropolitana</v>
          </cell>
          <cell r="CG311" t="str">
            <v>Lima / Callao</v>
          </cell>
          <cell r="CH311" t="str">
            <v>MOTTA SANTARIA MARIA PIA</v>
          </cell>
          <cell r="CI311">
            <v>10082816882</v>
          </cell>
          <cell r="CJ311" t="str">
            <v>08281688</v>
          </cell>
          <cell r="CK311" t="str">
            <v>Av. San Felipe 695. Jesús María/ Lima/ Lima.</v>
          </cell>
          <cell r="CL311" t="str">
            <v>mapimotta@gmail.com</v>
          </cell>
          <cell r="CM311">
            <v>45844</v>
          </cell>
          <cell r="CN311">
            <v>45871</v>
          </cell>
          <cell r="CO311" t="str">
            <v/>
          </cell>
          <cell r="CP311" t="str">
            <v/>
          </cell>
          <cell r="CQ311" t="str">
            <v/>
          </cell>
          <cell r="CR311" t="str">
            <v/>
          </cell>
          <cell r="CS311" t="str">
            <v/>
          </cell>
          <cell r="CT311" t="str">
            <v/>
          </cell>
        </row>
        <row r="312">
          <cell r="A312">
            <v>312</v>
          </cell>
          <cell r="B312" t="str">
            <v>Luis Cardenas</v>
          </cell>
          <cell r="E312">
            <v>7070</v>
          </cell>
          <cell r="F312">
            <v>537385</v>
          </cell>
          <cell r="G312">
            <v>6360</v>
          </cell>
          <cell r="H312">
            <v>9471</v>
          </cell>
          <cell r="I312">
            <v>45817</v>
          </cell>
          <cell r="J312">
            <v>45817</v>
          </cell>
          <cell r="K312">
            <v>45818</v>
          </cell>
          <cell r="L312" t="str">
            <v>Servicio Profesional</v>
          </cell>
          <cell r="M312" t="str">
            <v>Servicio de asistencia técnica para elaborar una caja de herramientas pedagógicas para ser utilizadas en las acciones de capacitación y asistencia técnica, planificación, monitoreo, seguimiento y registro de acciones, a coordinadores de red educativa, así como a especialistas de red educativa de las regiones focalizadas por la intervención, para el fortalecimiento de sus funciones en las estrategias de la intervención "Implementación de las Redes Educativas de Gestión Escolar", de las regiones de Apurímac, San Martín y Puno.</v>
          </cell>
          <cell r="N312" t="str">
            <v>El objetivo de la contratación de sustenta en la necesidad de contar con una caja de herramientas pedagógicas para ser utilizadas en las acciones de capacitación y asistencia técnica a coordinadores de red educativa, así como a especialistas de red educativa de las regiones focalizadas por la intervención, a fin de fortalecer sus competencias en gestión escolar (planificación, implementación, evaluación, comunidades de aprendizaje y trabajo colegiado, acompañamiento a la práctica pedagógica, seguimiento a las condiciones operativas), y en el registro y monitoreo de las acciones de la intervención en el marco de sus funciones y competencias.</v>
          </cell>
          <cell r="O312" t="str">
            <v>La finalidad pública se sustenta en 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312" t="str">
            <v>La proveedora cuenta con experiencia general y específica en labores y actividades relacionadas a asistencia técnica,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seguimiento a los especialistas de Redes Educativas Rurales y/o Redes Educativas de Gestión Escolar de las IGED, a fin de asegurar la adecuada implementación de la intervención Redes Educativas de Gestión Escolar en las regiones focalizadas.</v>
          </cell>
          <cell r="Q312">
            <v>183</v>
          </cell>
          <cell r="R312" t="str">
            <v>1.	Participar de las reuniones de trabajo con la Coordinación de Modelos de Servicio Educativo.
2.	Elaborar el Manual de Asistencia Técnica a las UGEL y DRE focalizadas, que incluya el marco conceptual, rol de los especialistas, estrategias y metodología y recursos, para las Redes Educativas Rurales y/o Redes Educativas de Gestión Escolar, en las regiones asignadas.
3.	Elaborar la Guía de asistencia técnica a coordinadores de red y coordinadores administrativos de Redes Educativas Rurales y/o Redes Educativas de Gestión Escolar para la adecuada implementación operativa de la intervención.	
4.	Elaborar un reporte de resultados del acompañamiento a los Especialistas y/o coordinadores de red y coordinadores administrativos de Redes Educativas Rurales y/o Redes Educativas de Gestión Escolar, que contenga la cantidad y tipo de acciones de acompañamiento, logros, puntos críticos y recomendaciones por cada región asignada.	
5.	Elaborar un flujograma y formatos de oficios para la atención de alertas presupuestales en las regiones focalizadas que implementan la intervención.
6.	Realizar seguimiento al registro en el Sistema HERIM por los Coordinadores de Red y Coordinadores Administrativos de las Redes Educativas Rurales y/o Redes Educativas de Gestión Escolar, sobre la implementación operativa y las estrategias de intervención en las DRE/GRE y UGEL asignadas.	
7.	Elaborar un reporte de la implementación de las Comunidades de Aprendizaje Profesional de las Redes educativas Rurales y/o Redes Educativas de Gestión Escolar, que contenga logros, aspectos de mejora y recomendaciones para las regiones asignadas.
8.	Elaborar reportes de resultados del acompañamiento a los Especialistas y/o coordinadores de red y coordinadores administrativos de Redes Educativas Rurales y/o Redes Educativas de Gestión Escolar, que contenga la cantidad y tipo de acciones de acompañamiento, logros, puntos críticos y recomendaciones por cada región asignada.
9.	Elaborar una matriz de avance del registro en el Sistema HERIM de las estrategias de implementación de la intervención en las regiones asignadas, que incluya el avance del registro, la inconsistencia identificada y la solución implementada.
10.	Sistematizar las prácticas eficientes en gestión escolar en las Redes Educativas Rurales y/o Redes Educativas de Gestión Escolar en las regiones asignadas.</v>
          </cell>
          <cell r="S312" t="str">
            <v>1er entregable</v>
          </cell>
          <cell r="T312">
            <v>27</v>
          </cell>
          <cell r="U312" t="str">
            <v>Informe que contenga lo siguiente:
1.	Manual de Asistencia Técnica a las UGEL y DRE focalizadas, que incluya el marco conceptual, rol de los especialistas, estrategias y metodología y recursos, para las Redes Educativas Rurales y/o Redes Educativas de Gestión Escolar, en las regiones asignadas.
2.	Guía de asistencia técnica a coordinadores de red y coordinadores administrativos de Redes Educativas Rurales y/o Redes Educativas de Gestión Escolar para la adecuada implementación operativa de la intervención.
3.	Reporte de resultados del acompañamiento a los Especialistas y/o coordinadores de red y coordinadores administrativos de Redes Educativas Rurales y/o Redes Educativas de Gestión Escolar, que contenga la cantidad y tipo de acciones de acompañamiento, logros, puntos críticos y recomendaciones por cada región asignada, hasta la fecha de presentación del primer entregable. 
4.	Flujograma y formatos de oficios para la atención de alertas presupuestales en las regiones focalizadas que implementan la intervención.
5.	Reporte de las reuniones de trabajo con la Coordinación de Modelos de Servicio Educativo, hasta la fecha de presentación del primer entregable.</v>
          </cell>
          <cell r="W312">
            <v>7500</v>
          </cell>
          <cell r="Y312" t="str">
            <v>2do entregable</v>
          </cell>
          <cell r="Z312">
            <v>54</v>
          </cell>
          <cell r="AA312" t="str">
            <v>Informe que contenga lo siguiente:
1.	Reporte de la implementación de las Comunidades de Aprendizaje Profesional de las Redes educativas Rurales y/o Redes Educativas de Gestión Escolar, que contenga logros, aspectos de mejora y recomendaciones para las regiones asignadas, hasta la fecha de presentación del segundo entregable. 
2.	Reporte de resultados del acompañamiento a los Especialistas y/o coordinadores de red y coordinadores administrativos de Redes Educativas Rurales y/o Redes Educativas de Gestión Escolar, que contenga la cantidad y tipo de acciones de acompañamiento, logros, puntos críticos y recomendaciones por cada región asignada, hasta la fecha de presentación del segundo entregable.
3.	Matriz de avance del registro en el Sistema HERIM de las estrategias de implementación de la intervención en las regiones asignadas, que incluya el avance del registro, la inconsistencia identificada y la solución implementada, hasta la fecha de presentación del segundo entregable.
4.	Sistematización de prácticas eficientes en gestión escolar en las Redes Educativas Rurales y/o Redes Educativas de Gestión Escolar en las regiones asignadas.
5.	Reporte de las reuniones de trabajo con la Coordinación de Modelos de Servicio Educativo, hasta la fecha de presentación del segundo entregable.</v>
          </cell>
          <cell r="AC312">
            <v>7500</v>
          </cell>
          <cell r="BO312" t="str">
            <v>02</v>
          </cell>
          <cell r="BP312" t="str">
            <v>54</v>
          </cell>
          <cell r="BQ312" t="str">
            <v>Educación</v>
          </cell>
          <cell r="BR312" t="str">
            <v>Titulado</v>
          </cell>
          <cell r="BT312">
            <v>4</v>
          </cell>
          <cell r="BU312">
            <v>3</v>
          </cell>
          <cell r="BV312" t="str">
            <v>Experiencia en labores y/o actividades relacionadas a asistencia técnica y/o aplicación de instrumentos y/o seguimiento y/o asesoría pedagógica y/o docente y/o acompañamiento y monitoreo relacionadas a la gestión escolar y/o temas relacionados a gestión escolar.</v>
          </cell>
          <cell r="BW312" t="str">
            <v>Proveedor Especifico</v>
          </cell>
          <cell r="BX312">
            <v>15000</v>
          </cell>
          <cell r="BY312" t="str">
            <v>QUINCE MIL  Y 00/100 SOLES</v>
          </cell>
          <cell r="BZ312" t="str">
            <v>Dirección de Gestión Escolar</v>
          </cell>
          <cell r="CA312" t="str">
            <v>Directora de Gestión Escolar, previo informe de la Coordinación de Modelo de Servicio Educativo.</v>
          </cell>
          <cell r="CB312" t="str">
            <v>Coordinación de Modelos de Servicios Educativos</v>
          </cell>
          <cell r="CC312" t="str">
            <v>MARIA ELENA GUSHIKEN IBANEZ</v>
          </cell>
          <cell r="CD312" t="str">
            <v>Mixto</v>
          </cell>
          <cell r="CE312" t="str">
            <v>Calle del Comercio # 193 - San Borja - Lima - Lima</v>
          </cell>
          <cell r="CF312" t="str">
            <v>Lima Metropolitana</v>
          </cell>
          <cell r="CG312" t="str">
            <v>Lima / Callao</v>
          </cell>
          <cell r="CH312" t="str">
            <v>TREJO SERRANO MIRIAM HORTENCIA</v>
          </cell>
          <cell r="CI312">
            <v>10068120719</v>
          </cell>
          <cell r="CJ312" t="str">
            <v>06812071</v>
          </cell>
          <cell r="CK312" t="str">
            <v>JR. ZORRITOS 1134 LIMA CERCADO / LIMA - LIMA</v>
          </cell>
          <cell r="CL312" t="str">
            <v>at.rer.mtrejo@gmail.com</v>
          </cell>
          <cell r="CM312">
            <v>45844</v>
          </cell>
          <cell r="CN312">
            <v>45871</v>
          </cell>
          <cell r="CO312" t="str">
            <v/>
          </cell>
          <cell r="CP312" t="str">
            <v/>
          </cell>
          <cell r="CQ312" t="str">
            <v/>
          </cell>
          <cell r="CR312" t="str">
            <v/>
          </cell>
          <cell r="CS312" t="str">
            <v/>
          </cell>
          <cell r="CT312" t="str">
            <v/>
          </cell>
        </row>
        <row r="313">
          <cell r="A313">
            <v>313</v>
          </cell>
          <cell r="B313" t="str">
            <v>Luis Cardenas</v>
          </cell>
          <cell r="E313">
            <v>7072</v>
          </cell>
          <cell r="F313">
            <v>536523</v>
          </cell>
          <cell r="G313">
            <v>6349</v>
          </cell>
          <cell r="H313">
            <v>9457</v>
          </cell>
          <cell r="I313">
            <v>45814</v>
          </cell>
          <cell r="J313">
            <v>45814</v>
          </cell>
          <cell r="K313">
            <v>45818</v>
          </cell>
          <cell r="L313" t="str">
            <v>Servicio Profesional</v>
          </cell>
          <cell r="M313" t="str">
            <v>Servicio de asistencia técnica para el fortalecimiento de la planificación, monitoreo, procesamiento y análisis de la información de la implementación de estrategias y acompañamiento a los coordinadores de red a nivel nacional, en el marco de la intervención "Implementación de las Redes Educativas de Gestión Escolar".</v>
          </cell>
          <cell r="N313" t="str">
            <v>La presente contratación permitirá contar con metodologías e instrumentos que permitan el fortalecimiento de la gestión de la información a través de indicadores y reportes de seguimiento de la implementación de estrategias a nivel nacional, en el marco de la intervención "Implementación de las Redes Educativas de Gestión Escolar", lo que permitirá identificar alertas y tomar decisiones oportunas en pro de la mejora de la intervención.</v>
          </cell>
          <cell r="O313" t="str">
            <v>La finalidad pública se sustenta en contribuir al fortalecimiento de la gestión escolar en el ámbito rural a fin de coadyuvar en la mejora de los niveles de logro de los aprendizajes en las instituciones educativas con mayores desafíos (unidocentes, multigrado y ubicación con poca accesibilidad geográfica), así como a una mayor eficiencia en la gestión educativa descentralizada.</v>
          </cell>
          <cell r="P313" t="str">
            <v>Para el logro de los objetivos del servicio, se requiere contratar el presente proveedor a razón que cuenta con experiencia en actividades relacionadas al monitoreo de proyectos y evaluaciones, procesamiento y recolección de información, elaboración de instrumentos de recolección de información, sistematización y análisis de datos, lo que guarda directa relación con la necesidad de la contratación. Es por ello, que el perfil indicado resulta idóneo para el desarrollo de las actividades del presente servicio..</v>
          </cell>
          <cell r="Q313">
            <v>183</v>
          </cell>
          <cell r="R313" t="str">
            <v>1.	Participar en reuniones de trabajo con la Coordinación de Modelos de Servicio Educativo y otras unidades del Ministerio de Educación, para el cumplimiento del servicio.
2.	Monitorear y gestionar la información resultante de la implementación de las estrategias del primer nivel de la intervención "Implementación de las Redes Educativas de Gestión Escolar" ejecutadas a través de la implementación de las redes por parte de las DRE/GRE y UGEL, así como visitas de acompañamiento de los coordinadores de red y coordinadores administrativos de red a nivel nacional, identificando resultados organizados por región y UGEL.
3.	Gestionar, procesar y analizar la información resultante de la implementación de las estrategias del tercer nivel de la intervención "Implementación de las Redes Educativas de Gestión Escolar" ejecutadas a través de la implementación de capacitaciones y asistencias técnicas dirigidas a coordinadores de red y especialistas de DRE y UGEL.
4.	Consolidar información a nivel nacional y brindar alertas respecto al avance en la contratación de coordinadores de red, implementación de sedes de red, adquisición de kits, asistencia y resultados de capacitación, y ejecución presupuestal y visitas a las instituciones educativas que forman parte de las Redes Educativas Rurales y Redes Educativas de Gestión Escolar, con los insumos disponibles y organizada por región y UGEL.
5.	Brindar asistencia técnica a la Coordinación de Modelos de Servicio Educativo y/o coordinadores de red, para la corrección de inconsistencias en el Sistema HERIM para el monitoreo a la intervención.
6.	Brindar asistencia técnica a la Coordinación de Modelos de Servicio Educativo en temas de planificación, monitoreo y gestión de la información para el desarrollo correcto de la intervención.</v>
          </cell>
          <cell r="S313" t="str">
            <v>1er entregable</v>
          </cell>
          <cell r="T313">
            <v>27</v>
          </cell>
          <cell r="U313" t="str">
            <v>Informe que contenga lo siguiente:
1.	Reporte de resultados a la implementación de las estrategias del primer y segundo nivel de la intervención "Implementación de las Redes Educativas de Gestión Escolar", que incluya resultados organizados por región y UGEL, hasta la fecha de presentación del primer entregable.
2.	Reporte y matriz de resultados de la implementación de las estrategias de tercer nivel de la intervención "Implementación de las Redes Educativas de Gestión Escolar", que incluya resultados organizados por región y UGEL, hasta la fecha de presentación del primer entregable.
3.	Matriz de información consolidada a nivel nacional, respecto al avance en la contratación de coordinadores de red, implementación de sedes de red, adquisición de kits, asistencia y resultados de capacitación, y visitas a las instituciones educativas que forman parte de las Redes Educativas Rurales y Redes Educativas de Gestión Escolar, organizada por región y UGEL, hasta la fecha de presentación del primer entregable.
4.	Reporte mensual del seguimiento al registro de la información por parte de los coordinadores de las Redes Educativas Rurales y Redes Educativas de Gestión Escolar en el Sistema HERIM, que incluya el análisis de inconsistencias en dicho registro, hasta la fecha de presentación del primer entregable.
5.	Reporte de las reuniones de trabajo con la Coordinación de Modelos de Servicio Educativo, hasta la fecha de presentación del primer entregable.</v>
          </cell>
          <cell r="W313">
            <v>8000</v>
          </cell>
          <cell r="Y313" t="str">
            <v>2do entregable</v>
          </cell>
          <cell r="Z313">
            <v>54</v>
          </cell>
          <cell r="AA313" t="str">
            <v>Informe que contenga lo siguiente:
1.	Reporte de resultados a la implementación de las estrategias del primer y segundo nivel de la intervención "Implementación de las Redes Educativas de Gestión Escolar", que incluya resultados organizados por región y UGEL, hasta la fecha de presentación del segundo entregable.
2.	Reporte y matriz de resultados de la implementación de las estrategias de tercer nivel de la intervención "Implementación de las Redes Educativas de Gestión Escolar", que incluya resultados organizados por región y UGEL, hasta la fecha de presentación del segundo entregable.
3.	Matriz de información consolidada a nivel nacional, respecto al avance en la contratación de coordinadores de red, implementación de sedes de red, adquisición de kits, asistencia y resultados de capacitación, y visitas a las instituciones educativas que forman parte de las Redes Educativas Rurales y Redes Educativas de Gestión Escolar, organizada por región y UGEL, hasta la fecha de presentación del segundo entregable.
4.	Reporte mensual del seguimiento al registro de la información por parte de los coordinadores de las Redes Educativas Rurales y Redes Educativas de Gestión Escolar en el Sistema HERIM, que incluya el análisis de inconsistencias en dicho registro, hasta la fecha de presentación del segundo entregable.
5.	Reporte de las reuniones de trabajo con la Coordinación de Modelos de Servicio Educativo, hasta la fecha de presentación del segundo entregable.</v>
          </cell>
          <cell r="AC313">
            <v>8000</v>
          </cell>
          <cell r="BO313" t="str">
            <v>02</v>
          </cell>
          <cell r="BP313" t="str">
            <v>54</v>
          </cell>
          <cell r="BQ313" t="str">
            <v>Antropología</v>
          </cell>
          <cell r="BR313" t="str">
            <v>Titulado</v>
          </cell>
          <cell r="BT313">
            <v>5</v>
          </cell>
          <cell r="BU313">
            <v>4</v>
          </cell>
          <cell r="BV313" t="str">
            <v>Experiencia en labores y/o actividades relacionadas a monitoreo de proyectos educativos o sociales y/o procesamiento de información y/o elaboración de instrumentos para recojo de información y/o sistematización o análisis de datos y/o análisis y monitoreo y/o temas afines al servicio.</v>
          </cell>
          <cell r="BW313" t="str">
            <v>Proveedor Especifico</v>
          </cell>
          <cell r="BX313">
            <v>16000</v>
          </cell>
          <cell r="BY313" t="str">
            <v>DIECISEIS MIL  Y 00/100 SOLES</v>
          </cell>
          <cell r="BZ313" t="str">
            <v>Dirección de Gestión Escolar</v>
          </cell>
          <cell r="CA313" t="str">
            <v>Directora de Gestión Escolar, previo informe de la Coordinación de Modelo de Servicio Educativo.</v>
          </cell>
          <cell r="CB313" t="str">
            <v>Coordinación de Modelos de Servicios Educativos</v>
          </cell>
          <cell r="CC313" t="str">
            <v>MARIA ELENA GUSHIKEN IBANEZ</v>
          </cell>
          <cell r="CD313" t="str">
            <v>Mixto</v>
          </cell>
          <cell r="CE313" t="str">
            <v>Calle del Comercio # 193 - San Borja - Lima - Lima</v>
          </cell>
          <cell r="CF313" t="str">
            <v>Lima Metropolitana</v>
          </cell>
          <cell r="CG313" t="str">
            <v>Lima / Callao</v>
          </cell>
          <cell r="CH313" t="str">
            <v>APAZA CAMARA CIRO JUNIOR</v>
          </cell>
          <cell r="CI313">
            <v>10425265615</v>
          </cell>
          <cell r="CJ313" t="str">
            <v>42526561</v>
          </cell>
          <cell r="CK313" t="str">
            <v>Diego de Agüero 555, San Miguel - Lima - Lima</v>
          </cell>
          <cell r="CL313" t="str">
            <v>ciro.apaza1@gmail.com</v>
          </cell>
          <cell r="CM313">
            <v>45844</v>
          </cell>
          <cell r="CN313">
            <v>45871</v>
          </cell>
          <cell r="CO313" t="str">
            <v/>
          </cell>
          <cell r="CP313" t="str">
            <v/>
          </cell>
          <cell r="CQ313" t="str">
            <v/>
          </cell>
          <cell r="CR313" t="str">
            <v/>
          </cell>
          <cell r="CS313" t="str">
            <v/>
          </cell>
          <cell r="CT313" t="str">
            <v/>
          </cell>
        </row>
        <row r="314">
          <cell r="A314">
            <v>314</v>
          </cell>
          <cell r="B314" t="str">
            <v>Luis Cardenas</v>
          </cell>
          <cell r="E314">
            <v>7073</v>
          </cell>
          <cell r="F314">
            <v>536528</v>
          </cell>
          <cell r="G314">
            <v>6343</v>
          </cell>
          <cell r="H314">
            <v>9450</v>
          </cell>
          <cell r="I314">
            <v>45817</v>
          </cell>
          <cell r="J314">
            <v>45817</v>
          </cell>
          <cell r="K314">
            <v>45818</v>
          </cell>
          <cell r="L314" t="str">
            <v>Servicio Profesional</v>
          </cell>
          <cell r="M314" t="str">
            <v>Servicio de asistencia técnica legal para brindar recomendaciones para la elaboración de documentos normativos relacionados con la creación de modelos de servicio educativo y la elaboración de diagnósticos de oferta y demanda educativa para la creación de instituciones educativas de educación básica.</v>
          </cell>
          <cell r="N314" t="str">
            <v>La presente contratación permitirá contar con asistencia técnica legal para elaborar documentos normativos relacionados con la creación de modelos de servicio educativo y la elaboración de diagnósticos de oferta y demanda educativa para la creación de instituciones educativas de educación básica, así como fortalecer las competencias de los especialistas de las DRE, UGEL, MINEDU y/o comunidad en general en la aplicación de la normativa vigente sobre los referidos temas, con la finalidad de que cuenten con las herramientas legales para atender casos relacionados a la dicha normativa.</v>
          </cell>
          <cell r="O314" t="str">
            <v>La finalidad pública se sustenta en contribuir a la eficiencia en la gestión educativa descentralizada para la correcta y oportuna atención de casos vinculados a la creación de modelos de servicio educativo y la elaboración de diagnósticos de oferta y demanda educativa para la creación de instituciones educativas de educación básica y otros temas de gestión escolar por las UGEL y DRE a nivel nacional.</v>
          </cell>
          <cell r="P314" t="str">
            <v>Respecto al cumplimiento de los objetivos del servicio es necesario la contratación de la presente proveedora, debido a que cuenta con experiencia como especialista legal, especialista en temas vinculados a derecho administrativo o legal, elaborando propuestas normativas en el sector público, lo que guarda relación directa con la necesidad de brindar asistencia técnica a IGED sobre la normativa y estrategias vinculadas a la gestión escolar y sobre temas vinculados con la creación de instituciones educativas y otros actos de administración interna, convenios de encargo de gestión y otros temas relacionados con la gestión escolar.</v>
          </cell>
          <cell r="Q314">
            <v>183</v>
          </cell>
          <cell r="R314" t="str">
            <v>1.	Participar en las reuniones de coordinación con los especialistas de la Coordinación de Modelos de Servicio Educativo, Jefaturas, Unidades Orgánicas del MINEDU y/o las IGED para coordinar las acciones necesarias para el desarrollo del presente servicio.
2.	Brindar asistencia técnica para la elaboración de propuesta de modificatoria de la Resolución de Secretaría General Nº 345-2017-MINEDU que regula la creación de modelos de servicio educativo, que incluya el informe que lo sustenta y evidencie las recomendaciones para la mejora de la elaboración de los modelos de servicio educativo.
3.	Brindar asistencia técnica para la elaboración de propuesta de recomendaciones a tener en cuenta para el proceso de diagnóstico de oferta y demanda para la creación de instituciones educativas de educación básica a ser incluida en Resolución Ministerial Nº 510-2017-MINEDU.
4.	Brindar asistencia técnica para la elaboración de propuesta de numeral o numerales a ser incluidos en una propuesta de modificatoria de la Resolución Ministerial Nº 510-2017-MINEDU sobre el proceso de diagnóstico de oferta y demanda para la creación de instituciones educativas de educación básica.
5.	Brindar asistencia técnica dirigida a especialistas de DRE y UGEL y/o comunidad en general, sobre la elaboración de modelos de servicio educativo, suscripción de convenios de encargo de gestión, actos resolutivos que crean y organizan el funcionamiento de instituciones educativas públicas de educación básica, y/u otra relativa a la gestión escolar y/o modelos de servicio educativo.
6.	Brindar asistencia técnica para la elaboración de propuesta de modificatoria del modelo de servicio educativo Secundaria con Residencia Estudiantil, que incluya el informe que lo sustenta.
7.	Brindar asistencia técnica legal para la atención de documentos, expedientes, consultas u otras actividades asignadas, sobre la elaboración de modelos de servicio educativo, suscripción de convenios de encargo de gestión, actos resolutivos que crean y organizan el funcionamiento de instituciones educativas públicas de educación básica, y/u otra relativa a la gestión escolar y/o modelos de servicio educativo.</v>
          </cell>
          <cell r="S314" t="str">
            <v>1er entregable</v>
          </cell>
          <cell r="T314">
            <v>27</v>
          </cell>
          <cell r="U314" t="str">
            <v>Informe que contenga lo siguiente:
1.	Propuesta de modificatoria de la Resolución de Secretaría General Nº 345-2017-MINEDU que regula la creación de modelos de servicio educativo, que incluya el informe que lo sustenta y evidencie las recomendaciones para la mejora de la elaboración de los modelos de servicio educativo.
2.	Propuesta de recomendaciones a tener en cuenta para el proceso de diagnóstico de oferta y demanda para la creación de instituciones educativas de educación básica a ser incluida en Resolución Ministerial Nº 510-2017-MINEDU, que incluya un reporte de las reuniones de trabajo con las áreas competentes con sus sugerencias y/o aportes.
3.	Reporte de asistencia técnica dirigida a especialistas de DRE y UGEL y/o comunidad en general, sobre la elaboración de modelos de servicio educativo y el funcionamiento de instituciones educativas públicas de educación básica y otra relativa a la gestión escolar, hasta la fecha de presentación del primer entregable.
4.	Reporte de la atención de documentos, expedientes, consultas u otras actividades asignadas, sobre la elaboración de modelos de servicio educativo y el funcionamiento de instituciones educativas públicas de educación básica y otra relativa a la gestión escolar, hasta la fecha de presentación del primer entregable.
5.	Reporte de las actividades y/o reuniones de coordinación con los especialistas de la Coordinación de Modelos de Servicio Educativo, Jefaturas, Unidades Orgánicas del MINEDU y/o las IGED para el desarrollo del servicio, hasta la fecha de presentación del primer entregable.</v>
          </cell>
          <cell r="W314">
            <v>7500</v>
          </cell>
          <cell r="Y314" t="str">
            <v>2do entregable</v>
          </cell>
          <cell r="Z314">
            <v>54</v>
          </cell>
          <cell r="AA314" t="str">
            <v>Informe que contenga lo siguiente:
1.	Propuesta de modificatoria del modelo de servicio educativo Secundaria con Residencia Estudiantil, que incluya el informe que lo sustenta.
2.	Propuesta de numeral o numerales a ser incluidos en una propuesta de modificatoria de la Resolución Ministerial Nº 510-2017-MINEDU sobre el proceso de diagnóstico de oferta y demanda para la creación de instituciones educativas de educación básica.
3.	Reporte de asistencia técnica dirigida a especialistas de DRE y UGEL y/o comunidad en general, sobre la elaboración de modelos de servicio educativo y el funcionamiento de instituciones educativas públicas de educación básica y otra relativa a la gestión escolar, hasta la fecha de presentación del segundo entregable.
4.	Reporte de la atención de documentos, expedientes, consultas u otras actividades asignadas, sobre la elaboración de modelos de servicio educativo y el funcionamiento de instituciones educativas públicas de educación básica y otra relativa a la gestión escolar, hasta la fecha de presentación del segundo entregable.
5.	Reporte de las actividades y/o reuniones de coordinación con los especialistas de la Coordinación de Modelos de Servicio Educativo, Jefaturas, Unidades Orgánicas del MINEDU y/o las IGED para el desarrollo del servicio, hasta la fecha de presentación del segundo entregable.</v>
          </cell>
          <cell r="AC314">
            <v>7500</v>
          </cell>
          <cell r="BO314" t="str">
            <v>02</v>
          </cell>
          <cell r="BP314" t="str">
            <v>54</v>
          </cell>
          <cell r="BQ314" t="str">
            <v>Derecho</v>
          </cell>
          <cell r="BR314" t="str">
            <v>Titulado</v>
          </cell>
          <cell r="BS314" t="str">
            <v>Derecho Administrativo</v>
          </cell>
          <cell r="BT314">
            <v>5</v>
          </cell>
          <cell r="BU314">
            <v>4</v>
          </cell>
          <cell r="BV314" t="str">
            <v>Experiencia en labores y/o actividades como asesor o coordinadora o especialista legal y/o gestión educativa o políticas sociales y/o servicios de asistencia técnica legal y/o analista en gestión pública y/o abogada y/o temas vinculados a derecho administrativo o legal y/o elaborando propuestas normativas en el sector público y/o temas afines al servicio.</v>
          </cell>
          <cell r="BW314" t="str">
            <v>Proveedor Especifico</v>
          </cell>
          <cell r="BX314">
            <v>15000</v>
          </cell>
          <cell r="BY314" t="str">
            <v>QUINCE MIL  Y 00/100 SOLES</v>
          </cell>
          <cell r="BZ314" t="str">
            <v>Dirección de Gestión Escolar</v>
          </cell>
          <cell r="CA314" t="str">
            <v>Directora de Gestión Escolar, previo informe de la Coordinación de Modelo de Servicio Educativo.</v>
          </cell>
          <cell r="CB314" t="str">
            <v>Coordinación de Modelos de Servicios Educativos</v>
          </cell>
          <cell r="CC314" t="str">
            <v>MARIA ELENA GUSHIKEN IBANEZ</v>
          </cell>
          <cell r="CD314" t="str">
            <v>Mixto</v>
          </cell>
          <cell r="CE314" t="str">
            <v>Calle del Comercio # 193 - San Borja - Lima - Lima</v>
          </cell>
          <cell r="CF314" t="str">
            <v>Lima Metropolitana</v>
          </cell>
          <cell r="CG314" t="str">
            <v>Lima / Callao</v>
          </cell>
          <cell r="CH314" t="str">
            <v>VIDAL AVANZINI LOURDES SOFIA</v>
          </cell>
          <cell r="CI314">
            <v>10454708186</v>
          </cell>
          <cell r="CJ314" t="str">
            <v>45470818</v>
          </cell>
          <cell r="CK314" t="str">
            <v>Calle Casagrande 189 dpto 201. Urb. Centro Comercial Monterrico Surco - Lima - Lima</v>
          </cell>
          <cell r="CL314" t="str">
            <v>lvidalavanzini88@gmail.com</v>
          </cell>
          <cell r="CM314">
            <v>45844</v>
          </cell>
          <cell r="CN314">
            <v>45871</v>
          </cell>
          <cell r="CO314" t="str">
            <v/>
          </cell>
          <cell r="CP314" t="str">
            <v/>
          </cell>
          <cell r="CQ314" t="str">
            <v/>
          </cell>
          <cell r="CR314" t="str">
            <v/>
          </cell>
          <cell r="CS314" t="str">
            <v/>
          </cell>
          <cell r="CT314" t="str">
            <v/>
          </cell>
        </row>
        <row r="315">
          <cell r="A315">
            <v>315</v>
          </cell>
          <cell r="B315" t="str">
            <v>Luis Cardenas</v>
          </cell>
          <cell r="E315">
            <v>7166</v>
          </cell>
          <cell r="F315">
            <v>555411</v>
          </cell>
          <cell r="G315">
            <v>6388</v>
          </cell>
          <cell r="H315">
            <v>9501</v>
          </cell>
          <cell r="I315">
            <v>45817</v>
          </cell>
          <cell r="J315">
            <v>45817</v>
          </cell>
          <cell r="K315">
            <v>45818</v>
          </cell>
          <cell r="L315" t="str">
            <v>Servicio Profesional</v>
          </cell>
          <cell r="M315" t="str">
            <v>Servicio especializado para la identificación de consideraciones técnicas orientadas a la mejora de los módulos del sistema AYNI, NEXUS y SUP vinculados a la gestión del personal administrativo de instituciones educativas públicas, a partir del análisis de los requerimientos y consultas formuladas por las DRE, GRE, UGEL y CM, y las casuísticas identificas en la asistencia técnica brindada  a las IGED del departamento de Puno, en concordancia con la normativa vigente.</v>
          </cell>
          <cell r="N315" t="str">
            <v>El servicio busca contribuir a la implementación de mejoras por parte del MINEDU, en el marco de lo dispuesto en el subnumeral 4.5 y en la Única Disposición Complementaria Transitoria del Decreto Supremo N.° 017-2021-MINEDU. Para ello, se requiere una revisión detallada y un análisis caso por caso de las consultas y requerimientos presentados por las DRE, GRE, UGEL y CM, en relación con la información registrada en los sistemas AYNI, NEXUS y SUP vinculada al personal administrativo de las instituciones educativas públicas.</v>
          </cell>
          <cell r="O315" t="str">
            <v>La finalidad publica se sustenta en fortalecer la calidad de la gestión escolar y la transparencia administrativa mediante la optimización continua en la gestión del personal administrativo de las instituciones educativas públicas, facilitando la implementación efectiva de ajustes y avances en los sistemas informáticos del Minedu.</v>
          </cell>
          <cell r="P315" t="str">
            <v>El proveedor es un profesional con conocimiento y experiencia relacionada al Personal Administrativo en II.EE. de Educación Básica y sus procedimientos administrativos (marco normativo vinculado a los DLeg. 276 y DLeg. 1057- CAS, gestión de plazas, gestión de presupuesto, entre otros); adquirido a través de sus labores en diferentes instancias descentralizadas: MINEDU, DRE, UGEL. Adicionalmente, posee conocimiento y experiencia en el manejo de sistemas informáticos y de los Sistemas de gestión de plazas y personal del Ministerio de Educación (NEXUS, SUP y AYNI) y del Ministerio de Economía vinculados (AIRHSP-MEF); así como en la atención de requerimientos de IGED en materia de personal administrativo de IE a nivel nacional.</v>
          </cell>
          <cell r="Q315">
            <v>188</v>
          </cell>
          <cell r="R315" t="str">
            <v>1.	Participar en reuniones técnicas convocadas por la DIF y otras direcciones del MINEDU, con el fin de elaborar, revisar y validar insumos para la mejora e implementación progresiva de los módulos del sistema AYNI vinculados al personal administrativo de instituciones educativas.
2.	Brindar asistencia técnica a las IGED en la atención de consultas especializadas sobre el uso y funcionamiento de los módulos de escalafón (AYNI), administración de plazas (NEXUS) y planillas (SUP), en relación con el personal administrativo de las II.EE.
3.	Atender los requerimientos compartidos por la DIF, relacionados al personal administrativo de I.E. sobre las consultas presentados por las DRE, GRE, UGEL y CM, para el registro y la actualización de información en los sistemas AYNI, NEXUS y SUP.
4.	Análisis y elaboración de reportes técnicos a partir del análisis de solicitudes y casos vinculados al personal administrativo en los sistemas AYNI, NEXUS y SUP, en concordancia con el marco normativo vigente.
5.	Identificar brechas y criterios de mejora a partir del contraste de información registrada en los sistemas AYNI, NEXUS y SUP, tomando como base la casuística atendida y las problemáticas recurrentes en la gestión de personal administrativo.
6.	Brindar asistencia técnica presencial en materia de gestión de personal administrativo de las IIEE a las IGED del departamento de PUNO.
7.	Formular propuestas y consideraciones técnicas orientadas a la mejora funcional e interoperabilidad de los sistemas AYNI, NEXUS y SUP, derivadas del análisis de los requerimientos y consultas atendidas.</v>
          </cell>
          <cell r="S315" t="str">
            <v>1er entregable</v>
          </cell>
          <cell r="T315">
            <v>27</v>
          </cell>
          <cell r="U315" t="str">
            <v>Informe del servicio, que contenga:
1.	Reporte de reuniones que consolide los acuerdos, propuestas y observaciones recogidas durante las reuniones sostenidas con oficinas del MINEDU, DRE, GRE, UGEL y CM, en el marco de la elaboración, revisión o validación de mejoras funcionales en los módulos de los sistemas AYNI, NEXUS y SUP, vinculados al personal administrativo de las instituciones educativas, hasta la fecha de presentación del primer entregable.
2.	Reporte que detalle y clasifique los requerimientos recibidos por parte de las IGED, referidos a inconsistencias, actualizaciones y solicitudes de atención en los sistemas AYNI, NEXUS y SUP en torno al personal administrativo de IE, hasta la fecha de presentación del primer entregable.
3.	Análisis de las consultas que categorice y evalúe los tipos de consultas más frecuentes presentadas por DRE, GRE, UGEL y CM, canalizadas por la DIF, señalando tendencias recurrentes, sistemas involucrados y actores solicitantes en torno al personal administrativo de IE, hasta la fecha de presentación del primer entregable.
4.	Reporte de la asistencia técnica brindada a las IGED del departamento de Puno, que contenga lista de asistencias, registro fotográfico, materiales informativos usados.</v>
          </cell>
          <cell r="W315">
            <v>8760</v>
          </cell>
          <cell r="Y315" t="str">
            <v>2do entregable</v>
          </cell>
          <cell r="Z315">
            <v>54</v>
          </cell>
          <cell r="AA315" t="str">
            <v>Informe del servicio, que contenga:
1.	Reporte consolidado de reuniones sostenidas con actores institucionales (MINEDU y descentralizados) orientadas a validar funcionalidades actuales y recoger nuevas propuestas de mejora en los módulos AYNI, NEXUS y SUP en torno al personal administrativo de IE y en el marco de lo estipulado en la normativa aplicable, hasta la fecha de presentación del segundo entregable.
2.	Análisis de las principales consideraciones identificadas a partir del contraste de información registrada en los tres sistemas mencionados, con énfasis en problemas de duplicidad, vacíos normativos, interoperabilidad deficiente y otros hallazgos derivados de las casuísticas atendidas respecto al personal administrativo de I.E.
3.	Reporte de atención y análisis de consultas y requerimientos sobre los sistemas AYNI, NEXUS y SUP presentados por las DRE, GRE, UGEL y CM, incluyendo aquellos canalizados por la DIF, en relación con la gestión del personal administrativo de las instituciones educativas en los sistemas AYNI, NEXUS y SUP, hasta la fecha de presentación del segundo entregable.</v>
          </cell>
          <cell r="AC315">
            <v>7500</v>
          </cell>
          <cell r="AE315" t="str">
            <v>3er entregable</v>
          </cell>
          <cell r="AF315">
            <v>81</v>
          </cell>
          <cell r="AG315" t="str">
            <v>Informe del servicio, que contenga:
1.	Reporte de reuniones con las oficinas del Minedu y/o DRE, GRE, UGEL y CM, en torno a la elaboración, revisión y/o validación de implementaciones en los Sistemas AYNI, NEXUS y SUP, en torno al personal administrativo de IE y en el marco de lo estipulado en la normativa aplicable, hasta la fecha de presentación del tercer entregable.
2.	Reporte de atención y análisis de consultas y requerimientos sobre los sistemas AYNI, NEXUS y SUP presentados por las DRE, GRE, UGEL y CM, incluyendo aquellos canalizados por la DIF, en relación con la gestión del personal administrativo de las instituciones educativas en los sistemas AYNI, NEXUS y SUP. El informe deberá clasificar los casos por tipo, origen, sistema afectado y nivel de complejidad, así como identificar patrones recurrentes y observaciones técnicas relevantes, hasta la fecha de presentación del tercer entregable.
3.	Reporte que sintetice los principales hallazgos técnicos a lo largo del servicio y proponga líneas de mejora priorizadas para los sistemas AYNI, NEXUS y SUP, considerando criterios de factibilidad, impacto, y alineamiento con el marco normativo vigente. Se incluirá un cuadro resumen con recomendaciones técnicas por sistema.</v>
          </cell>
          <cell r="AI315">
            <v>7500</v>
          </cell>
          <cell r="BO315" t="str">
            <v>03</v>
          </cell>
          <cell r="BP315" t="str">
            <v>81</v>
          </cell>
          <cell r="BQ315" t="str">
            <v>Ingeniería de Sistemas</v>
          </cell>
          <cell r="BR315" t="str">
            <v>Titulado</v>
          </cell>
          <cell r="BT315">
            <v>5</v>
          </cell>
          <cell r="BU315">
            <v>4</v>
          </cell>
          <cell r="BV315" t="str">
            <v>Experiencia en labores y/o actividades relacionadas a procedimientos de gestión y/o procesos de racionalización o remuneraciones y/o  Sistemas Administrativos y/o especialista o analista Informático y/o especialista en monitoreo y evaluación en gestión educativa</v>
          </cell>
          <cell r="BW315" t="str">
            <v>Proveedor Especifico</v>
          </cell>
          <cell r="BX315">
            <v>23760</v>
          </cell>
          <cell r="BY315" t="str">
            <v>VEINTITRES MIL SETECIENTOS SESENTA Y 00/100 SOLES</v>
          </cell>
          <cell r="BZ315" t="str">
            <v>Dirección de Fortalecimiento de la Gestion Escolar</v>
          </cell>
          <cell r="CA315" t="str">
            <v>Directora de Fortalecimiento de la Gestión Escolar, previo informe de la Coordinación de fortalecimiento del Personal Administrativo de II.EE.</v>
          </cell>
          <cell r="CB315" t="str">
            <v>Coordinación de fortalecimiento del Personal Administrativo de II.EE.</v>
          </cell>
          <cell r="CC315" t="str">
            <v xml:space="preserve">YOHAN GABRIEL GONZALES BLANCO </v>
          </cell>
          <cell r="CD315" t="str">
            <v>Mixto</v>
          </cell>
          <cell r="CE315" t="str">
            <v>SEDE CENTRAL</v>
          </cell>
          <cell r="CF315" t="str">
            <v>Lima Metropolitana</v>
          </cell>
          <cell r="CG315" t="str">
            <v>Lima / Callao</v>
          </cell>
          <cell r="CH315" t="str">
            <v>YERBASANTA JARA ERIK LEONARDO</v>
          </cell>
          <cell r="CI315">
            <v>10707659861</v>
          </cell>
          <cell r="CJ315" t="str">
            <v>70765986</v>
          </cell>
          <cell r="CK315" t="str">
            <v>PJ. RAMIRO PRIALE MZ. D LT. 1 - CASMA / CASMA / ANCASH</v>
          </cell>
          <cell r="CL315" t="str">
            <v>EYERBASANTAJARA@GMAIL.COM</v>
          </cell>
          <cell r="CM315">
            <v>45844</v>
          </cell>
          <cell r="CN315">
            <v>45871</v>
          </cell>
          <cell r="CO315">
            <v>45898</v>
          </cell>
          <cell r="CP315" t="str">
            <v/>
          </cell>
          <cell r="CQ315" t="str">
            <v/>
          </cell>
          <cell r="CR315" t="str">
            <v/>
          </cell>
          <cell r="CS315" t="str">
            <v/>
          </cell>
          <cell r="CT315" t="str">
            <v/>
          </cell>
        </row>
        <row r="316">
          <cell r="A316">
            <v>316</v>
          </cell>
          <cell r="B316" t="str">
            <v>Luis Cardenas</v>
          </cell>
          <cell r="E316">
            <v>7167</v>
          </cell>
          <cell r="F316">
            <v>555416</v>
          </cell>
          <cell r="G316">
            <v>6480</v>
          </cell>
          <cell r="I316">
            <v>45818</v>
          </cell>
          <cell r="J316">
            <v>45818</v>
          </cell>
          <cell r="K316">
            <v>45818</v>
          </cell>
          <cell r="L316" t="str">
            <v>Servicio Profesional</v>
          </cell>
          <cell r="M316" t="str">
            <v>Servicio especializado para el seguimiento y asistencia técnica a las Instancias de Gestión Educativa Descentralizada (IGED) sobre el proceso de racionalización del personal administrativo en instituciones educativas públicas de Educación Básica durante el año 2025.</v>
          </cell>
          <cell r="N316" t="str">
            <v>El objetivo de este servicio es monitorear y ofrecer asistencia técnica a las Instancias de Gestión Educativa Descentralizada (IGED) para garantizar la implementación eficiente del proceso de racionalización del personal administrativo en las instituciones educativas públicas de Educación Básica durante el año 2025. Esta fase es clave dentro de la estrategia nacional para reducir las brechas en la dotación de personal administrativo, proyectada al 2026.</v>
          </cell>
          <cell r="O316" t="str">
            <v>Fortalecer la capacidad operativa de las instancias descentralizadas para garantizar una gestión eficiente y territorialmente equilibrada del personal administrativo en las instituciones educativas. Esto permitirá reducir desigualdades en la asignación de plazas, mejorar el funcionamiento de los servicios escolares y asegurar condiciones básicas que faciliten el liderazgo pedagógico y la mejora de los aprendizajes en el sistema educativo público.</v>
          </cell>
          <cell r="P316" t="str">
            <v>Respecto al cumplimiento de los objetivos del servicio es necesario la contratación del presente proveedor, debido a que cuenta con experiencia general y específica mínima requerida en labores y actividades relacionadas al análisis de necesidades de personal administrativo de las II. EE., cuenta con conocimientos de los distintos conceptos remunerativos, desplazamientos y diversas acciones administrativas empleadas en el sector educación, lo que garantizará una oportuna orientación a las IGED sobre el proceso de racionalización de plazas administrativas y las acciones orientadas a la presentación de solicitudes de presupuesto para creación de plazas durante el Año Fiscal 2026.
Por ello, la contratación de este proveedor no solo asegura una ejecución ágil y eficaz de las acciones planificadas, sino que también aporta un valor añadido al proceso de cierre de brecha de personal administrativo de Instituciones Educativas públicas de Educación Básica durante el año 2026.</v>
          </cell>
          <cell r="Q316">
            <v>188</v>
          </cell>
          <cell r="R316" t="str">
            <v>1.	Participar de reuniones de coordinación con los especialistas de la Dirección de Fortalecimiento de la Gestión Escolar.
2.	Elaborar un documento técnico de sustento para una medida de cierre de brecha de personal administrativo de II.EE. públicas de Educación Básica durante el 2026.	
3.	Elaborar un reporte de plazas y costos involucrados en la medida de cierre de brecha de personal administrativo de II.EE. públicas de Educación Básica durante el 2026.	
4.	Elaborar una propuesta de artículo para la solicitud de inclusión de la medida de cierre de brecha de personal administrativo de II.EE. públicas de Educación Básica en la Ley de Presupuesto del Sector Público del 2026.
5.	Elaborar un reporte de sistematización y análisis de consultas formuladas por las DRE/GRE, UGEL y CM sobre los procesos de gestión del personal administrativo en II.EE. públicas de Educación Básica.
6.	Elaborar un reporte de orientaciones brindadas a las DRE/GRE, UGEL y CM en el marco del proceso de racionalización de plazas del personal administrativo de II.EE. públicas de Educación Básica.
7.	Elaborar insumos técnicos para la orientación y seguimiento a las DRE/GRE, UGEL y CM en el marco del proceso de racionalización de plazas del personal administrativo de II.EE. públicas de Educación Básica.
8.	Realizar el análisis de los resultados de informes finales remitidos por las DRE/GRE y CM, en el marco del proceso de racionalización de personal administrativo de II.EE. públicas de Educación Básica.
9.	Realizar el análisis comparativo del cálculo de brecha de personal administrativo de II.EE. públicas de Educación Básica y resultados del proceso de racionalización 2025.	
10.	Elaborar una propuesta de consideraciones finales para la implementación del proceso de racionalización 2026 de personal administrativo de II.EE. públicas de Educación Básica</v>
          </cell>
          <cell r="S316" t="str">
            <v>1er entregable</v>
          </cell>
          <cell r="T316">
            <v>27</v>
          </cell>
          <cell r="U316" t="str">
            <v>Informe del servicio, que contenga:
1.	Documento técnico de sustento para una medida de cierre de brecha de personal administrativo de II.EE. públicas de Educación Básica durante el 2026.
2.	Reporte de plazas y costos involucrados en la medida de cierre de brecha de personal administrativo de II.EE. públicas de Educación Básica durante el 2026.
3.	Propuesta de artículo para la solicitud de inclusión de la medida de cierre de brecha de personal administrativo de II.EE. públicas de Educación Básica en la Ley de Presupuesto del Sector Público del 2026.</v>
          </cell>
          <cell r="W316">
            <v>6000</v>
          </cell>
          <cell r="Y316" t="str">
            <v>2do entregable</v>
          </cell>
          <cell r="Z316">
            <v>54</v>
          </cell>
          <cell r="AA316" t="str">
            <v>Informe del servicio, que contenga:
1.	Reporte de sistematización y análisis de consultas formuladas por las DRE/GRE, UGEL y CM sobre los procesos de gestión del personal administrativo en II.EE. públicas de Educación Básica.
2.	Reporte de orientaciones brindadas a las DRE/GRE, UGEL y CM en el marco del proceso de racionalización de plazas del personal administrativo de II.EE. públicas de Educación Básica.
3.	Insumos técnicos para la orientación y seguimiento a las DRE/GRE, UGEL y CM en el marco del proceso de racionalización de plazas del personal administrativo de II.EE. públicas de Educación Básica.</v>
          </cell>
          <cell r="AC316">
            <v>6000</v>
          </cell>
          <cell r="AE316" t="str">
            <v>3er entregable</v>
          </cell>
          <cell r="AF316">
            <v>81</v>
          </cell>
          <cell r="AG316" t="str">
            <v>Informe del servicio, que contenga:
1.	Análisis de resultados de informes finales remitidos por las DRE/GRE y CM, en el marco del proceso de racionalización de personal administrativo de II.EE. públicas de Educación Básica.
2.	Análisis comparativo del cálculo de brecha de personal administrativo de II.EE. públicas de Educación Básica identificada por la Coordinación de Personal Administrativo y resultados del proceso de racionalización 2025 presentados por las DRE/GRE.
3.	Propuesta de consideraciones finales para la implementación del proceso de racionalización 2026 de personal administrativo de II.EE. públicas de Educación Básica.</v>
          </cell>
          <cell r="AI316">
            <v>6000</v>
          </cell>
          <cell r="BO316" t="str">
            <v>03</v>
          </cell>
          <cell r="BP316" t="str">
            <v>81</v>
          </cell>
          <cell r="BQ316" t="str">
            <v>Economía y Negocios Internacionales y/o Ciencias Económicas.</v>
          </cell>
          <cell r="BR316" t="str">
            <v>Bachiller</v>
          </cell>
          <cell r="BT316">
            <v>4</v>
          </cell>
          <cell r="BU316">
            <v>3</v>
          </cell>
          <cell r="BV316" t="str">
            <v>Experiencia en servicios relacionados como Asistente o Técnico administrativo y/o especialista en procesos de recursos humanos y/o elaborando propuestas para el fortalecimiento del personal administrativo de II.EE y/o temas afines al servicio.</v>
          </cell>
          <cell r="BW316" t="str">
            <v>Proveedor Especifico</v>
          </cell>
          <cell r="BX316">
            <v>18000</v>
          </cell>
          <cell r="BY316" t="str">
            <v>DIECIOCHO MIL  Y 00/100 SOLES</v>
          </cell>
          <cell r="BZ316" t="str">
            <v>Dirección de Fortalecimiento de la Gestion Escolar</v>
          </cell>
          <cell r="CA316" t="str">
            <v>Directora de Fortalecimiento de la Gestión Escolar, previo informe de la Coordinación de fortalecimiento del Personal Administrativo de II.EE.</v>
          </cell>
          <cell r="CB316" t="str">
            <v>Coordinación de fortalecimiento del Personal Administrativo de II.EE.</v>
          </cell>
          <cell r="CC316" t="str">
            <v xml:space="preserve">YOHAN GABRIEL GONZALES BLANCO </v>
          </cell>
          <cell r="CD316" t="str">
            <v>Mixto</v>
          </cell>
          <cell r="CE316" t="str">
            <v>SEDE CENTRAL</v>
          </cell>
          <cell r="CF316" t="str">
            <v>Lima Metropolitana</v>
          </cell>
          <cell r="CG316" t="str">
            <v>Lima / Callao</v>
          </cell>
          <cell r="CH316" t="str">
            <v>ZEÑA DAMIAN CESAR HERNAN</v>
          </cell>
          <cell r="CI316">
            <v>10770625802</v>
          </cell>
          <cell r="CJ316" t="str">
            <v>77062580</v>
          </cell>
          <cell r="CK316" t="str">
            <v>Urb. Faucett Mz. "E" Lote 16, Callao / Callao / Callao</v>
          </cell>
          <cell r="CL316" t="str">
            <v>cesarzd10.7.95@gmail.com</v>
          </cell>
          <cell r="CM316">
            <v>45844</v>
          </cell>
          <cell r="CN316">
            <v>45871</v>
          </cell>
          <cell r="CO316">
            <v>45898</v>
          </cell>
          <cell r="CP316" t="str">
            <v/>
          </cell>
          <cell r="CQ316" t="str">
            <v/>
          </cell>
          <cell r="CR316" t="str">
            <v/>
          </cell>
          <cell r="CS316" t="str">
            <v/>
          </cell>
          <cell r="CT316" t="str">
            <v/>
          </cell>
        </row>
        <row r="317">
          <cell r="A317">
            <v>317</v>
          </cell>
          <cell r="B317" t="str">
            <v>Luis Cardenas</v>
          </cell>
          <cell r="E317">
            <v>7168</v>
          </cell>
          <cell r="F317">
            <v>555422</v>
          </cell>
          <cell r="G317">
            <v>6397</v>
          </cell>
          <cell r="H317">
            <v>9508</v>
          </cell>
          <cell r="I317">
            <v>45817</v>
          </cell>
          <cell r="J317">
            <v>45817</v>
          </cell>
          <cell r="K317">
            <v>45818</v>
          </cell>
          <cell r="L317" t="str">
            <v>Servicio Profesional</v>
          </cell>
          <cell r="M317" t="str">
            <v>Servicio Especializado para la elaboración de una propuesta de documento técnico de sustento para el nuevo marco normativo que regula el proceso de racionalización de personal administrativo de II.EE. públicas de Educación Básica..</v>
          </cell>
          <cell r="N317" t="str">
            <v>El servicio tiene como objetivo elaborar una propuesta de documento técnico que sustente el contenido y las disposiciones del nuevo marco normativo que regulará el proceso de racionalización del personal administrativo en instituciones educativas de Educación Básica. Este nuevo marco reformulará los procedimientos, definirá rutas de validación, incorporará criterios de flexibilidad para la asignación de plazas y establecerá criterios de prelación para la identificación de excedencias. Esta propuesta permitirá iniciar el trámite técnico-legal para la actualización de la normativa vigente, contribuyendo a que las instituciones educativas cuenten con el personal administrativo necesario para garantizar una gestión escolar eficiente, en particular en lo referido a la gestión de condiciones operativas (CGE3), fortaleciendo así la sostenibilidad y funcionalidad del servicio educativo.</v>
          </cell>
          <cell r="O317" t="str">
            <v>Garantizar una asignación eficiente y territorialmente coherente del personal administrativo en las instituciones educativas de Educación Básica, que permita identificar necesidades y excedencias, cerrar progresivamente las brechas existentes y fortalecer la operatividad de la gestión escolar, facilitando que los directivos se enfoquen en su rol pedagógico.</v>
          </cell>
          <cell r="P317" t="str">
            <v>El proveedor es un profesional con conocimiento y experiencia relacionada a la Gestión del Personal Administrativo en II.EE. de Educación Básica (marco normativo, perfiles, funciones, plazas, sistemas de registro, entre otros); así como a la formulación, sustento, y seguimiento de implementación de intervenciones en materia de cierre de brecha de personal administrativo de II.EE. de educación básica y a la formulación, sustento e implementación de normativa vinculada a la asignación de brecha de personal administrativo de II.EE. de educación básica focalizadas.
Por ello, el perfil profesional indicado resulta idóneo para el desarrollo de las actividades del presente termino de referencia.</v>
          </cell>
          <cell r="Q317">
            <v>188</v>
          </cell>
          <cell r="R317" t="str">
            <v>1.	Participar en reuniones de coordinación con los especialistas de la Dirección de Fortalecimiento de la Gestión Escolar.
2.	Realizar el análisis y plantear propuestas de mejora de la versión actual del índice de priorización de II.EE. públicas de Educación Básica para el cierre de brecha de personal administrativo, formulado por la Coordinación de Personal Administrativo.
3.	Realizar los cálculos y analizar los resultados de la aplicación de propuestas de mejora al índice de priorización de II.EE. públicas de Educación Básica para el cierre de brecha de personal administrativo.
4.	Formular la propuesta final de índice de priorización de II.EE. públicas de Educación Básica para el cierre de brecha de personal administrativo.
5.	Realizar el análisis y elaborar una propuesta de actualización de ruta y acciones de validación de necesidades y excedencias en el proceso de racionalización de personal administrativo de II.EE. públicas de Educación Básica.
6.	Realizar el análisis y elaborar una propuesta de actualización de criterios de flexibilidad para la aplicación de los criterios de asignación del proceso de racionalización de personal administrativo de II.EE. públicas de Educación Básica.
7.	Realizar el análisis y elaborar una propuesta de actualización de criterios de prelación para la declaración de excedencias en el proceso de racionalización de personal administrativo de II.EE. públicas de Educación Básica.
8.	Elaborar una propuesta preliminar de documento técnico de sustento del nuevo marco normativo que regula el proceso de racionalización de personal administrativo de II.EE. públicas de Educación Básica.
9.	Realizar la sistematización y análisis de los aportes y/o comentarios realizados por el equipo técnico de la Dirección de Fortalecimiento de la Gestión Escolar al documento técnico de sustento.
10.	Elaborar la propuesta final de documento técnico de sustento del nuevo marco normativo que regula el proceso de racionalización de personal administrativo de II.EE. públicas de Educación Básica.</v>
          </cell>
          <cell r="S317" t="str">
            <v>1er entregable</v>
          </cell>
          <cell r="T317">
            <v>27</v>
          </cell>
          <cell r="U317" t="str">
            <v>Informe del servicio, que contenga:
1.	Análisis y propuestas de mejora de la versión actual del índice de priorización de II.EE. públicas de Educación Básica para el cierre de brecha de personal administrativo.
2.	Resultados de la aplicación de propuestas de mejora al índice de priorización de II.EE. públicas de Educación Básica para el cierre de brecha de personal administrativo.
3.	Propuesta final de índice de priorización de II.EE. públicas de Educación Básica para el cierre de brecha de personal administrativo.</v>
          </cell>
          <cell r="W317">
            <v>7500</v>
          </cell>
          <cell r="Y317" t="str">
            <v>2do entregable</v>
          </cell>
          <cell r="Z317">
            <v>54</v>
          </cell>
          <cell r="AA317" t="str">
            <v>Informe del servicio, que contenga:
1.	Análisis y propuesta de actualización de ruta y acciones de validación de necesidades y excedencias en el proceso de racionalización de personal administrativo de II.EE. públicas de Educación Básica.
2.	Análisis y propuesta de actualización de criterios de flexibilidad para la aplicación de los criterios de asignación del proceso de racionalización de personal administrativo de II.EE. públicas de Educación Básica.
3.	Análisis y propuesta de actualización de criterios de prelación para la declaración de excedencias en el proceso de racionalización de personal administrativo de II.EE. públicas de Educación Básica.</v>
          </cell>
          <cell r="AC317">
            <v>7500</v>
          </cell>
          <cell r="AE317" t="str">
            <v>3er entregable</v>
          </cell>
          <cell r="AF317">
            <v>81</v>
          </cell>
          <cell r="AG317" t="str">
            <v>Informe del servicio, que contenga:
1.	Propuesta preliminar de documento técnico de sustento del nuevo marco normativo que regula el proceso de racionalización de personal administrativo de II.EE. públicas de Educación Básica.
2.	Sistematización de los aportes y/o comentarios realizados por el equipo técnico de la Dirección de Fortalecimiento de la Gestión Escolar.
3.	Propuesta final de documento técnico de sustento del nuevo marco normativo que regula el proceso de racionalización de personal administrativo de II.EE. públicas de Educación Básica.</v>
          </cell>
          <cell r="AI317">
            <v>7500</v>
          </cell>
          <cell r="BO317" t="str">
            <v>03</v>
          </cell>
          <cell r="BP317" t="str">
            <v>81</v>
          </cell>
          <cell r="BQ317" t="str">
            <v>Ingeniería Industrial</v>
          </cell>
          <cell r="BR317" t="str">
            <v>Titulado</v>
          </cell>
          <cell r="BT317">
            <v>5</v>
          </cell>
          <cell r="BU317">
            <v>4</v>
          </cell>
          <cell r="BV317" t="str">
            <v>Experiencia en labores y/o actividades elaborando perfiles de puesto y/o procedimientos de gestión y/o rediseñando procesos y/o elaborando  propuestas para el fortalecimiento del personal administrativo de II.EE.</v>
          </cell>
          <cell r="BW317" t="str">
            <v>Proveedor Especifico</v>
          </cell>
          <cell r="BX317">
            <v>22500</v>
          </cell>
          <cell r="BY317" t="str">
            <v>VEINTIDOS MIL QUINIENTOS Y 00/100 SOLES</v>
          </cell>
          <cell r="BZ317" t="str">
            <v>Dirección de Fortalecimiento de la Gestion Escolar</v>
          </cell>
          <cell r="CA317" t="str">
            <v>Directora de Fortalecimiento de la Gestión Escolar, previo informe de la Coordinación de fortalecimiento del Personal Administrativo de II.EE.</v>
          </cell>
          <cell r="CB317" t="str">
            <v>Coordinación de fortalecimiento del Personal Administrativo de II.EE.</v>
          </cell>
          <cell r="CC317" t="str">
            <v xml:space="preserve">YOHAN GABRIEL GONZALES BLANCO </v>
          </cell>
          <cell r="CD317" t="str">
            <v>Mixto</v>
          </cell>
          <cell r="CE317" t="str">
            <v>SEDE CENTRAL</v>
          </cell>
          <cell r="CF317" t="str">
            <v>Lima Metropolitana</v>
          </cell>
          <cell r="CG317" t="str">
            <v>Lima / Callao</v>
          </cell>
          <cell r="CH317" t="str">
            <v>CAUTY ZAPATA NIELS ANTENOR</v>
          </cell>
          <cell r="CI317">
            <v>10479159560</v>
          </cell>
          <cell r="CJ317" t="str">
            <v>47915956</v>
          </cell>
          <cell r="CK317" t="str">
            <v>Mz Y LT 1, Urb. Santo Domingo ( Novena Etapa) - Carabayllo - Lima, Lima</v>
          </cell>
          <cell r="CL317" t="str">
            <v>ncautyz@uni.pe</v>
          </cell>
          <cell r="CM317">
            <v>45844</v>
          </cell>
          <cell r="CN317">
            <v>45871</v>
          </cell>
          <cell r="CO317">
            <v>45898</v>
          </cell>
          <cell r="CP317" t="str">
            <v/>
          </cell>
          <cell r="CQ317" t="str">
            <v/>
          </cell>
          <cell r="CR317" t="str">
            <v/>
          </cell>
          <cell r="CS317" t="str">
            <v/>
          </cell>
          <cell r="CT317" t="str">
            <v/>
          </cell>
        </row>
        <row r="318">
          <cell r="A318">
            <v>318</v>
          </cell>
          <cell r="B318" t="str">
            <v>Luis Cardenas</v>
          </cell>
          <cell r="E318">
            <v>7169</v>
          </cell>
          <cell r="F318">
            <v>555431</v>
          </cell>
          <cell r="G318">
            <v>6422</v>
          </cell>
          <cell r="H318">
            <v>9545</v>
          </cell>
          <cell r="I318">
            <v>45818</v>
          </cell>
          <cell r="J318">
            <v>45818</v>
          </cell>
          <cell r="K318">
            <v>45818</v>
          </cell>
          <cell r="L318" t="str">
            <v>Servicio Profesional</v>
          </cell>
          <cell r="M318" t="str">
            <v>Servicio especializado para el análisis y elaboración propuestas metodológicas para el diseño de criterios de asignación de plazas para los cargos de Oficinista, secretario, Auxiliar de biblioteca y Auxiliar de laboratorio, en Instituciones Educativas públicas de Educación Básica.</v>
          </cell>
          <cell r="N318" t="str">
            <v>El servicio se sustenta en la necesidad de desarrollar una propuesta metodológica basada en modelos estadísticos que permita definir criterios técnicos, objetivos y eficientes para la asignación del personal administrativo de los cargos de Oficinista, secretario, Auxiliar de biblioteca y Auxiliar de laboratorio en II.EE. a nivel nacional. Esta propuesta servirá como insumo para la actualización de la norma técnica de racionalización, en el marco del fortalecimiento del personal administrativo en las II.EE. públicas de Educación Básica, asegurando una distribución más equitativa y alineada con las características y demandas reales de cada IE.</v>
          </cell>
          <cell r="O318" t="str">
            <v>La finalidad pública del servicio se sustenta en garantizar una distribución justa y eficiente del personal administrativo en las instituciones educativas públicas de Educación Básica a nivel nacional, a través del diseño de criterios técnicos que orienten la asignación de recursos humanos; asimismo, en la planificación estratégica del sector educativo y fortalecer la gobernanza en la gestión del personal, promoviendo decisiones basadas en evidencia y en el principio de equidad.</v>
          </cell>
          <cell r="P318" t="str">
            <v>Respecto al cumplimiento de los objetivos del servicio es necesario la contratación del presente proveedor, debido a que cuenta con experiencia general y específica mínima requerida en labores y actividades relacionadas al análisis estadístico de diversas variables a través del uso de bases de datos del sector educación, tiene conocimiento en relación al proceso de racionalización de otros regímenes laborales y ha realizado diversos análisis en materia presupuestal relacionada a los procesos de validación y consistencia de bases de datos.
En esta línea, la contratación de otro proveedor supone una curva de aprendizaje que afectaría los plazos para la actualización de la norma técnica de racionalización.</v>
          </cell>
          <cell r="Q318">
            <v>188</v>
          </cell>
          <cell r="R318" t="str">
            <v xml:space="preserve">1.	Participar de reuniones de coordinación con los especialistas de la Dirección de Fortalecimiento de la Gestión Escolar.
2.	Reunir y estructurar datos para una Base de datos de las II.EE. a nivel nacional con las variables necesarias para aplicar los modelos para la definición de criterios de asignación de los cargos de Oficinista, secretario, Auxiliar de biblioteca y Auxiliar de laboratorio.	
3.	Ejecutar cálculos automatizados de los modelos aplicados a datos de instituciones educativas (II.EE.) para definir criterios de asignación de personal administrativo de los cargos de Oficinista, secretario, Auxiliar de biblioteca y Auxiliar de laboratorio.	
4.	Presentar los primeros resultados del modelo estadístico aplicado a las II.EE., proponiendo criterios iniciales de asignación de los cargos de Oficinista, secretario, Auxiliar de biblioteca y Auxiliar de laboratorio.
5.	Explicar los modelos usados en el análisis de datos de las II: EE., incluyendo sus ventajas y limitaciones para la definición de criterios de asignación de los cargos de Oficinista, secretario, Auxiliar de biblioteca y Auxiliar de laboratorio.
6.	Consolidar las Bases de datos finales estructuradas para la aplicación de los modelos de definición de criterios de asignación de los diferentes cargos de personal administrativo de II.EE.
7.	Explicar y sintetizar el proceso de aplicación de los modelos finales utilizados para la definición de los criterios de asignación de todos los cargos de personal administrativo de II.EE., identificando las principales consideraciones tomadas durante dicho proceso.	
8.	Consolidar los resultados finales de la aplicación de los modelos finales utilizados para la definición de los criterios de asignación de todos los cargos de personal administrativo de II.EE.	</v>
          </cell>
          <cell r="S318" t="str">
            <v>1er entregable</v>
          </cell>
          <cell r="T318">
            <v>27</v>
          </cell>
          <cell r="U318" t="str">
            <v>Informe del servicio, que contenga:
1.	Base de datos con las variables requeridas para la aplicación de modelo para la definición de criterios de asignación de los cargos Oficinista y secretario en II.EE. públicas de Educación Básica.
2.	Programación de cálculos para la aplicación del modelo para la definición de criterios de asignación de los cargos Oficinista y secretario en II.EE. públicas de Educación Básica.
3.	Informe de modelos aplicados para la definición de criterios de asignación de los cargos Oficinista y secretario en II.EE. públicas de Educación Básica.
4.	Informe preliminar de resultados de la aplicación del modelo para la definición de criterios de asignación de los cargos oficinista y secretario en II.EE. públicas de Educación Básica.</v>
          </cell>
          <cell r="W318">
            <v>6500</v>
          </cell>
          <cell r="Y318" t="str">
            <v>2do entregable</v>
          </cell>
          <cell r="Z318">
            <v>54</v>
          </cell>
          <cell r="AA318" t="str">
            <v>Informe del servicio, que contenga:
1.	Base de datos con las variables requeridas para la aplicación de modelo para la definición de criterios de asignación de los cargos Auxiliar de biblioteca y Auxiliar de laboratorio en II.EE. públicas de Educación Básica.
2.	Programación de cálculos para la aplicación del modelo para la definición de criterios de asignación de los cargos Auxiliar de biblioteca y Auxiliar de laboratorio en II.EE. públicas de Educación Básica.
3.	Informe de modelos aplicados para la definición de criterios de asignación de los cargos Auxiliar de biblioteca y Auxiliar de laboratorio en II.EE. públicas de Educación Básica.
4.	Informe preliminar de resultados de la aplicación del modelo para la definición de criterios de asignación de los cargos Auxiliar de biblioteca y Auxiliar de laboratorio en II.EE. públicas de Educación Básica.</v>
          </cell>
          <cell r="AC318">
            <v>6500</v>
          </cell>
          <cell r="AE318" t="str">
            <v>3er entregable</v>
          </cell>
          <cell r="AF318">
            <v>81</v>
          </cell>
          <cell r="AG318" t="str">
            <v>Informe del servicio, que contenga:
1.	Base de datos consolidada para la definición de criterios de asignación de personal administrativo en II.EE. públicas de Educación Básica, a nivel de todos los cargos.
2.	Documento final consolidado de la programación de cálculos para la aplicación de los modelos para la definición de criterios de asignación de personal administrativo en II.EE. públicas de Educación Básica. 
3.	Informe del proceso de aplicación de los modelos aplicados, identificando las principales limitaciones y ventajas de cada uno por tipo de cargo.
4.	Informe final de resultados de los modelos seleccionados para la definición de criterios de asignación de personal administrativo en II.EE. públicas de Educación Básica.</v>
          </cell>
          <cell r="AI318">
            <v>6500</v>
          </cell>
          <cell r="BO318" t="str">
            <v>03</v>
          </cell>
          <cell r="BP318" t="str">
            <v>81</v>
          </cell>
          <cell r="BQ318" t="str">
            <v>Economia</v>
          </cell>
          <cell r="BR318" t="str">
            <v>Titulado</v>
          </cell>
          <cell r="BT318">
            <v>4</v>
          </cell>
          <cell r="BU318">
            <v>3</v>
          </cell>
          <cell r="BV318" t="str">
            <v>Experiencia en labores y/o actividades relacionadas como analista de ingresos presupuestales y/o analista de base de datos y/o análisis y monitoreo en materia económica o financiera y/o analista económico y/o temas económicos en el sector público.</v>
          </cell>
          <cell r="BW318" t="str">
            <v>Proveedor Especifico</v>
          </cell>
          <cell r="BX318">
            <v>19500</v>
          </cell>
          <cell r="BY318" t="str">
            <v>DIECINUEVE MIL QUINIENTOS Y 00/100 SOLES</v>
          </cell>
          <cell r="BZ318" t="str">
            <v>Dirección de Fortalecimiento de la Gestion Escolar</v>
          </cell>
          <cell r="CA318" t="str">
            <v>Directora de Fortalecimiento de la Gestión Escolar, previo informe de la Coordinación de fortalecimiento del Personal Administrativo de II.EE.</v>
          </cell>
          <cell r="CB318" t="str">
            <v>Coordinación de fortalecimiento del Personal Administrativo de II.EE.</v>
          </cell>
          <cell r="CC318" t="str">
            <v xml:space="preserve">YOHAN GABRIEL GONZALES BLANCO </v>
          </cell>
          <cell r="CD318" t="str">
            <v>Mixto</v>
          </cell>
          <cell r="CE318" t="str">
            <v>SEDE CENTRAL</v>
          </cell>
          <cell r="CF318" t="str">
            <v>Lima Metropolitana</v>
          </cell>
          <cell r="CG318" t="str">
            <v>Lima / Callao</v>
          </cell>
          <cell r="CH318" t="str">
            <v>ZHU TAPIA SANTOS SENG</v>
          </cell>
          <cell r="CI318">
            <v>10733349501</v>
          </cell>
          <cell r="CJ318" t="str">
            <v>73334950</v>
          </cell>
          <cell r="CK318" t="str">
            <v>AV. PETIT THOUARS N° 1456 - CERCADO DE LIMA. URB SANTA BEATRIZ - LIMA - LIMA</v>
          </cell>
          <cell r="CL318" t="str">
            <v>santos.zhu16@gmail.com</v>
          </cell>
          <cell r="CM318">
            <v>45844</v>
          </cell>
          <cell r="CN318">
            <v>45871</v>
          </cell>
          <cell r="CO318">
            <v>45898</v>
          </cell>
          <cell r="CP318" t="str">
            <v/>
          </cell>
          <cell r="CQ318" t="str">
            <v/>
          </cell>
          <cell r="CR318" t="str">
            <v/>
          </cell>
          <cell r="CS318" t="str">
            <v/>
          </cell>
          <cell r="CT318" t="str">
            <v/>
          </cell>
        </row>
        <row r="319">
          <cell r="A319">
            <v>319</v>
          </cell>
          <cell r="B319" t="str">
            <v>Luis Cardenas</v>
          </cell>
          <cell r="E319">
            <v>7170</v>
          </cell>
          <cell r="F319">
            <v>555441</v>
          </cell>
          <cell r="G319">
            <v>6382</v>
          </cell>
          <cell r="H319">
            <v>9494</v>
          </cell>
          <cell r="I319">
            <v>45817</v>
          </cell>
          <cell r="J319">
            <v>45817</v>
          </cell>
          <cell r="K319">
            <v>45818</v>
          </cell>
          <cell r="L319" t="str">
            <v>Servicio Profesional</v>
          </cell>
          <cell r="M319" t="str">
            <v>Servicio especializado para la atención y resolución de incidencias relacionadas con el registro y gestión del personal administrativo de las instituciones educativas públicas a nivel nacional, en los sistemas informáticos utilizados por las instancias de gestión educativa descentralizada (IGED), así como brindar asistencia técnica presencial a las IGED del departamento de Puno, específicamente en lo referido a las funcionalidades vinculadas al proceso de compensaciones e ingresos del personal.</v>
          </cell>
          <cell r="N319" t="str">
            <v>El servicio tiene como objetivo realizar un diagnóstico técnico y la validación de las funcionalidades relacionadas con la gestión de los ingresos del personal administrativo de las instituciones educativas públicas, a través de los sistemas informáticos utilizados por las IGED. A partir de este diagnóstico, se busca formular recomendaciones, proponer mejoras funcionales y facilitar la toma de decisiones informadas que contribuyan a la optimización y confiabilidad de dichos sistemas, en concordancia con la normativa vigente y las necesidades operativas del sector.</v>
          </cell>
          <cell r="O319" t="str">
            <v>Contribuir al fortalecimiento de la gestión educativa descentralizada mediante la mejora de la funcionalidad y confiabilidad de los sistemas informáticos que administran el registro y gestión de los ingresos del personal administrativo de las instituciones educativas públicas. Esta intervención permite asegurar una administración más eficiente, oportuna y transparente de los derechos remunerativos del personal, garantizando condiciones adecuadas para el desarrollo de sus funciones y el cumplimiento del servicio educativo.</v>
          </cell>
          <cell r="P319" t="str">
            <v>Respecto al cumplimiento de los objetivos del servicio es necesario la contratación del presente proveedor, debido a que cuenta con experiencia general y específica mínima requerida en labores y actividades relacionadas a la atención de diversas consultas en materia laboral relacionada con el personal administrativo de las II. EE., cuenta con conocimientos de los distintos conceptos remunerativos, desplazamientos y diversas acciones administrativas empleadas en el sector educación. 
En esta línea, la contratación de otro proveedor supone una curva de aprendizaje que afectaría la atención oportuna de las diversas consultas de las IGED relacionadas con el personal administrativo de las II. EE.</v>
          </cell>
          <cell r="Q319" t="str">
            <v>188 - DA</v>
          </cell>
          <cell r="R319" t="str">
            <v>1.	Orientar y coordinar con las IGED para la atención de incidencias y actualizaciones, según corresponda, en los sistemas informáticos de compensación respecto al personal administrativo de I.E.
2.	Participar en reuniones técnicas convocadas por el MINEDU (DAGED, OGRH, DIGC, entre otras instancias), con el fin de brindar soporte especializado en la implementación, validación y articulación de insumos vinculados a la gestión y compensación de ingresos del personal administrativo de instituciones educativas públicas.
3.	Identificar los requerimientos presentados por las IGED en relación con el sistema de compensación de ingresos del personal administrativo, y elaborar los documentos que precisen su atención y/o contengan las recomendaciones correspondientes para su adecuada gestión.
4.	Identificar las principales funcionalidades del sistema de compensación que requieren mejoras, a partir del análisis de los requerimientos atendidos a las IGED relacionados con la gestión de ingresos del personal administrativo de instituciones educativas públicas.
5.	Brindar asistencia técnica a las IGED del departamento de Puno, relacionados con la gestión de ingresos del personal administrativo de instituciones educativas públicas.
6.	Elaborar y emitir documentos técnicos que contengan reportes sobre la actualización de los ingresos del personal administrativo de instituciones educativas públicas en el sistema informático de compensaciones, con base en la información reportada por las IGED.
7.	Elaborar documentos técnicos y realizar seguimiento a la implementación de las compensaciones conforme al marco normativo vigente, garantizando que el personal administrativo reciba el pago correcto de sus ingresos.</v>
          </cell>
          <cell r="S319" t="str">
            <v>1er entregable</v>
          </cell>
          <cell r="T319">
            <v>27</v>
          </cell>
          <cell r="U319" t="str">
            <v>Informe del servicio, que contenga:
1.	Reporte de reuniones sostenidas con las áreas del Minedu y de las orientaciones brindadas a las IGED sobre incidentes y actualizaciones en el sistema informático de compensación del personal administrativo de las II.EE., hasta la fecha de presentación del primer entregable.
2.	Reporte de consultas y requerimientos presentados por las IGED y evaluados para la implementación y/o actualización en el Sistema informático de compensaciones, hasta la fecha de presentación del entregable.
3.	Identificación y análisis de las principales funcionalidades a mejorar en el sistema de compensación, a partir de los requerimientos recibidos de la IGED sobre el personal administrativo de las II.EE., hasta la fecha de presentación del primer entregable.
4.	Reporte de la asistencia técnica brindada a las IGED del departamento de Puno, que contenga lista de asistencias, registro fotográfico, materiales informativos usados.</v>
          </cell>
          <cell r="W319">
            <v>7260</v>
          </cell>
          <cell r="Y319" t="str">
            <v>2do entregable</v>
          </cell>
          <cell r="Z319">
            <v>54</v>
          </cell>
          <cell r="AA319" t="str">
            <v>Informe del servicio, que contenga:
1.	Reporte de reuniones sostenidas con las áreas del Minedu y de las orientaciones brindadas a las IGED sobre incidentes y actualizaciones en el sistema informático de compensación del personal administrativo de las II.EE., hasta la fecha de presentación del segundo entregable.
2.	Reporte de consultas y requerimientos presentados por las IGED y evaluados para la implementación y/o actualización en el Sistema informático de compensaciones, hasta la fecha de presentación del segundo entregable.
3.	Identificación y análisis de las principales funcionalidades a mejorar en el sistema de compensación, a partir de los requerimientos recibidos de la IGED sobre el personal administrativo de las II.EE., hasta la fecha de presentación del segundo entregable.
4.	Reportes de documentos técnicos elaborados para la actualización de los ingresos del personal administrativo en el sistema informático de compensaciones, en base a la información reportada por las IGED.</v>
          </cell>
          <cell r="AC319">
            <v>6000</v>
          </cell>
          <cell r="AE319" t="str">
            <v>3er entregable</v>
          </cell>
          <cell r="AF319">
            <v>81</v>
          </cell>
          <cell r="AG319" t="str">
            <v>Informe del servicio, que contenga:
1.	Reporte de reuniones sostenidas con las áreas del Minedu y de las orientaciones brindadas a las IGED sobre incidentes y actualizaciones en el sistema informático de compensación del personal administrativo de las II.EE., hasta la fecha de presentación del tercer entregable.
2.	Reporte de consultas y requerimientos presentados por las IGED y evaluados para la implementación y/o actualización en el Sistema informático de compensaciones, hasta la fecha de presentación del tercer entregable.
3.	Identificación y análisis de las principales funcionalidades a mejorar en el sistema de compensación, a partir de los requerimientos recibidos de la IGED sobre el personal administrativo de las II.EE., hasta la fecha de presentación del tercer entregable.
4.	Reporte de documentos técnicos de seguimiento sobre la implementación de las compensaciones al personal administrativo, que acrediten el cumplimiento del marco normativo y la correcta ejecución de los pagos en las II.EE.</v>
          </cell>
          <cell r="AI319">
            <v>6000</v>
          </cell>
          <cell r="BO319" t="str">
            <v>03</v>
          </cell>
          <cell r="BP319" t="str">
            <v>81</v>
          </cell>
          <cell r="BQ319" t="str">
            <v>Contabilidad</v>
          </cell>
          <cell r="BR319" t="str">
            <v>Titulado</v>
          </cell>
          <cell r="BT319">
            <v>5</v>
          </cell>
          <cell r="BU319">
            <v>3</v>
          </cell>
          <cell r="BV319" t="str">
            <v>Experiencia en labores y/o actividades relacionadas a asistencia administrativa y/o analista en gestión de recursos humanos y/o Coordinador de planillas o remuneraciones y/o temas afines al servicio.</v>
          </cell>
          <cell r="BW319" t="str">
            <v>Proveedor Especifico</v>
          </cell>
          <cell r="BX319">
            <v>19260</v>
          </cell>
          <cell r="BY319" t="str">
            <v>DIECINUEVE MIL DOSCIENTOS SESENTA Y 00/100 SOLES</v>
          </cell>
          <cell r="BZ319" t="str">
            <v>Dirección de Fortalecimiento de la Gestion Escolar</v>
          </cell>
          <cell r="CA319" t="str">
            <v>Directora de Fortalecimiento de la Gestión Escolar, previo informe de la Coordinación de fortalecimiento del Personal Administrativo de II.EE.</v>
          </cell>
          <cell r="CB319" t="str">
            <v>Coordinación de fortalecimiento del Personal Administrativo de II.EE.</v>
          </cell>
          <cell r="CC319" t="str">
            <v xml:space="preserve">YOHAN GABRIEL GONZALES BLANCO </v>
          </cell>
          <cell r="CD319" t="str">
            <v>Mixto</v>
          </cell>
          <cell r="CE319" t="str">
            <v>SEDE CENTRAL</v>
          </cell>
          <cell r="CF319" t="str">
            <v>Lima Metropolitana</v>
          </cell>
          <cell r="CG319" t="str">
            <v>Lima / Callao</v>
          </cell>
          <cell r="CH319" t="str">
            <v>LOARTE CARDICH JOHNY</v>
          </cell>
          <cell r="CI319">
            <v>10417166322</v>
          </cell>
          <cell r="CJ319" t="str">
            <v>41716632</v>
          </cell>
          <cell r="CK319" t="str">
            <v>Jr. JUAN ANTONIO RIBEYRO 184-Dto. 405 – JESUS MARIA - LIMA - LIMA</v>
          </cell>
          <cell r="CL319" t="str">
            <v>jl_cardich@hotmail.com</v>
          </cell>
          <cell r="CM319">
            <v>45844</v>
          </cell>
          <cell r="CN319">
            <v>45871</v>
          </cell>
          <cell r="CO319">
            <v>45898</v>
          </cell>
          <cell r="CP319" t="str">
            <v/>
          </cell>
          <cell r="CQ319" t="str">
            <v/>
          </cell>
          <cell r="CR319" t="str">
            <v/>
          </cell>
          <cell r="CS319" t="str">
            <v/>
          </cell>
          <cell r="CT319" t="str">
            <v/>
          </cell>
        </row>
        <row r="320">
          <cell r="A320">
            <v>320</v>
          </cell>
          <cell r="B320" t="str">
            <v>Luis Cardenas</v>
          </cell>
          <cell r="E320">
            <v>7171</v>
          </cell>
          <cell r="F320">
            <v>555473</v>
          </cell>
          <cell r="G320">
            <v>6443</v>
          </cell>
          <cell r="H320">
            <v>9567</v>
          </cell>
          <cell r="I320">
            <v>45818</v>
          </cell>
          <cell r="J320">
            <v>45818</v>
          </cell>
          <cell r="K320">
            <v>45818</v>
          </cell>
          <cell r="L320" t="str">
            <v>Servicio Profesional</v>
          </cell>
          <cell r="M320" t="str">
            <v>Servicio de asistencia técnica para el diseño y acompañamiento en la implementación de acciones de difusión orientadas al fortalecimiento de la gestión escolar y del clima institucional en escuelas públicas.</v>
          </cell>
          <cell r="N320" t="str">
            <v>El objetivo se sustenta en brindar asistencia técnica a la Dirección de Fortalecimiento de la Gestión Escolar (DIF) para diseñar e implementar acciones de difusión que contribuyan al posicionamiento de iniciativas de mejora de la gestión escolar y promoción del clima institucional en escuelas públicas, mediante la elaboración de productos estratégicos, coordinación con actores clave y de articulación interinstitucional.</v>
          </cell>
          <cell r="O320" t="str">
            <v>La finalidad publica se sustenta en contribuir a la mejora de la calidad educativa mediante la promoción de entornos institucionales favorables y la difusión de propuestas técnicas alineadas al fortalecimiento de la gestión escolar, dirigidas a directivos, personal administrativo y otros actores educativos de instituciones educativas públicas a nivel nacional.</v>
          </cell>
          <cell r="P320" t="str">
            <v>La proveedora cuenta con experiencia en comunicación social, creación audiovisual y la gestión de contenidos en plataformas web, especialmente en WordPress, así como en la implementación de estrategias de difusión efectivas, orientadas a las necesidades de los usuarios, con 4 años de experiencia general en la administración pública y/o privada.
En esta línea, la contratación de otra proveedora supone una curva de aprendizaje que retrasaría la gestión de la información para la oportuna toma de decisiones. Por ello el perfil indicado resulta idóneo para dar cumplimiento de las actividades de acuerdo a los términos de referencia.</v>
          </cell>
          <cell r="Q320" t="str">
            <v>46 PIM</v>
          </cell>
          <cell r="R320" t="str">
            <v>1.	Participar de reuniones de coordinación con los especialistas de la Dirección de Fortalecimiento de la Gestión Escolar y/o Dirección de Gestión Escolar y/o Dirección de Fortalecimiento de la Gestión Escolar.
2.	Revisar y analizar documentación técnica relacionada con las estrategias de la Dirección de Fortalecimiento de la Gestión Escolar.
3.	Coordinar y registrar la publicación de contenidos elaborados por la DIF en espacios digitales institucionales.
4.	Diseñar piezas gráficas informativas, tomando como base las seis dimensiones del estudio sobre la percepción del personal administrativo y auxiliares de educación respecto a la dinámica laboral establecida por los directores, en el marco de las acciones para la promoción del clima institucional.
5.	Coordinar con los equipos técnicos de la DIF y con actores institucionales estratégicos, a fin de identificar oportunidades de articulación para la difusión de contenidos y estrategias orientadas a la mejora de la gestión escolar.
6.	Elaborar una propuesta de acciones para la articulación y difusión de los contenidos clave, desarrollados por la DIF, a fin de aumentar el alcance y efectividad de la comunicación.</v>
          </cell>
          <cell r="S320" t="str">
            <v>1er entregable</v>
          </cell>
          <cell r="T320">
            <v>27</v>
          </cell>
          <cell r="U320" t="str">
            <v>Informe del servicio, que contenga:
1.	Reporte de publicaciones de contenidos elaborados por la DIF en espacios digitales institucionales, hasta la fecha de presentación del primer entregable.
2.	Reporte de diseño y desarrollo de piezas gráficas informativas basadas en las dimensiones "integridad" y "respeto" del estudio sobre la percepción del personal administrativo y auxiliares de educación respecto a la dinámica laboral establecida por los directores, como parte de la promoción del clima institucional.
3.	Reporte de acciones de articulación y difusión de estrategias impulsadas por la DIF, para posicionar contenidos orientados al fortalecimiento de la gestión escolar, hasta la fecha de presentación del primer entregable.
4.	Reporte de la post-producción de los talleres dirigidos a directivos de II.EE bicentenario en el marco del Programa Formativo "Liderazgo y Gestión en las Escuelas Bicentenario".</v>
          </cell>
          <cell r="W320">
            <v>7000</v>
          </cell>
          <cell r="Y320" t="str">
            <v>2do entregable</v>
          </cell>
          <cell r="Z320">
            <v>54</v>
          </cell>
          <cell r="AA320" t="str">
            <v>Informe del servicio, que contenga:
1.	Reporte de publicaciones de contenidos elaborados por la DIF en espacios digitales institucionales, hasta la fecha de presentación del segundo entregable.
2.	Reporte de diseño y desarrollo de piezas gráficas informativas basadas en las dimensiones "involucramiento" y "comunicación efectiva" del estudio sobre la percepción del personal administrativo y auxiliares de educación respecto a la dinámica laboral establecida por los directores, como parte de la promoción del clima institucional.
3.	Reporte de acciones de articulación y difusión de estrategias impulsadas por la DIF, para posicionar contenidos orientados al fortalecimiento de la gestión escolar, hasta la fecha de presentación del segundo entregable.
4.	Reporte de diseño y desarrollo de piezas gráficas para la inscripción al Curso "Habilidades para la interrelación con la comunidad educativa" dirigido a personal administrativo y auxiliares de educación del II.EE públicas a nivel nacional, hasta la fecha de presentación del segundo entregable.</v>
          </cell>
          <cell r="AC320">
            <v>7000</v>
          </cell>
          <cell r="AE320" t="str">
            <v>3er entregable</v>
          </cell>
          <cell r="AF320">
            <v>81</v>
          </cell>
          <cell r="AG320" t="str">
            <v>Informe del servicio, que contenga:
1.	Reporte de publicaciones de contenidos elaborados por la DIF en espacios digitales institucionales, hasta la fecha de presentación del tercer entregable.
2.	Reporte de diseño y desarrollo de piezas gráficas informativas basadas en las dimensiones "retroalimentación" y "organización del trabajo" del estudio sobre la percepción del personal administrativo y auxiliares de educación respecto a la dinámica laboral establecida por los directores, como parte de la promoción del clima institucional.
3.	Reporte de acciones de articulación y difusión de estrategias impulsadas por la DIF, para posicionar contenidos orientados al fortalecimiento de la gestión escolar, hasta la fecha de presentación del tercer entregable.
4.	Reporte de diseño y desarrollo de piezas gráficas para la inscripción al Curso "Agentes de cambio para la inclusión" dirigido a auxiliares de educación del II.EE públicas a nivel nacional.</v>
          </cell>
          <cell r="AI320">
            <v>7000</v>
          </cell>
          <cell r="BO320" t="str">
            <v>03</v>
          </cell>
          <cell r="BP320" t="str">
            <v>81</v>
          </cell>
          <cell r="BQ320" t="str">
            <v>Periodismo</v>
          </cell>
          <cell r="BR320" t="str">
            <v>Titulado</v>
          </cell>
          <cell r="BT320">
            <v>5</v>
          </cell>
          <cell r="BU320">
            <v>4</v>
          </cell>
          <cell r="BV320" t="str">
            <v>Experiencia en labores y/o actividades relacionadas a comunicación social y/o creativa audiovisual y/o asistencia de comunicaciones y/o temas relacionados a elaboración de contenidos para plataformas web.</v>
          </cell>
          <cell r="BW320" t="str">
            <v>Proveedor Especifico</v>
          </cell>
          <cell r="BX320">
            <v>21000</v>
          </cell>
          <cell r="BY320" t="str">
            <v>VEINTIUN MIL  Y 00/100 SOLES</v>
          </cell>
          <cell r="BZ320" t="str">
            <v>Dirección de Fortalecimiento de la Gestion Escolar</v>
          </cell>
          <cell r="CA320" t="str">
            <v>Directora de Fortalecimiento de la Gestión Escolar</v>
          </cell>
          <cell r="CB320" t="str">
            <v>Dirección DIF</v>
          </cell>
          <cell r="CC320" t="str">
            <v>Gonzalo Escalante</v>
          </cell>
          <cell r="CD320" t="str">
            <v>Mixto</v>
          </cell>
          <cell r="CE320" t="str">
            <v>SEDE CENTRAL</v>
          </cell>
          <cell r="CF320" t="str">
            <v>Lima Metropolitana</v>
          </cell>
          <cell r="CG320" t="str">
            <v>Lima / Callao</v>
          </cell>
          <cell r="CH320" t="str">
            <v>PORTILLA CHAVEZ JULIA LUISA</v>
          </cell>
          <cell r="CI320">
            <v>10445919891</v>
          </cell>
          <cell r="CJ320" t="str">
            <v>44591989</v>
          </cell>
          <cell r="CK320" t="str">
            <v xml:space="preserve">PASEO DEL DEPORTE 291. URB. SANTA ELENA / CHICLAYO / CHICLAYO / LAMBAYEQUE </v>
          </cell>
          <cell r="CL320" t="str">
            <v>julitaluisa@hotmail.com</v>
          </cell>
          <cell r="CM320">
            <v>45844</v>
          </cell>
          <cell r="CN320">
            <v>45871</v>
          </cell>
          <cell r="CO320">
            <v>45898</v>
          </cell>
          <cell r="CP320" t="str">
            <v/>
          </cell>
          <cell r="CQ320" t="str">
            <v/>
          </cell>
          <cell r="CR320" t="str">
            <v/>
          </cell>
          <cell r="CS320" t="str">
            <v/>
          </cell>
          <cell r="CT320" t="str">
            <v/>
          </cell>
        </row>
        <row r="321">
          <cell r="A321">
            <v>321</v>
          </cell>
          <cell r="B321" t="str">
            <v>Luis Cardenas</v>
          </cell>
          <cell r="E321">
            <v>7172</v>
          </cell>
          <cell r="F321">
            <v>555480</v>
          </cell>
          <cell r="G321">
            <v>6404</v>
          </cell>
          <cell r="H321">
            <v>9529</v>
          </cell>
          <cell r="I321">
            <v>45818</v>
          </cell>
          <cell r="J321">
            <v>45818</v>
          </cell>
          <cell r="K321">
            <v>45818</v>
          </cell>
          <cell r="L321" t="str">
            <v>Servicio Profesional</v>
          </cell>
          <cell r="M321" t="str">
            <v>Servicio técnico especializado para supervisar y acompañar la implementación de la estrategia de asistencia técnica para el desarrollo de "Círculos de Interaprendizaje de Directivos" en los departamentos de Cajamarca, Lambayeque, La Libertad, Cusco, Arequipa y Lima Provincias, y organizar la implementación de la estrategia con nuevas UGEL focalizadas con la finalidad de fortalecer las capacidades de gestión y liderazgo pedagógico de los directores de instituciones educativas públicas.</v>
          </cell>
          <cell r="N321" t="str">
            <v>El servicio busca asegurar una implementación oportuna y de calidad de la estrategia de asistencia técnica para el desarrollo de los “Círculos de Interaprendizaje de Directivos” en los departamentos de Cajamarca, Lambayeque, La Libertad, Cusco, Arequipa y Lima Provincias, así como organizar la incorporación de nuevas UGEL focalizadas con el objetivo de fortalecer las competencias en gestión y liderazgo pedagógico de los directores de instituciones educativas públicas.</v>
          </cell>
          <cell r="O321" t="str">
            <v>La finalidad publica se sustenta en contribuir al fortalecimiento de un liderazgo pedagógico sólido y al fomento de un entorno escolar seguro, inclusivo y de calidad que garantice el derecho de los estudiantes a una educación de excelencia, estando orientado a las instancias de gestión educativa descentralizada a través del desarrollo de estrategias o programas de formación dirigidos al personal directivo de las instituciones educativas con el objetivo de robustecer sus competencias en liderazgo y gestión escolar para contribuir a la mejora de los aprendizajes en los estudiantes de educación básica.</v>
          </cell>
          <cell r="P321" t="str">
            <v>Respecto al cumplimiento de los objetivos del servicio es necesario la contratación del presente proveedor, debido a que cuenta con experiencia general y específica mínima requerida en labores y actividades relacionadas al diseño e implementación de estrategias formativas efectivas. Estas estrategias están orientadas al fortalecimiento del liderazgo pedagógico de los directivos en instituciones públicas, un área crítica para el desarrollo educativo. Además, el proveedor cuenta con una capacidad excepcional en la gestión de trabajo colaborativo y coordinado entre las distintas instancias de gestión educativa descentralizadas. Esta habilidad asegura una implementación coherente y alineada con las políticas y necesidades educativas a nivel regional y nacional. 
En esta línea, la contratación de otro proveedor conllevaría un riesgo significativo debido a la curva de aprendizaje requerida, lo cual podría ralentizar el progreso en las acciones de fortalecimiento del liderazgo directivo. El proveedor, en cambio, ya cuenta con la experiencia necesaria en la elaboración de propuestas normativas y estrategias para el desarrollo de liderazgo en equipos directivos. Este conocimiento incluye la coordinación efectiva con los equipos de la Dirección de Fortalecimiento de la Gestión Escolar, lo que garantiza una continuidad y consistencia en el avance de las iniciativas. Por ello, la contratación de este proveedor no solo asegura una ejecución ágil y eficaz de las acciones planificadas, sino que también aporta un valor añadido al proceso de desarrollo del liderazgo en las instituciones educativas, basado en su vasta experiencia y conocimiento en el sector.</v>
          </cell>
          <cell r="Q321">
            <v>187</v>
          </cell>
          <cell r="R321" t="str">
            <v xml:space="preserve">1.	Participar de reuniones de coordinación con los especialistas de la Dirección de Fortalecimiento de la Gestión Escolar.
2.	Elaborar reportes de seguimiento a la implementación de la estrategia de asistencia técnica para el desarrollo de "Círculos de Interaprendizaje de Directivos" en su etapa de acompañamiento a las sesiones 3, 4, 5 y 6, desarrolladas por los equipos técnicos de las UGEL focalizadas de los departamentos de Cajamarca, Lambayeque, La Libertad, Cusco, Arequipa y Lima Provincias.
3.	Elaborar una propuesta de ruta metodológica para el desarrollo de la etapa de operatividad de la estrategia de asistencia técnica para el desarrollo de "Círculos de Interaprendizaje de Directivos".
4.	Elaborar reportes de las coordinaciones realizadas con el equipo de asistentes técnicos contratados por la DIF, para el acompañamiento a la ejecución de las sesiones 3, 4, 5 y 6 de la estrategia de asistencia técnica para el desarrollo de "Círculos de Interaprendizaje de Directivos" en las UGEL focalizadas de los departamentos de Cajamarca, Lambayeque, La Libertad, Cusco, Arequipa, Lima Provincias.
5.	Elaborar Informes de sistematización de la implementación de la estrategia de asistencia técnica para el desarrollo de "Círculos de Interaprendizaje de Directivos", que comprenda el trabajo desarrollado durante los dos semestres del 2024.
6.	Planificar y hacer seguimiento a las acciones formativas dirigidas a equipos técnicos de las UGEL focalizadas para la implementación de la estrategia de asistencia técnica para el desarrollo de los “Círculos de Interaprendizaje de Directivos” durante el segundo semestre del año 2025.	
7.	Definir UGEL focalizadas para la implementación de la estrategia de asistencia técnica para el desarrollo de “Círculos de Interaprendizaje de Directivos” durante el segundo semestre del año 2025.	</v>
          </cell>
          <cell r="S321" t="str">
            <v>1er entregable</v>
          </cell>
          <cell r="T321">
            <v>27</v>
          </cell>
          <cell r="U321" t="str">
            <v>Informe del servicio, que contenga:
1.	Reporte de seguimiento a la implementación de la estrategia de asistencia técnica para el desarrollo de "Círculos de Interaprendizaje de Directivos" en su etapa acompañamiento a las sesiones 3 y 4 en las UGEL focalizadas de los departamentos de Cajamarca, Lambayeque, La Libertad, Cusco, Arequipa y Lima Provincias, hasta la fecha de presentación del primer entregable.
2.	Reporte de coordinaciones realizadas con el equipo de asistentes técnicos contratados por la DIF, para el acompañamiento a la ejecución de las sesiones 3 y 4 de la estrategia de asistencia técnica para el desarrollo de "Círculos de Interaprendizaje de Directivos" en las UGEL focalizadas de los departamentos de Cajamarca, Lambayeque, La Libertad, Cusco, Arequipa y Lima Provincias, hasta la fecha de presentación del primer entregable.
3.	Propuesta de ruta metodológica para el desarrollo de la fase de operatividad de la estrategia de asistencia técnica para el desarrollo de "Círculos de Interaprendizaje de Directivos".
4.	Informe de sistematización de la implementación de la estrategia de asistencia técnica para el desarrollo de "Círculos de Interaprendizaje de Directivos", que comprenda el trabajo desarrollado durante los dos semestres del año 2024.</v>
          </cell>
          <cell r="W321">
            <v>7500</v>
          </cell>
          <cell r="Y321" t="str">
            <v>2do entregable</v>
          </cell>
          <cell r="Z321">
            <v>54</v>
          </cell>
          <cell r="AA321" t="str">
            <v>Informe del servicio, que contenga:
1.	Reporte de seguimiento a la implementación de la estrategia de asistencia técnica para el desarrollo de "Círculos de Interaprendizaje de Directivos" en su etapa acompañamiento a las sesiones 5 y 6 en las UGEL focalizadas de los departamentos de Cajamarca, Lambayeque, La Libertad, Cusco, Arequipa y Lima Provincias, hasta la fecha de presentación del segundo entregable.
2.	Reporte de coordinaciones con el equipo de asistentes técnicos contratados por la DIF, para el acompañamiento a la ejecución de las sesiones 5 y 6 en las UGEL focalizadas de los departamentos de Cajamarca, Lambayeque, La Libertad, Cusco, Arequipa y Lima Provincias, hasta la fecha de presentación del segundo entregable.
3.	Reporte de las reuniones de coordinación realizadas con el equipo de monitoreo de la DIF, para la elaboración de reportes personalizados de resultados de la aplicación del instrumento de medición del liderazgo escolar a los directivos de II.EE de los departamentos de Cajamarca, Lambayeque, La Libertad, Cusco, Arequipa y Lima Provincias, hasta la fecha de presentación del segundo entregable.
4.	Definición de UGEL focalizadas para la implementación de la estrategia de asistencia técnica para el desarrollo de “Círculos de Interaprendizaje de Directivos” durante el segundo semestre del año 2025.</v>
          </cell>
          <cell r="AC321">
            <v>7500</v>
          </cell>
          <cell r="AE321" t="str">
            <v>3er entregable</v>
          </cell>
          <cell r="AF321">
            <v>81</v>
          </cell>
          <cell r="AG321" t="str">
            <v>Informe del servicio, que contenga:
1.	Reporte de seguimiento a la implementación de la estrategia de asistencia técnica para el desarrollo de "Círculos de Interaprendizaje de Directivos" en su etapa de operatividad en las UGEL focalizadas de los departamentos de Cajamarca, Lambayeque, La Libertad, Cusco, Arequipa y Lima Provincias, hasta la fecha de presentación del tercer entregable. 
2.	Reporte de coordinaciones con el equipo de asistentes técnicos contratados por la DIF, para el acompañamiento a la ejecución de la etapa de operatividad en las UGEL focalizadas de los departamentos de Cajamarca, Lambayeque, La Libertad, Cusco, Arequipa y Lima Provincias, hasta la fecha de presentación del tercer entregable.
3.	Planificación y seguimiento a las acciones formativas dirigidas a equipos técnicos de las UGEL focalizadas para la implementación de la estrategia de asistencia técnica para el desarrollo de los “Círculos de Interaprendizaje de Directivos” durante el segundo semestre del año 2025.
4.	Elaboración de una base de datos de directivos de IE y equipos técnicos de las UGEL focalizadas para la implementación de la estrategia de asistencia técnica para el desarrollo de “Círculos de Interaprendizaje de Directivos” durante el segundo semestre del año 2025.</v>
          </cell>
          <cell r="AI321">
            <v>7500</v>
          </cell>
          <cell r="BO321" t="str">
            <v>03</v>
          </cell>
          <cell r="BP321" t="str">
            <v>81</v>
          </cell>
          <cell r="BQ321" t="str">
            <v>Educación</v>
          </cell>
          <cell r="BR321" t="str">
            <v>Titulado</v>
          </cell>
          <cell r="BT321">
            <v>5</v>
          </cell>
          <cell r="BU321">
            <v>4</v>
          </cell>
          <cell r="BV321" t="str">
            <v>Experiencia en labores y/o actividades relacionadas en asistencia tecnica como especialista en gestión escolar y/o docente y/o monitoreo de prácticas educativas y/o elaborando propuestas formativas para directivos de IIEE y/o brindando asistencia técnica pedagógica a directivos de IIEE y/o recopilación de información relacionadas a la gestión escolar y/o elaboración de propuestas de herramientas e instrumentos sobre gestión escolar.</v>
          </cell>
          <cell r="BW321" t="str">
            <v>Proveedor Especifico</v>
          </cell>
          <cell r="BX321">
            <v>22500</v>
          </cell>
          <cell r="BY321" t="str">
            <v>VEINTIDOS MIL QUINIENTOS Y 00/100 SOLES</v>
          </cell>
          <cell r="BZ321" t="str">
            <v>Dirección de Fortalecimiento de la Gestion Escolar</v>
          </cell>
          <cell r="CA321" t="str">
            <v>Directora de Fortalecimiento de la Gestión Escolar, previo informe de la Coordinación de Liderazgo Directivo</v>
          </cell>
          <cell r="CB321" t="str">
            <v>Coordinación de Liderazgo Directivo</v>
          </cell>
          <cell r="CC321" t="str">
            <v>Gonzalo Escalante</v>
          </cell>
          <cell r="CD321" t="str">
            <v>Mixto</v>
          </cell>
          <cell r="CE321" t="str">
            <v>SEDE CENTRAL</v>
          </cell>
          <cell r="CF321" t="str">
            <v>Lima Metropolitana</v>
          </cell>
          <cell r="CG321" t="str">
            <v>Lima / Callao</v>
          </cell>
          <cell r="CH321" t="str">
            <v>HURTADO MELGAREJO DAVID ANTONIO</v>
          </cell>
          <cell r="CI321">
            <v>10441530078</v>
          </cell>
          <cell r="CJ321" t="str">
            <v>44153007</v>
          </cell>
          <cell r="CK321" t="str">
            <v>URBANIZACIÓN SESQUICENTENARIO MZ. G, LT. 1-CALLAO/CALLAO - LIMA</v>
          </cell>
          <cell r="CL321" t="str">
            <v>davidhurtadomelgarej@gmail.com</v>
          </cell>
          <cell r="CM321">
            <v>45844</v>
          </cell>
          <cell r="CN321">
            <v>45871</v>
          </cell>
          <cell r="CO321">
            <v>45898</v>
          </cell>
          <cell r="CP321" t="str">
            <v/>
          </cell>
          <cell r="CQ321" t="str">
            <v/>
          </cell>
          <cell r="CR321" t="str">
            <v/>
          </cell>
          <cell r="CS321" t="str">
            <v/>
          </cell>
          <cell r="CT321" t="str">
            <v/>
          </cell>
        </row>
        <row r="322">
          <cell r="A322">
            <v>322</v>
          </cell>
          <cell r="B322" t="str">
            <v>Luis Cardenas</v>
          </cell>
          <cell r="E322">
            <v>7173</v>
          </cell>
          <cell r="F322">
            <v>555486</v>
          </cell>
          <cell r="G322">
            <v>6454</v>
          </cell>
          <cell r="H322">
            <v>9582</v>
          </cell>
          <cell r="I322">
            <v>45818</v>
          </cell>
          <cell r="J322">
            <v>45818</v>
          </cell>
          <cell r="K322">
            <v>45818</v>
          </cell>
          <cell r="L322" t="str">
            <v>Servicio Profesional</v>
          </cell>
          <cell r="M322" t="str">
            <v>Servicio especializado para el acompañamiento a facilitadores de acciones formativas dirigidas a directivos de II.EE Bicentenario de Lima Metropolitana y la asistencia técnica a equipos técnicos de las UGEL de las regiones de Lima Provincias y Cusco que implementan la estrategia "Círculos de Interaprendizaje de directivos".</v>
          </cell>
          <cell r="N322" t="str">
            <v>El objetivo del servicio se sustenta en la necesidad de acompañar estrategias formativas que promuevan el fortalecimiento de capacidades en liderazgo y gestión escolar de directivos de II.EE Bicentenario y de brindar asistencia técnica a los especialistas de UGEL para la implementación efectiva de programas para el fortalecimiento de los directivos de su jurisdicción.</v>
          </cell>
          <cell r="O322" t="str">
            <v>La finalidad pública se sustenta en aportar al fortalecimiento del liderazgo pedagógico efectivo para una gestión escolar de calidad, está dirigido a las instancias de gestión educativa descentralizada, mediante el desarrollo de programas de formación orientadas al fortalecimiento de los directivos de las instituciones educativas, en mejorar su capacidad para liderar la gestión escolar y optimizar los aprendizajes de los estudiantes en educación básica.</v>
          </cell>
          <cell r="P322" t="str">
            <v>Respecto al cumplimiento de los objetivos del servicio es necesario la contratación del presente proveedor, debido a que cuenta con los requisitos y la experiencia en el desarrollo de acciones formativas sobre planificación institucional, monitoreo y acompañamiento del servicio educativo, gestión escolar y liderazgo pedagógico. Con más de 10 años en experiencia general y más de 5 años de experiencia específica en puestos de planificación institucional, gestión escolar, gestión y monitoreo de procesos pedagógicos, implementación de políticas educativas y asistencia técnico-pedagógica. Se ha desempeñado como director de institución educativa, especialista y director de Unidad de Gestión Educativa Local, lo que avala el conocimiento necesario para el diseño y ejecución estrategias formativas que permitan fortalecer el liderazgo directivo y el desarrollo profesional de directivos de instituciones educativas para una gestión escolar eficiente. Asimismo, complementa su experiencia con una formación académica en liderazgo educativo, monitoreo de la práctica pedagógica y mejora de los aprendizajes. En esa línea, la contratación de otro proveedor supone una curva de aprendizaje que afectaría el desarrollo de las actividades formativas en los plazos programados.</v>
          </cell>
          <cell r="Q322" t="str">
            <v>46 - DA</v>
          </cell>
          <cell r="R322" t="str">
            <v>1.	Participar en reuniones de coordinación con el equipo técnico de la Coordinación de Liderazgo Directivo de la Dirección de Fortalecimiento de la Gestión Escolar.
2.	Capacitar a los facilitadores encargados del desarrollo de las sesiones formativas dirigidas a los directivos de II.EE Bicentenario de Lima Metropolitana.		
3.	Acompañar a los facilitadores encargados del desarrollo de las sesiones formativas dirigidas a los directivos de II.EE Bicentenario de Lima Metropolitana.		
4.	Desarrollar acciones de acompañamiento formativo a los equipos técnicos de las UGEL de las regiones de Lima Provincias y Cusco que implementan los "Círculos de Interaprendizaje de Directivos". 		
5.	Desarrollar una propuesta de programa de fortalecimiento del liderazgo y la gestión escolar a ser implementada por especialistas de DRE/UGEL.		
6.	Acompañar de forma personalizada a equipos técnicos de las UGEL focalizadas para la implementación de la estrategia de asistencia técnica para el desarrollo de los “Círculos de Interaprendizaje de Directivos” durante el segundo semestre del año 2025.</v>
          </cell>
          <cell r="S322" t="str">
            <v>1er entregable</v>
          </cell>
          <cell r="T322">
            <v>27</v>
          </cell>
          <cell r="U322" t="str">
            <v>Informe del servicio, que contenga:
1.	Reporte de capacitación a los facilitadores encargados del desarrollo de las sesiones formativas dirigidas de directivos de II.EE Bicentenario de Lima Metropolitana de las UGEL 1 y UGEL 7, hasta la fecha de presentación del primer entregable.
2.	Reporte de la implementación de sesiones formativas dirigidas a los directivos de II.EE Bicentenario de Lima Metropolitana de las UGEL 1 y UGEL 7, hasta la fecha de presentación del primer entregable.
3.	Reporte de acciones de acompañamiento formativo brindado a los equipos técnicos de las UGEL de los departamentos de Lima Provincias y Cusco que implementan la estrategia "Círculos de Interaprendizaje de Directivos", hasta la fecha de presentación del primer entregable.
4.	Propuesta preliminar de programa de fortalecimiento del liderazgo y la gestión escolar a ser implementada por especialistas de DRE/UGEL.</v>
          </cell>
          <cell r="W322">
            <v>7000</v>
          </cell>
          <cell r="Y322" t="str">
            <v>2do entregable</v>
          </cell>
          <cell r="Z322">
            <v>54</v>
          </cell>
          <cell r="AA322" t="str">
            <v>Informe del servicio, que contenga:
1.	Reporte de capacitación a los facilitadores encargados del desarrollo de las sesiones formativas dirigidas de directivos de II.EE Bicentenario de Lima Metropolitana de las UGEL 1 y UGEL 7, hasta la fecha de presentación del segundo entregable.
2.	Reporte de la implementación de las sesiones formativas dirigidas a los directivos de II.EE Bicentenario de Lima Metropolitana de las UGEL 1 y UGEL 7, hasta la fecha de presentación del segundo entregable.
3.	Reporte de acciones de acompañamiento formativo brindado a los equipos técnicos de UGEL de los departamentos de Lima Provincias y Cusco que implementan la estrategia "Círculos de Interaprendizaje de Directivos", sustentado con fichas de acompañamiento, hasta la fecha de presentación del segundo entregable 2025.
4.	Propuesta preliminar de programa de fortalecimiento de la gestión escolar a ser implementada por especialistas de DRE/UGEL, que incorpore los comentarios y/o observaciones formuladas por los especialistas de la DIF.</v>
          </cell>
          <cell r="AC322">
            <v>7000</v>
          </cell>
          <cell r="AE322" t="str">
            <v>3er entregable</v>
          </cell>
          <cell r="AF322">
            <v>81</v>
          </cell>
          <cell r="AG322" t="str">
            <v>Informe del servicio, que contenga:
1.	Propuesta final de programa de fortalecimiento de la gestión escolar a ser implementada por especialistas de DRE/UGEL.
2.	Plan de implementación de una propuesta de programa de acompañamiento y fortalecimiento de la gestión escolar a ser implementada por especialistas de DRE/UGEL.
3.	Reporte de acciones de acompañamiento formativo brindado a los equipos técnicos de las UGEL de los departamentos de Lima Provincias y Cusco que implementan la estrategia "Círculos de Interaprendizaje de Directivos", para el desarrollo de la fase operativa de la estrategia, hasta la fecha de presentación del tercer entregable.
4.	Reporte de acciones de acompañamiento formativo brindado a los equipos técnicos de las UGEL focalizadas para el segundo semestre del año 2025, para la implementación de la estrategia de asistencia técnica para el desarrollo de los “Círculos de Interaprendizaje de Directivos”.</v>
          </cell>
          <cell r="AI322">
            <v>7000</v>
          </cell>
          <cell r="BO322" t="str">
            <v>03</v>
          </cell>
          <cell r="BP322" t="str">
            <v>81</v>
          </cell>
          <cell r="BQ322" t="str">
            <v>Educación</v>
          </cell>
          <cell r="BR322" t="str">
            <v>Titulado</v>
          </cell>
          <cell r="BT322">
            <v>5</v>
          </cell>
          <cell r="BU322">
            <v>4</v>
          </cell>
          <cell r="BV322" t="str">
            <v>Experiencia en labores y/o actividades relacionadas a la planificación institucional en sector educación y/o asistencia técnico pedagógica y/o supervisión del servicio educativo y/o especialista en educación y/o temas relacionados a la gestión escolar.</v>
          </cell>
          <cell r="BW322" t="str">
            <v>Proveedor Especifico</v>
          </cell>
          <cell r="BX322">
            <v>21000</v>
          </cell>
          <cell r="BY322" t="str">
            <v>VEINTIUN MIL  Y 00/100 SOLES</v>
          </cell>
          <cell r="BZ322" t="str">
            <v>Dirección de Fortalecimiento de la Gestion Escolar</v>
          </cell>
          <cell r="CA322" t="str">
            <v>Directora de Fortalecimiento de la Gestión Escolar, previo informe de la Coordinación de Liderazgo Directivo</v>
          </cell>
          <cell r="CB322" t="str">
            <v>Coordinación de Liderazgo Directivo</v>
          </cell>
          <cell r="CC322" t="str">
            <v>Gonzalo Escalante</v>
          </cell>
          <cell r="CD322" t="str">
            <v>Mixto</v>
          </cell>
          <cell r="CE322" t="str">
            <v>SEDE CENTRAL</v>
          </cell>
          <cell r="CF322" t="str">
            <v>Lima Metropolitana</v>
          </cell>
          <cell r="CG322" t="str">
            <v>Lima / Callao</v>
          </cell>
          <cell r="CH322" t="str">
            <v>PARCCO QUISPE LUIS ANGEL</v>
          </cell>
          <cell r="CI322">
            <v>10095186721</v>
          </cell>
          <cell r="CJ322" t="str">
            <v>09518672</v>
          </cell>
          <cell r="CK322" t="str">
            <v>Urb. Victor Raul Haya de la Torre Mz M - Lt 14 Distrito de Independencia, provincia de Lima, departamento de Lima</v>
          </cell>
          <cell r="CL322" t="str">
            <v>parcco1970@gmail.com</v>
          </cell>
          <cell r="CM322">
            <v>45844</v>
          </cell>
          <cell r="CN322">
            <v>45871</v>
          </cell>
          <cell r="CO322">
            <v>45898</v>
          </cell>
          <cell r="CP322" t="str">
            <v/>
          </cell>
          <cell r="CQ322" t="str">
            <v/>
          </cell>
          <cell r="CR322" t="str">
            <v/>
          </cell>
          <cell r="CS322" t="str">
            <v/>
          </cell>
          <cell r="CT322" t="str">
            <v/>
          </cell>
        </row>
        <row r="323">
          <cell r="A323">
            <v>323</v>
          </cell>
          <cell r="B323" t="str">
            <v>Luis Cardenas</v>
          </cell>
          <cell r="E323">
            <v>7174</v>
          </cell>
          <cell r="F323">
            <v>555487</v>
          </cell>
          <cell r="G323">
            <v>6414</v>
          </cell>
          <cell r="H323">
            <v>9576</v>
          </cell>
          <cell r="I323">
            <v>45818</v>
          </cell>
          <cell r="J323">
            <v>45818</v>
          </cell>
          <cell r="K323">
            <v>45818</v>
          </cell>
          <cell r="L323" t="str">
            <v>Servicio Profesional</v>
          </cell>
          <cell r="M323" t="str">
            <v>Servicio especializado para elaboración de una propuesta validada de actualización del Marco de Buen Desempeño del Directivo, que incorpore los aportes de directivos, expertos y equipos técnicos de Minedu, el desarrollo de espacios para su socialización con actores clave y una propuesta para su implementación progresiva.</v>
          </cell>
          <cell r="N323" t="str">
            <v>Se sustenta en la necesidad de contar con un servicio especializado para la elaboración de la propuesta validada por directivos de IE y equipos técnicos del MINEDU del Marco de Buen Desempeño del Directivo, su socialización y el desarrollo de su propuesta de implementación, con la finalidad de asegurar que el marco incorpore los aportes, experiencias y comentarios de estos actores clave en el proceso de actualización, fortaleciendo así su legitimidad, pertinencia técnica y viabilidad de uso en el sistema educativo, y de contar con un plan de implementación que permita orientar su puesta en marcha progresiva y articulada con las políticas vigentes.</v>
          </cell>
          <cell r="O323" t="str">
            <v>La finalidad publica se sustenta en contribuir al diseño e implementación de políticas y estrategias dirigidas a la profesionalización del liderazgo directivo en instituciones educativas públicas. Al contribuir al diseño e implementación de estas políticas y estrategias, se promueve una gestión escolar más eficiente, equitativa y alineada con las prioridades del sistema educativo nacional. Este servicio responde al compromiso institucional de mejorar las condiciones de liderazgo en las II.EE como un medio para elevar el desempeño escolar, reducir desigualdades y garantizar una educación de calidad para todas y todos los estudiantes.</v>
          </cell>
          <cell r="P323" t="str">
            <v xml:space="preserve">El proveedor cuenta con amplia experiencia en diseño, implementación, evaluación de políticas educativas, programas educativos para directivos de instituciones educativas, especialista en monitoreo de prácticas pedagógicas, así como la elaboración de asistencia pedagógica para la elaboración de propuestas estratégicas a nivel de educación inicial y primaria. además, suma su expertise en la aplicación de instrumentos para medir el uso del tiempo de Método Stallingns en instituciones educativas rurales. 
Por ello, el perfil indicado resulta idóneo para el desarrollo de las actividades del presente termino de referencia. </v>
          </cell>
          <cell r="Q323" t="str">
            <v>46 - DA</v>
          </cell>
          <cell r="R323" t="str">
            <v>1.	Participar en las reuniones de coordinación con los especialistas de la Dirección de Fortalecimiento de la Gestión Escolar.
2.	Organizar y sistematizar los aportes recogidos en los talleres de validación con directivos de IE sobre los dominios, competencias y desempeños de la versión preliminar Marco de Buen Desempeño del Directivo.
3.	Analizar los insumos sistematizados del proceso de validación con directivos de IE, identificando aspectos en común y formulando recomendaciones técnicas relevantes para el fortalecimiento del marco.
4.	Elaborar una propuesta validada de Marco de Buen Desempeño del Directivo, que incorpore los aportes de directivos de IE recogidos en espacios de socialización.
5.	Elaborar una propuesta de estrategia para implementar progresivamente los componentes del modelo de profesionalización del Marco de Buen Desempeño del Directivo.
6.	Elaborar un análisis de los perfiles de cargos directivos vigentes, con el objetivo de identificar recomendaciones y oportunidades de mejora para su alineación con el nuevo Marco de Buen Desempeño del Directivo.
7.	Diseñar una propuesta metodológica para el desarrollo progresivo de las competencias y desempeños del Marco de Buen Desempeño del Directivo, que oriente su implementación en la trayectoria profesional del directivo.
8.	Elaborar una propuesta de modelo de progresión para los desempeños asociados a la competencia 1 del nuevo Marco de Buen Desempeño del Directivo.
9.	Elaborar reportes sobre las actividades desarrolladas en los espacios de socialización del nuevo Marco de Buen Desempeño del Directivo, tanto con direcciones del MINEDU como con actores de instancias de gestión educativa descentralizada.</v>
          </cell>
          <cell r="S323" t="str">
            <v>1er entregable</v>
          </cell>
          <cell r="T323">
            <v>27</v>
          </cell>
          <cell r="U323" t="str">
            <v>Informe que contenga:
1.	Sistematización de los aportes recogidos en espacios de validación con directivos de IE, equipos técnicos del Minedu y expertos con respecto a la versión preliminar del Marco de Buen Desempeño del Directivo.
2.	Análisis de los aportes recogidos en espacios de validación con directivos de IE, equipos técnicos del Minedu y expertos, identificando los principales aspectos en común y recomendaciones técnicas relevantes para la mejora del Marco de Buen Desempeño del Directivo.
3.	Propuesta validada del Marco de Buen Desempeño del Directivo que incorpore los aportes de directivos de IE, equipos técnicos del Minedu y expertos recogidos en espacios de socialización.</v>
          </cell>
          <cell r="W323">
            <v>10000</v>
          </cell>
          <cell r="Y323" t="str">
            <v>2do entregable</v>
          </cell>
          <cell r="Z323">
            <v>54</v>
          </cell>
          <cell r="AA323" t="str">
            <v>Informe que contenga:
1.	Propuesta de estrategia para la implementación progresiva del Modelo de Profesionalización del Marco de Buen Desempeño del Directivo.
2.	Propuesta metodológica para la progresión de las competencias y desempeños del Marco de Buen Desempeño del Directivo.
3.	Propuesta de modelo de progresión de los desempeños de la competencia 1 del Nuevo Marco de Buen Desempeño del Directivo.</v>
          </cell>
          <cell r="AC323">
            <v>10000</v>
          </cell>
          <cell r="AE323" t="str">
            <v>3er entregable</v>
          </cell>
          <cell r="AF323">
            <v>81</v>
          </cell>
          <cell r="AG323" t="str">
            <v>Informe que contenga:
1.	Análisis de los perfiles de cargos directivos, que incluya recomendaciones y oportunidades de mejora específicas para su alineación con el nuevo Marco de Buen Desempeño del Directivo.
2.	Reporte de desarrollo de espacios de socialización del Nuevo Marco de Buen Desempeño del Directivo con direcciones del Minedu.
3.	Reporte de desarrollo de espacios de socialización del Nuevo Marco de Buen Desempeño del Directivo con actores de instancias de gestión educativa descentralizada.</v>
          </cell>
          <cell r="AI323">
            <v>10000</v>
          </cell>
          <cell r="BO323" t="str">
            <v>03</v>
          </cell>
          <cell r="BP323" t="str">
            <v>81</v>
          </cell>
          <cell r="BQ323" t="str">
            <v>Antropología</v>
          </cell>
          <cell r="BR323" t="str">
            <v>Titulado</v>
          </cell>
          <cell r="BT323">
            <v>6</v>
          </cell>
          <cell r="BU323">
            <v>5</v>
          </cell>
          <cell r="BV323" t="str">
            <v>Experiencia en labores de diseño, implementación y evaluación de políticas y programas educativos y/o asistente de investigación y/o análisis de estudios e instrumentos en temas educativos o sociales o ambientales y/o especialista en políticas educativas e investigación para Liderazgo Directivo y/o especialista de proyecto educativo nacional y/o especialista en monitoreo de prácticas pedagógicas y/o brindando asesorías en temas educativos.</v>
          </cell>
          <cell r="BW323" t="str">
            <v>Proveedor Especifico</v>
          </cell>
          <cell r="BX323">
            <v>30000</v>
          </cell>
          <cell r="BY323" t="str">
            <v>TREINTA MIL  Y 00/100 SOLES</v>
          </cell>
          <cell r="BZ323" t="str">
            <v>Dirección de Fortalecimiento de la Gestion Escolar</v>
          </cell>
          <cell r="CA323" t="str">
            <v>Directora de Fortalecimiento de la Gestión Escolar, previo informe de la Coordinación de Liderazgo Directivo</v>
          </cell>
          <cell r="CB323" t="str">
            <v>Coordinación de Liderazgo Directivo</v>
          </cell>
          <cell r="CC323" t="str">
            <v>Gonzalo Escalante</v>
          </cell>
          <cell r="CD323" t="str">
            <v>Mixto</v>
          </cell>
          <cell r="CE323" t="str">
            <v>SEDE CENTRAL</v>
          </cell>
          <cell r="CF323" t="str">
            <v>Lima Metropolitana</v>
          </cell>
          <cell r="CG323" t="str">
            <v>Lima / Callao</v>
          </cell>
          <cell r="CH323" t="str">
            <v>LA ROSA VILLACORTA JOSE RAFAEL</v>
          </cell>
          <cell r="CI323">
            <v>10443113393</v>
          </cell>
          <cell r="CJ323" t="str">
            <v>44311339</v>
          </cell>
          <cell r="CK323" t="str">
            <v>AVENIDA UNIVERSITARIA 460, DPTO. 503 / DISTRITO SAN MIGUEL / LIMA / LIMA</v>
          </cell>
          <cell r="CL323" t="str">
            <v>jose.larosav@gmail.com</v>
          </cell>
          <cell r="CM323">
            <v>45844</v>
          </cell>
          <cell r="CN323">
            <v>45871</v>
          </cell>
          <cell r="CO323">
            <v>45898</v>
          </cell>
          <cell r="CP323" t="str">
            <v/>
          </cell>
          <cell r="CQ323" t="str">
            <v/>
          </cell>
          <cell r="CR323" t="str">
            <v/>
          </cell>
          <cell r="CS323" t="str">
            <v/>
          </cell>
          <cell r="CT323" t="str">
            <v/>
          </cell>
        </row>
        <row r="324">
          <cell r="A324">
            <v>324</v>
          </cell>
          <cell r="B324" t="str">
            <v>Luis Cardenas</v>
          </cell>
          <cell r="E324">
            <v>7175</v>
          </cell>
          <cell r="F324">
            <v>555492</v>
          </cell>
          <cell r="G324">
            <v>6355</v>
          </cell>
          <cell r="H324">
            <v>9466</v>
          </cell>
          <cell r="I324">
            <v>45817</v>
          </cell>
          <cell r="J324">
            <v>45817</v>
          </cell>
          <cell r="K324">
            <v>45818</v>
          </cell>
          <cell r="L324" t="str">
            <v>Servicio Profesional</v>
          </cell>
          <cell r="M324" t="str">
            <v>Servicio especializado para el desarrollo de propuesta de prácticas, exposición de motivos y estrategia de monitoreo del Marco de Buen Desempeño del Directivo actualizado, dirigido a fortalecer la implementación y evaluación del marco normativo en instituciones educativas públicas.</v>
          </cell>
          <cell r="N324" t="str">
            <v>Se sustenta en la necesidad de contar con un servicio especializado para desarrollar la elaboración de prácticas para los desempeños actualizados, la exposición técnica de los motivos de actualización del marco, y el diseño de una estrategia de monitoreo y evaluación del Marco de Buen Desempeño del Directivo actualizado. Este servicio tiene como objetivo asegurar que el marco actualizado cuente con herramientas prácticas para su implementación, fundamentación técnica sólida para su aprobación normativa, y mecanismos efectivos de seguimiento y evaluación de su impacto en el sistema educativo.</v>
          </cell>
          <cell r="O324" t="str">
            <v>Contribuir al fortalecimiento del liderazgo directivo en instituciones educativas públicas mediante el desarrollo de herramientas prácticas, fundamentación técnica y mecanismos de monitoreo que permitan la aprobación y el desarrollo del Marco de Buen Desempeño del Directivo actualizado. Esta contratación responde al compromiso institucional de profesionalizar la gestión escolar, elevar la calidad del liderazgo directivo y garantizar el seguimiento del Marco actualizado como medio para mejorar el desempeño escolar, reducir desigualdades y asegurar una educación de calidad para todas y todos los estudiantes del sistema educativo nacional.</v>
          </cell>
          <cell r="P324" t="str">
            <v>Respecto al cumplimiento de los objetivos del servicio es necesario la contratación del presente proveedor, debido a que cuenta con experiencia general y específica requerida en labores y actividades relacionadas a investigación en sector educación, así como análisis y sistematización de información. Asimismo, su experiencia se complementa con su formación en investigación e implementación de estrategias en el desarrollo social, políticas educativas, proyectos y programas sociales. Por ello el perfil indicado resulta idóneo para dar cumplimiento de las actividades de acuerdo a los términos de referencia.</v>
          </cell>
          <cell r="Q324" t="str">
            <v>46 - DA</v>
          </cell>
          <cell r="R324" t="str">
            <v>1.	Participar de reuniones de coordinación con los especialistas de la Dirección de Fortalecimiento de la Gestión Escolar.
2.	Diseñar y elaborar propuestas de prácticas de gestión escolar que operacionalicen los desempeños actualizados del Marco de Buen Desempeño del Directivo.
3.	Desarrollar una propuesta de informe técnico con los motivos, fundamentos y justificaciones que sustentan la actualización del Marco de Buen Desempeño del Directivo.
4.	Elaborar una propuesta integral de estrategia para el monitoreo y evaluación del Marco actualizado, que incluya indicadores, instrumentos, procesos y mecanismos de seguimiento sistemático.
5.	Desarrollar una propuesta de indicadores para el monitoreo del impacto del Marco actualizado en la gestión escolar.
6.	Proponer mecanismos de retroalimentación y mejora continua del Marco actualizado basados en evidencias de su implementación y resultados obtenidos.
7.	Desarrollar propuestas de articulación del Marco actualizado con otros instrumentos de gestión educativa vigentes, asegurando coherencia y complementariedad en el sistema normativo.</v>
          </cell>
          <cell r="S324" t="str">
            <v>1er entregable</v>
          </cell>
          <cell r="T324">
            <v>27</v>
          </cell>
          <cell r="U324" t="str">
            <v>Informe que contenga:
1.	Propuesta de prácticas de gestión escolar que operacionalicen los desempeños actualizados del Marco de Buen Desempeño del Directivo.
2.	Análisis de literatura y evidencia sobre prácticas de gestión escolar aplicables al contexto educativo peruano.
3.	Análisis de viabilidad técnica y organizacional de las competencias del Marco actualizado, considerando recursos disponibles, capacidades institucionales y condiciones actuales del sistema educativo nacional para su aplicación efectiva.</v>
          </cell>
          <cell r="W324">
            <v>7500</v>
          </cell>
          <cell r="Y324" t="str">
            <v>2do entregable</v>
          </cell>
          <cell r="Z324">
            <v>54</v>
          </cell>
          <cell r="AA324" t="str">
            <v>Informe que contenga:
1.	Análisis técnico con los motivos de actualización del Marco de Buen Desempeño del Directivo que incluya fundamentos contextuales, evidencias empíricas, análisis de brechas identificadas y justificaciones normativas para su aprobación.
2.	Propuestas de articulación del Marco actualizado con otras políticas o estrategias vigentes vinculadas al liderazgo directivo, demostrando coherencia y complementariedad con los marcos normativos actuales y estándares de calidad.
3.	Propuesta técnica de sustentación estructurada para presentación ante instancias de decisión, incluyendo argumentación técnica, beneficios esperados e impacto proyectado en el fortalecimiento del liderazgo directivo.</v>
          </cell>
          <cell r="AC324">
            <v>7500</v>
          </cell>
          <cell r="AE324" t="str">
            <v>3er entregable</v>
          </cell>
          <cell r="AF324">
            <v>81</v>
          </cell>
          <cell r="AG324" t="str">
            <v>Informe que contenga:
1.	Propuesta de estrategia para el monitoreo y evaluación del Marco actualizado que incluya sistema de indicadores, instrumentos de medición, procesos de recolección y análisis de información, y cronograma de seguimiento.
2.	Propuestas de indicadores para el monitoreo del impacto del Marco actualizado en la gestión escolar, incluyendo métricas cualitativas y cuantitativas, líneas de base, metas esperadas y protocolos de medición.
3.	Mecanismos de retroalimentación y mejora continua del Marco actualizado, incluyendo procesos de revisión periódica, sistemas de alerta temprana y procedimientos de ajuste según resultados obtenido.</v>
          </cell>
          <cell r="AI324">
            <v>7500</v>
          </cell>
          <cell r="BO324" t="str">
            <v>03</v>
          </cell>
          <cell r="BP324" t="str">
            <v>81</v>
          </cell>
          <cell r="BQ324" t="str">
            <v>Sociología</v>
          </cell>
          <cell r="BR324" t="str">
            <v>Titulado</v>
          </cell>
          <cell r="BT324">
            <v>5</v>
          </cell>
          <cell r="BU324">
            <v>3</v>
          </cell>
          <cell r="BV324" t="str">
            <v>Experiencia en labores y/o actividades elaborando propuestas de mejora de procesos y/o Investigador principal o sistematización de investigación educativa y/o Coordinador de proyectos educativos o sociales y/o especialista en fortalecimiento del liderazgo directivo y/o formulación de proyectos o políticas públicas o sociales y/o especialista en procesos de evaluación o procesos de acreditación de calidad educativa o universitaria y/o Analista en Investigación y/o temas afines al servicio.</v>
          </cell>
          <cell r="BW324" t="str">
            <v>Proveedor Especifico</v>
          </cell>
          <cell r="BX324">
            <v>22500</v>
          </cell>
          <cell r="BY324" t="str">
            <v>VEINTIDOS MIL QUINIENTOS Y 00/100 SOLES</v>
          </cell>
          <cell r="BZ324" t="str">
            <v>Dirección de Fortalecimiento de la Gestion Escolar</v>
          </cell>
          <cell r="CA324" t="str">
            <v>Directora de Fortalecimiento de la Gestión Escolar, previo informe de la Coordinación de Liderazgo Directivo</v>
          </cell>
          <cell r="CB324" t="str">
            <v>Coordinación de Liderazgo Directivo</v>
          </cell>
          <cell r="CC324" t="str">
            <v>Gonzalo Escalante</v>
          </cell>
          <cell r="CD324" t="str">
            <v>Mixto</v>
          </cell>
          <cell r="CE324" t="str">
            <v>SEDE CENTRAL</v>
          </cell>
          <cell r="CF324" t="str">
            <v>Lima Metropolitana</v>
          </cell>
          <cell r="CG324" t="str">
            <v>Lima / Callao</v>
          </cell>
          <cell r="CH324" t="str">
            <v>NUÑEZ CUBA DIEGO RODRIGO</v>
          </cell>
          <cell r="CI324">
            <v>10473584021</v>
          </cell>
          <cell r="CJ324" t="str">
            <v>47358402</v>
          </cell>
          <cell r="CK324" t="str">
            <v>JR. DANIEL CARRION 579, DPTO 302, MAGDALENA / LIMA - LIMA</v>
          </cell>
          <cell r="CL324" t="str">
            <v>DIEGO92.NC@GMAIL.COM</v>
          </cell>
          <cell r="CM324">
            <v>45844</v>
          </cell>
          <cell r="CN324">
            <v>45871</v>
          </cell>
          <cell r="CO324">
            <v>45898</v>
          </cell>
          <cell r="CP324" t="str">
            <v/>
          </cell>
          <cell r="CQ324" t="str">
            <v/>
          </cell>
          <cell r="CR324" t="str">
            <v/>
          </cell>
          <cell r="CS324" t="str">
            <v/>
          </cell>
          <cell r="CT324" t="str">
            <v/>
          </cell>
        </row>
        <row r="325">
          <cell r="A325">
            <v>325</v>
          </cell>
          <cell r="B325" t="str">
            <v>Luis Cardenas</v>
          </cell>
          <cell r="E325">
            <v>7165</v>
          </cell>
          <cell r="F325">
            <v>555495</v>
          </cell>
          <cell r="G325">
            <v>6379</v>
          </cell>
          <cell r="H325">
            <v>9491</v>
          </cell>
          <cell r="I325">
            <v>45817</v>
          </cell>
          <cell r="J325">
            <v>45817</v>
          </cell>
          <cell r="K325">
            <v>45818</v>
          </cell>
          <cell r="L325" t="str">
            <v>Servicio Profesional</v>
          </cell>
          <cell r="M325" t="str">
            <v>Servicio especializado para elaboración de propuesta pedagógicas de planes de estudio, sesiones, diseño metodológico de talleres y material audiovisual del Curso Integral del Módulo Formativo Gestión y transformación en las Escuelas Bicentenario, en el marco del Programa Nacional de Formación de directores y subdirectores de IE.</v>
          </cell>
          <cell r="N325" t="str">
            <v>El servicio tiene como objeto contar con la elaboración de planes de estudio, sesiones, diseño metodológico de tallares y material audiovisual pedagógico del Curso Integral del Módulo Formativo Gestión y transformación en las Escuelas Bicentenario, en el marco del Programa Nacional de Formación de Directores y Subdirectores de IE, que servirá para contribuir al desarrollo de competencias de liderazgo pedagógico y gestión escolar, que impacten positivamente en la mejora de los aprendizajes de los estudiantes.</v>
          </cell>
          <cell r="O325" t="str">
            <v xml:space="preserve">La finalidad pública se sustenta en la necesidad de fortalecer la calidad de la gestión escolar en las Instituciones Educativas públicas, a través de la mejora de los procesos formativos dirigidos a directores y subdirectores en el marco del Programa Nacional de Formación. En ese sentido, se requiere contar con propuestas pedagógicas pertinentes y de calidad que comprendan el diseño de planes de estudio, sesiones, talleres y materiales audiovisuales, orientados a implementar una formación integral dirigida a los equipos directivos de las Escuelas Bicentenario. </v>
          </cell>
          <cell r="P325" t="str">
            <v xml:space="preserve">El profesional cuenta con amplia experiencia en diseño pedagógico, elaborando propuestas de diseños pedagógicos y material de fortalecimiento para la implementación de la malla formativa de Mejora Continua del Programa Nacional de Directores y Subdirectores de las Instituciones Educativas. Además, suma a su experiencia profesional la elaboración de diseño de intervenciones educativas y estrategias para la mejora de la formación de directivos de las escuelas públicas del país, así como la elaboración de instrumentos de gestión escolar, planes y proyectos de intervención de la red.
Por ello, el perfil indicado resulta idóneo para dar cumplimiento a las actividades del presente servicio. </v>
          </cell>
          <cell r="Q325" t="str">
            <v>46 - DA</v>
          </cell>
          <cell r="R325" t="str">
            <v>1.	Participar en reuniones de coordinación con el equipo de formación para la validación pedagógica y operativa de los productos desarrollados.
2.	Elaborar el reporte de coordinaciones realizadas para la implementación formativa del “Curso Integral para las escuelas Bicentenario”.
3.	Diseñar la propuesta del plan de estudios de las Unidades 1, 3 y 4 del “Curso Integral para las escuelas Bicentenario”, correspondiente al módulo 1 del Programa Formativo de Liderazgo y Gestión.
4.	Elaborar las guías pedagógicas de las sesiones 1, 2, 10, 11 y 12 del “Curso Integral para las escuelas Bicentenario”, correspondiente al módulo 1 del Programa Formativo de Liderazgo y Gestión.
5.	Elaborar los guiones y materiales audiovisuales complementarios a las guías pedagógicas de las sesiones 1, 2, 10, 11 y 12 del “Curso Integral para las escuelas Bicentenario”, correspondiente al módulo 1 del Programa Formativo de Liderazgo y Gestión.
6.	Diseñar la ruta metodológica y los materiales de presentación de los talleres 1 y 2 del “Curso Integral para las escuelas Bicentenario”, correspondiente al módulo 1 del Programa Formativo de Liderazgo y Gestión.</v>
          </cell>
          <cell r="S325" t="str">
            <v>1er entregable</v>
          </cell>
          <cell r="T325">
            <v>27</v>
          </cell>
          <cell r="U325" t="str">
            <v>Informe del servicio, que contenga:
1.	Diseño de la propuesta del plan estudios de la Unidad 1 del “Curso Integral para las escuelas Bicentenario" del módulo 1 del Programa Formativo de Liderazgo y gestión en las Escuelas Bicentenario.
2.	Propuesta de guía pedagógica de la sesión 1 del “Curso Integral para las escuelas Bicentenario" del módulo 1 del Programa Formativo de Liderazgo y gestión en las Escuelas Bicentenario.
3.	Propuesta de guía pedagógica de la sesión 2 del “Curso Integral para las escuelas Bicentenario" del módulo 1 del Programa Formativo de Liderazgo y gestión en las Escuelas Bicentenario.
4.	Propuesta de guion y material audiovisual complementario a la propuesta de guía de sesión y materiales pedagógicos de la sesión 1 "Curso Integral para las escuelas Bicentenario" del módulo 1 del Programa Formativo de Liderazgo y gestión en las Escuelas Bicentenario. 
5.	Propuesta de guion y material audiovisual complementario a la propuesta de guía de sesión y materiales pedagógicos de la sesión 2 "Curso Integral para las escuelas Bicentenario" del módulo 1 del Programa Formativo de Liderazgo y gestión en las Escuelas Bicentenario. 
6.	Reporte de coordinaciones realizadas para la implementación formativa del “Curso Integral para las escuelas Bicentenario" del módulo 1 del Programa Formativo de Liderazgo y gestión en las Escuelas Bicentenario, hasta la fecha de presentación del primer entregable.</v>
          </cell>
          <cell r="W325">
            <v>8000</v>
          </cell>
          <cell r="Y325" t="str">
            <v>2do entregable</v>
          </cell>
          <cell r="Z325">
            <v>54</v>
          </cell>
          <cell r="AA325" t="str">
            <v>Informe del servicio, que contenga:                                                                                                             
1.	Diseño de la propuesta del plan estudios de la Unidad 3 del “Curso Integral para las escuelas Bicentenario" del módulo 1 del Programa Formativo de Liderazgo y gestión en las Escuelas Bicentenario.
2.	Propuesta de guía pedagógica de la sesión 10 del “Curso Integral para las escuelas Bicentenario" del módulo 1 del Programa Formativo de Liderazgo y gestión en las Escuelas Bicentenario.
3.	Propuesta de guion y material audiovisual complementario a la propuesta de guía de sesión y materiales pedagógicos de la sesión 10 "Curso Integral para las escuelas Bicentenario" del módulo 1 del Programa Formativo de Liderazgo y gestión en las Escuelas Bicentenario. 
4.	Diseño de la ruta metodológica y materiales de presentación del taller 1 del Curso Integral para las escuelas Bicentenario" del módulo 1 del Programa Formativo de Liderazgo y gestión en las Escuelas Bicentenario
5.	Diseño de la ruta metodológica y materiales de presentación del taller 2 del Curso Integral para las escuelas Bicentenario" del módulo 1 del Programa Formativo de Liderazgo y gestión en las Escuelas Bicentenario
6.	Reporte de coordinaciones realizadas para la implementación formativa del “Curso Integral para las escuelas Bicentenario" del módulo 1 del Programa Formativo de Liderazgo y gestión en las Escuelas Bicentenario, hasta la fecha de presentación del segundo entregable.</v>
          </cell>
          <cell r="AC325">
            <v>8000</v>
          </cell>
          <cell r="AE325" t="str">
            <v>3er entregable</v>
          </cell>
          <cell r="AF325">
            <v>81</v>
          </cell>
          <cell r="AG325" t="str">
            <v>Informe del servicio, que contenga:                                                                                                                                                                                                                        
1.	Diseño de la propuesta del plan estudios de la Unidad 4 del “Curso Integral para las escuelas Bicentenario" del módulo 1 del Programa Formativo de Liderazgo y gestión en las Escuelas Bicentenario.
2.	Propuesta de guía pedagógica de la sesión 11 del “Curso Integral para las escuelas Bicentenario" del módulo 1 del Programa Formativo de Liderazgo y gestión en las Escuelas Bicentenario.
3.	Propuesta de guía pedagógica de la sesión 12 del “Curso Integral para las escuelas Bicentenario" del módulo 1 del Programa Formativo de Liderazgo y gestión en las Escuelas Bicentenario
4.	Propuesta de guion y material audiovisual complementario a la propuesta de guía de sesión y materiales pedagógicos de la sesión 11 "Curso Integral para las escuelas Bicentenario" del módulo 1 del Programa Formativo de Liderazgo y gestión en las Escuelas Bicentenario.
5.	Propuesta de guion y material audiovisual complementario a la propuesta de guía de sesión y materiales pedagógicos de la sesión 12 "Curso Integral para las escuelas Bicentenario" del módulo 1 del Programa Formativo de Liderazgo y gestión en las Escuelas Bicentenario.
6.	Reporte de coordinaciones realizadas para la implementación formativa del “Curso Integral para las escuelas Bicentenario" del módulo 1 del Programa Formativo de Liderazgo y gestión en las Escuelas Bicentenario, hasta la fecha de presentación del tercer entregable.</v>
          </cell>
          <cell r="AI325">
            <v>8000</v>
          </cell>
          <cell r="BO325" t="str">
            <v>03</v>
          </cell>
          <cell r="BP325" t="str">
            <v>81</v>
          </cell>
          <cell r="BQ325" t="str">
            <v>Sociología</v>
          </cell>
          <cell r="BR325" t="str">
            <v>Titulado</v>
          </cell>
          <cell r="BT325">
            <v>5</v>
          </cell>
          <cell r="BU325">
            <v>4</v>
          </cell>
          <cell r="BV325" t="str">
            <v>Experiencia en labores y/o actividades relacionadas a Asesora educativa y/o especialista pedagógica y/o capacitadora en temas pedagógicos y/o Analista para el fortalecimiento pedagógico y/o asistencia técnica en gestión educativa y/o Coordinadora académica o pedagógica.</v>
          </cell>
          <cell r="BW325" t="str">
            <v>Proveedor Especifico</v>
          </cell>
          <cell r="BX325">
            <v>24000</v>
          </cell>
          <cell r="BY325" t="str">
            <v>VEINTICUATRO MIL  Y 00/100 SOLES</v>
          </cell>
          <cell r="BZ325" t="str">
            <v>Dirección de Fortalecimiento de la Gestion Escolar</v>
          </cell>
          <cell r="CA325" t="str">
            <v>Directora de Fortalecimiento de la Gestión Escolar, previo informe de la Coordinación de Formación de Directivos</v>
          </cell>
          <cell r="CB325" t="str">
            <v>Coordinación de Formación de Directivos</v>
          </cell>
          <cell r="CC325" t="str">
            <v>Brenda Galagarza</v>
          </cell>
          <cell r="CD325" t="str">
            <v>Mixto</v>
          </cell>
          <cell r="CE325" t="str">
            <v>SEDE CENTRAL</v>
          </cell>
          <cell r="CF325" t="str">
            <v>Lima Metropolitana</v>
          </cell>
          <cell r="CG325" t="str">
            <v>Lima / Callao</v>
          </cell>
          <cell r="CH325" t="str">
            <v>VOTO-BERNALES HOLGUIN MAGALY SUSANA</v>
          </cell>
          <cell r="CI325">
            <v>10455011626</v>
          </cell>
          <cell r="CJ325" t="str">
            <v>45501162</v>
          </cell>
          <cell r="CK325" t="str">
            <v>Av. Brasil 3583 , dpto.502, Magdalena del Mar, Lima, Lima</v>
          </cell>
          <cell r="CL325" t="str">
            <v>magalyvotobernales@gmail.com</v>
          </cell>
          <cell r="CM325">
            <v>45844</v>
          </cell>
          <cell r="CN325">
            <v>45871</v>
          </cell>
          <cell r="CO325">
            <v>45898</v>
          </cell>
          <cell r="CP325" t="str">
            <v/>
          </cell>
          <cell r="CQ325" t="str">
            <v/>
          </cell>
          <cell r="CR325" t="str">
            <v/>
          </cell>
          <cell r="CS325" t="str">
            <v/>
          </cell>
          <cell r="CT325" t="str">
            <v/>
          </cell>
        </row>
        <row r="326">
          <cell r="A326">
            <v>326</v>
          </cell>
          <cell r="B326" t="str">
            <v>Luis Cardenas</v>
          </cell>
          <cell r="E326">
            <v>7149</v>
          </cell>
          <cell r="F326">
            <v>555502</v>
          </cell>
          <cell r="G326">
            <v>6363</v>
          </cell>
          <cell r="H326">
            <v>9474</v>
          </cell>
          <cell r="I326">
            <v>45817</v>
          </cell>
          <cell r="J326">
            <v>45817</v>
          </cell>
          <cell r="K326">
            <v>45818</v>
          </cell>
          <cell r="L326" t="str">
            <v>Servicio Profesional</v>
          </cell>
          <cell r="M326" t="str">
            <v>Servicio de asistencia técnica para la elaboración de guías pedagógicas y material audiovisual de las sesiones del curso integral del Programa Formativo "Liderazgo y Gestión en las Escuelas Bicentenario" en el marco de la mejora continua del Programa Nacional de Formación de Directores y Subdirectores de Instituciones Educativas.</v>
          </cell>
          <cell r="N326" t="str">
            <v>El servicio tiene como objeto contar con un servicio profesional encargado de la elaboración de guías pedagógicas y material audiovisual de las sesiones del curso integral del Programa Formativo "Liderazgo y Gestión e las Escuelas Bicentenario” en el marco de la mejora continua del Programa Nacional de Formación de directores y subdirectores de IE, para promover el desarrollo de las competencias profesionales del directivo establecidas en el Marco del Buen Desempeño Directivo.</v>
          </cell>
          <cell r="O326" t="str">
            <v>La finalidad publica se sustenta en fortalecer la calidad de la gestión escolar y promover la atención eficiente y oportuna de los directivos participantes de la formación brindada por la DIF que contribuyan a generar una propuesta de materiales formativos dirigidos a directivos para una adecuada gestión en las Escuelas Bicentenario, en el marco del Programa Nacional de Formación,</v>
          </cell>
          <cell r="P326" t="str">
            <v>Respecto al cumplimiento de los objetivos del servicio es necesaria la contratación de la presente proveedora debido a que cuenta con amplia experiencia profesional en el conocimiento de la realidad educativa peruana al haber trabajado en zonas rurales en contextos desafiantes desde los cuales es posible identificar situaciones tipo para el diseño de propuestas educativas del Programa Nacional de Formación de directores y subdirectores de IE. Además, cuenta con experiencia en docencia en nivel secundaria, en el sector público y/o privado. Por ello, este perfil resulta idóneo para cumplir las actividades de acuerdo a los términos de referencia.
En esta línea, la contratación de otro proveedor supone una curva de aprendizaje que retrasaría la gestión de la información para la oportuna toma de decisiones por parte de la Coordinación de Formación de Directivos.</v>
          </cell>
          <cell r="Q326" t="str">
            <v>46 - DA</v>
          </cell>
          <cell r="R326" t="str">
            <v>1.	Participar en reuniones de coordinación con el equipo técnico de formación para la validación pedagógica de los productos desarrollados.
2.	Elaborar el reporte de coordinaciones realizadas para la implementación de los materiales pedagógicos en el aula virtual del “Curso Integral para las escuelas Bicentenario”.
3.	Elaborar las guías pedagógicas de las sesiones 4, 5, 8 y 9 del “Curso Integral para las escuelas Bicentenario”, correspondiente al módulo 1 del Programa Formativo de Liderazgo y Gestión.
4.	Elaborar los guiones y materiales audiovisuales complementarios a las guías pedagógicas de las sesiones 4, 5, 8 y 9 del “Curso Integral para las escuelas Bicentenario”, correspondiente al módulo 1 del Programa Formativo de Liderazgo y Gestión.
5.	Diseñar la ruta metodológica y los materiales de presentación del taller 3 del “Curso Integral para las escuelas Bicentenario”, correspondiente al módulo 1 del Programa Formativo de Liderazgo y Gestión.</v>
          </cell>
          <cell r="S326" t="str">
            <v>1er entregable</v>
          </cell>
          <cell r="T326">
            <v>27</v>
          </cell>
          <cell r="U326" t="str">
            <v>Informe del servicio, que contenga:
1.	Propuesta de guía pedagógica de la sesión 4 del “Curso Integral para las escuelas Bicentenario" del módulo 1 del Programa Formativo de Liderazgo y gestión en las Escuelas Bicentenario. 
2.	Propuesta de guía pedagógica de la sesión 5 del “Curso Integral para las escuelas Bicentenario" del módulo 1 del Programa Formativo de Liderazgo y gestión en las Escuelas Bicentenario. 
3.	Propuesta de guion y material audiovisual complementario a la propuesta de guía de sesión y materiales pedagógicos de la sesión 4 "Curso Integral para las escuelas Bicentenario" del módulo 1 del Programa Formativo de Liderazgo y gestión en las Escuelas Bicentenario. 
4.	Propuesta de guion y material audiovisual complementario a la propuesta de guía de sesión y materiales pedagógicos de la sesión 5 "Curso Integral para las escuelas Bicentenario" del módulo 1 del Programa Formativo de Liderazgo y gestión en las Escuelas Bicentenario
5.	Diseño de la ruta metodológica y materiales de presentación del taller 3 del Curso Integral para las escuelas Bicentenario" del módulo 1 del Programa Formativo de Liderazgo y gestión en las Escuelas Bicentenario.</v>
          </cell>
          <cell r="W326">
            <v>5500</v>
          </cell>
          <cell r="Y326" t="str">
            <v>2do entregable</v>
          </cell>
          <cell r="Z326">
            <v>54</v>
          </cell>
          <cell r="AA326" t="str">
            <v>Informe del servicio, que contenga:           
1.	Propuesta de guía pedagógica de la sesión 8 del “Curso Integral para las escuelas Bicentenario" del módulo 1 del Programa Formativo de Liderazgo y gestión en las Escuelas Bicentenario
2.	Propuesta de guía pedagógica de la sesión 9 del “Curso Integral para las escuelas Bicentenario" del módulo 1 del Programa Formativo de Liderazgo y gestión en las Escuelas Bicentenario
3.	Propuesta de guion y material audiovisual complementario a la propuesta de guía de sesión y materiales pedagógicos de la sesión 8 "Curso Integral para las escuelas Bicentenario" del módulo 1 del Programa Formativo de Liderazgo y gestión en las Escuelas Bicentenario. 
4.	Propuesta de guion y material audiovisual complementario a la propuesta de guía de sesión y materiales pedagógicos de la sesión 9 "Curso Integral para las escuelas Bicentenario" del módulo 1 del Programa Formativo de Liderazgo y gestión en las Escuelas Bicentenario. 
5.	Reporte de coordinaciones para la implementación de materiales en el aula virtual del “Curso Integral para las escuelas Bicentenario" del módulo 1 del Programa Formativo de Liderazgo y gestión en las Escuelas Bicentenario, hasta la fecha de presentación del segundo entregable</v>
          </cell>
          <cell r="AC326">
            <v>5500</v>
          </cell>
          <cell r="BO326" t="str">
            <v>02</v>
          </cell>
          <cell r="BP326" t="str">
            <v>54</v>
          </cell>
          <cell r="BQ326" t="str">
            <v>Educación</v>
          </cell>
          <cell r="BR326" t="str">
            <v>Titulado</v>
          </cell>
          <cell r="BT326">
            <v>4</v>
          </cell>
          <cell r="BU326">
            <v>3</v>
          </cell>
          <cell r="BV326" t="str">
            <v>Experiencia en labores como docente de lenguaje, literatura o comunicación en nivel secundaria en zona rural y/o coordinadora pedagógica y/o actividades relacionadas a gestión escolar.</v>
          </cell>
          <cell r="BW326" t="str">
            <v>Proveedor Especifico</v>
          </cell>
          <cell r="BX326">
            <v>11000</v>
          </cell>
          <cell r="BY326" t="str">
            <v>ONCE MIL  Y 00/100 SOLES</v>
          </cell>
          <cell r="BZ326" t="str">
            <v>Dirección de Fortalecimiento de la Gestion Escolar</v>
          </cell>
          <cell r="CA326" t="str">
            <v>Directora de Fortalecimiento de la Gestión Escolar, previo informe de la Coordinación de Formación de Directivos</v>
          </cell>
          <cell r="CB326" t="str">
            <v>Coordinación de Formación de Directivos</v>
          </cell>
          <cell r="CC326" t="str">
            <v>Brenda Galagarza</v>
          </cell>
          <cell r="CD326" t="str">
            <v>Mixto</v>
          </cell>
          <cell r="CE326" t="str">
            <v>SEDE CENTRAL</v>
          </cell>
          <cell r="CF326" t="str">
            <v>Lima Metropolitana</v>
          </cell>
          <cell r="CG326" t="str">
            <v>Lima / Callao</v>
          </cell>
          <cell r="CH326" t="str">
            <v>LIÑAN GALLARDO ANDREA PAOLA</v>
          </cell>
          <cell r="CI326">
            <v>10743171549</v>
          </cell>
          <cell r="CJ326" t="str">
            <v>74317154</v>
          </cell>
          <cell r="CK326" t="str">
            <v>Av. 9 de Octubre 511, Urb. 3 Compuertas, San Juan de Lurigancho / Lima / Lima</v>
          </cell>
          <cell r="CL326" t="str">
            <v>andrealianian@gmail.com</v>
          </cell>
          <cell r="CM326">
            <v>45844</v>
          </cell>
          <cell r="CN326">
            <v>45871</v>
          </cell>
          <cell r="CO326" t="str">
            <v/>
          </cell>
          <cell r="CP326" t="str">
            <v/>
          </cell>
          <cell r="CQ326" t="str">
            <v/>
          </cell>
          <cell r="CR326" t="str">
            <v/>
          </cell>
          <cell r="CS326" t="str">
            <v/>
          </cell>
          <cell r="CT326" t="str">
            <v/>
          </cell>
        </row>
        <row r="327">
          <cell r="A327">
            <v>327</v>
          </cell>
          <cell r="B327" t="str">
            <v>Luis Cardenas</v>
          </cell>
          <cell r="E327">
            <v>7150</v>
          </cell>
          <cell r="F327">
            <v>555507</v>
          </cell>
          <cell r="G327">
            <v>6350</v>
          </cell>
          <cell r="H327">
            <v>9458</v>
          </cell>
          <cell r="I327">
            <v>45814</v>
          </cell>
          <cell r="J327">
            <v>45814</v>
          </cell>
          <cell r="K327">
            <v>45818</v>
          </cell>
          <cell r="L327" t="str">
            <v>Servicio Profesional</v>
          </cell>
          <cell r="M327" t="str">
            <v xml:space="preserve">Servicio especializado para elaboración de guiones y materiales audiovisual, sesiones 4 y 7 del curso introductorio del Programa Formativo "Liderazgo y Gestión en las Escuelas Bicentenario", la facilitación de taller sobre el fortalecimiento del liderazgo y habilidades blandas de los directivos, sesiones 5, 6 y 7; así como el diseño de la formación de formadores y el plan de estudios de la Unidad 5 ,en el marco de la mejora continua del Programa Nacional de Formación de Directores y Subdirectores de IE, para UGEL convocadas de los departamentos de Junín y Lima Provincias.   </v>
          </cell>
          <cell r="N327" t="str">
            <v>El servicio tiene como objeto contar con un servicio profesional encargado de la elaboración de guiones, material audiovisual del curso introductorio del Programa Formativo "Liderazgo y Gestión en las Escuelas Bicentenario”, así como el diseño de la formación de formadores y la Unidad 5 del Módulo 1, en el marco de la mejora continua del Programa Nacional de Formación de Directores y Subdirectores de IE.  De igual manera, se requiere la facilitación del taller para fortalecer las competencias de liderazgo para una gestión desafiante y habilidades blandas de los directivos, para mejorar la gestión de equipos, la comunicación institucional, la toma de decisiones pedagógicas y la construcción de comunidades de aprendizaje inclusivas y resilientes del Programa Formativo.</v>
          </cell>
          <cell r="O327" t="str">
            <v>La finalidad publica se sustenta en la necesidad de fortalecer las competencias de liderazgo y habilidades blandas de los directivos participantes de la formación  brindada por la DIF a través de la facilitación de talleres que fortalezcan el liderazgo para una gestión desafiante, la elaboración de materiales pedagógicos para formación de directivos focalizados de Escuelas Bicentenario, así como fortalecer la formación de formadores, en el marco del Programa Nacional de Formación, que promueven el desarrollo de la competencias profesionales del directivo establecidas en el Marco del Buen Desempeño Directivo.</v>
          </cell>
          <cell r="P327" t="str">
            <v>El proveedor cuenta con amplia experiencia en la facilitación y sensibilización para implementaciones pedagógicas, en la coordinación de proyectos sociales, elaboración de materiales o protocolos para la formación o fortalecimiento de capacidades de directivos, formadores, mentores, asistentes técnicos, así como el análisis de implementación pedagógica, su evaluación y su gestión en territorio.
Además, suma a su expertise, su labor como analista de proyectos, profesor de estudiantes de secundaria, implementación y gestión de voluntariados, gestión de la comunicación para la sensibilización de actores regionales con fines de implementación de políticas públicas.
Por ello, el perfil indicado resulta idóneo para dar cumplimiento a las actividades del presente Servicio.</v>
          </cell>
          <cell r="Q327" t="str">
            <v>46 - DA</v>
          </cell>
          <cell r="R327" t="str">
            <v>1.	Coordinar con el equipo de especialistas de la Coordinación de Formación para determinar los lineamientos y criterios para la elaboración de las propuestas solicitadas.        
2.	Elaborar propuesta de guion metodológico y material audiovisual para el desarrollo de la Sesión 4 del Taller “Fortaleciendo nuestro liderazgo para una gestión desafiante”, de 4 horas, del tema: Resolución de conflictos y mediación escolar, del Curso introductorio del Programa Formativo "Liderazgo y Gestión en las Escuelas Bicentenario", dirigido a directivos y personal administrativo de IIEE. Bicentenario, en el marco de la mejora continua del Programa Nacional de Formación.
3.	Elaborar propuesta de guion metodológico y material audiovisual para el desarrollo de la Sesión 7 del Taller “Fortaleciendo nuestro liderazgo para una gestión desafiante”, de 1 hora, del tema: Manejo de resistencia al cambio y cómo gestionarla. Comunicación y acompañamiento en procesos de cambio, del Curso introductorio del Programa Formativo "Liderazgo y Gestión en las Escuelas Bicentenario", dirigido a directivos y personal administrativo de IIEE. Bicentenario, en el marco de la mejora continua del Programa Nacional de Formación.
4.	Desarrollar el taller “Fortaleciendo nuestro liderazgo para una gestión desafiante” del curso introductorio del Programa Formativo "Liderazgo y Gestión en las Escuelas Bicentenario", sesiones 5, 6 y 7, dirigido a especialistas y personal administrativo de las UGELES Concepción, Chupaca y Junín del Departamento de Junín, duración 2 días.
5.	Desarrollar el taller “Fortaleciendo nuestro liderazgo para una gestión desafiante” del curso introductorio del Programa Formativo "Liderazgo y Gestión en las Escuelas Bicentenario", sesiones 5, 6 y 7, dirigido a especialistas y personal administrativo de la UGEL Barranca del Departamento de Lima Provincias, duración 2 días.
6.	Coordinar con los especialistas regionales del departamento de Lima Provincias (Barranca), la elaboración y aprobación del cronograma de réplicas del taller “Fortaleciendo nuestro liderazgo para una gestión desafiante” del curso introductorio del Programa de Formación para los directores, subdirectores y coordinadores pedagógicos de las IIEE Bicentenario de su jurisdicción. Con el objetivo es dejar instalado el Curso introductorio y planificada su réplica con enfoque autónomo y sostenido.                                                                                                                     
7.	Diseñar la propuesta metodológica del plan de capacitación dirigida a los formadores responsables de la formación de directivos del Programa Formativo de Liderazgo y Gestión.                                                                                                                                                                                                                                                                                                                                                  
8.	Desarrollar una propuesta de materiales pedagógicos, recursos digitales y guías metodológicas orientadas a la capacitación de formadores.                                                                       
9.	Elaborar la propuesta del plan de estudios de la Unidad 5 del Curso Integral para las Escuelas Bicentenario, correspondiente al Módulo 1 del programa.</v>
          </cell>
          <cell r="S327" t="str">
            <v>1er entregable</v>
          </cell>
          <cell r="T327">
            <v>27</v>
          </cell>
          <cell r="U327" t="str">
            <v>Informe del servicio, que contenga:
1.	Propuesta de guion metodológico y material audiovisual para el desarrollo de la Sesión 4 del Taller “Fortaleciendo nuestro liderazgo para una gestión desafiante”, de 4 horas, del tema: Resolución de conflictos y mediación escolar, del Curso introductorio del Programa Formativo "Liderazgo y Gestión en las Escuelas Bicentenario", dirigido a directivos y personal administrativo de IIEE. Bicentenario, en el marco de la mejora continua del Programa Nacional de Formación.
2.	Propuesta de guion metodológico y material audiovisual para el desarrollo de la Sesión 7 del Taller “Fortaleciendo nuestro liderazgo para una gestión desafiante”, de 1 hora, del tema: Manejo de resistencia al cambio y cómo gestionarla. Comunicación y acompañamiento en procesos de cambio, del Curso introductorio del Programa Formativo "Liderazgo y Gestión en las Escuelas Bicentenario", dirigido a directivos y personal administrativo de IIEE. Bicentenario, en el marco de la mejora continua del Programa Nacional de Formación.
3.	Reporte de ejecución del taller “Fortaleciendo nuestro liderazgo para una gestión desafiante” del curso introductorio del Programa Formativo "Liderazgo y Gestión en las Escuelas Bicentenario", sesiones 5, 6 y 7, dirigido a especialistas y personal administrativo de las UGELES Concepción, Chupaca y Junín del Departamento de Junín, sustentado con listas de asistencia.
4.	Reporte de ejecución del taller “Fortaleciendo nuestro liderazgo para una gestión desafiante” del curso introductorio del Programa Formativo "Liderazgo y Gestión en las Escuelas Bicentenario", sesiones 5, 6 y 7, dirigido a especialistas y personal administrativo de la UGEL Barranca del Departamento de Lima Provincias, sustentado con listas de asistencia.
5.	Cronograma aprobado de réplicas del taller “Fortaleciendo nuestro liderazgo para una gestión desafiante” del curso introductorio del Programa Formativo "Liderazgo y Gestión en las Escuelas Bicentenario" para los directores, subdirectores y coordinadores pedagógicos de las IIEE. Bicentenario de la UGEL Barranca del departamento de Lima Provincias.</v>
          </cell>
          <cell r="W327">
            <v>9080</v>
          </cell>
          <cell r="Y327" t="str">
            <v>2do entregable</v>
          </cell>
          <cell r="Z327">
            <v>54</v>
          </cell>
          <cell r="AA327" t="str">
            <v>Informe del servicio, que contenga:
1.	Propuesta de diseño metodológico del plan de capacitación a formadores a cargo de la formación de directivos participantes del Programa Formativo de Liderazgo y gestión en las escuelas Bicentenario.
2.	Propuesta de materiales y recursos para la capacitación de formadores a cargo de la formación de directivos participantes del Programa Formativo de Liderazgo y gestión en las escuelas Bicentenario. 
3.	Propuesta de plan de seguimiento al desempeño de los formadores a cargo de la formación de directivos participantes del Programa Formativo de Liderazgo y gestión en las escuelas Bicentenario. 
4.	Propuesta de plan de estudios de la Unidad 5 del “Curso Integral para las escuelas Bicentenario” del módulo 1 del programa formativo de liderazgo y gestión en las escuelas bicentenario. 
5.	Propuesta de diseño metodológico de los protocolos y materiales para las Visitas en gestión escolar pertenecientes a la Unidad 5 del “Curso Integral para las escuelas Bicentenario” del módulo 1 del programa formativo de liderazgo y gestión en las escuelas bicentenario.</v>
          </cell>
          <cell r="AC327">
            <v>8000</v>
          </cell>
          <cell r="BO327" t="str">
            <v>02</v>
          </cell>
          <cell r="BP327" t="str">
            <v>54</v>
          </cell>
          <cell r="BQ327" t="str">
            <v>Ciencias de la Comunicación</v>
          </cell>
          <cell r="BR327" t="str">
            <v>Titulado</v>
          </cell>
          <cell r="BS327" t="str">
            <v>Educación</v>
          </cell>
          <cell r="BT327">
            <v>6</v>
          </cell>
          <cell r="BU327">
            <v>4</v>
          </cell>
          <cell r="BV327" t="str">
            <v>Experiencia en labores y/o actividades relacionadas a monitoreo de actores durante la implementación de proyectos o programas sociales y/o relaciones comunitarias y/o recolección, verificación y sistematización de información y/o docente y/o facilitador..</v>
          </cell>
          <cell r="BW327" t="str">
            <v>Proveedor Especifico</v>
          </cell>
          <cell r="BX327">
            <v>17080</v>
          </cell>
          <cell r="BY327" t="str">
            <v>DIECISIETE MIL OCHENTA Y 00/100 SOLES</v>
          </cell>
          <cell r="BZ327" t="str">
            <v>Dirección de Fortalecimiento de la Gestion Escolar</v>
          </cell>
          <cell r="CA327" t="str">
            <v>Directora de Fortalecimiento de la Gestión Escolar, previo informe de la Coordinación de Formación de Directivos</v>
          </cell>
          <cell r="CB327" t="str">
            <v>Coordinación de Formación de Directivos</v>
          </cell>
          <cell r="CC327" t="str">
            <v>Brenda Galagarza</v>
          </cell>
          <cell r="CD327" t="str">
            <v>Mixto</v>
          </cell>
          <cell r="CE327" t="str">
            <v>SEDE CENTRAL</v>
          </cell>
          <cell r="CF327" t="str">
            <v>Lima Metropolitana</v>
          </cell>
          <cell r="CG327" t="str">
            <v>Lima / Callao</v>
          </cell>
          <cell r="CH327" t="str">
            <v>CHACÓN BLACKER DIEGO ALONSO</v>
          </cell>
          <cell r="CI327">
            <v>10436319393</v>
          </cell>
          <cell r="CJ327" t="str">
            <v>43631939</v>
          </cell>
          <cell r="CK327" t="str">
            <v>Avenida Coronel Reynaldo Vivanco 171 Bloque C11 - Departamento 401 - Santiago de Surco -  / Lima - Lima</v>
          </cell>
          <cell r="CL327" t="str">
            <v>DCHACON86@GMAIL.COM</v>
          </cell>
          <cell r="CM327">
            <v>45844</v>
          </cell>
          <cell r="CN327">
            <v>45871</v>
          </cell>
          <cell r="CO327" t="str">
            <v/>
          </cell>
          <cell r="CP327" t="str">
            <v/>
          </cell>
          <cell r="CQ327" t="str">
            <v/>
          </cell>
          <cell r="CR327" t="str">
            <v/>
          </cell>
          <cell r="CS327" t="str">
            <v/>
          </cell>
          <cell r="CT327" t="str">
            <v/>
          </cell>
        </row>
        <row r="328">
          <cell r="A328">
            <v>328</v>
          </cell>
          <cell r="B328" t="str">
            <v>Luis Cardenas</v>
          </cell>
          <cell r="E328">
            <v>7151</v>
          </cell>
          <cell r="F328">
            <v>555517</v>
          </cell>
          <cell r="G328">
            <v>6455</v>
          </cell>
          <cell r="H328">
            <v>9583</v>
          </cell>
          <cell r="I328">
            <v>45818</v>
          </cell>
          <cell r="J328">
            <v>45818</v>
          </cell>
          <cell r="K328">
            <v>45818</v>
          </cell>
          <cell r="L328" t="str">
            <v>Servicio Profesional</v>
          </cell>
          <cell r="M328" t="str">
            <v>Servicio especializado para la implementación de una herramienta para la medición de liderazgo directivo instruccional y el análisis de resultados de liderazgo directivo, en el marco de la línea de carrera magisterial para el fortalecimiento de directivos en gestión escolar.</v>
          </cell>
          <cell r="N328" t="str">
            <v>El servicio se sustenta en la necesidad de contar con un análisis de información para la medición de prácticas efectivas de liderazgo directivo en la gestión escolar lo cual contribuya al fortalecimiento de la nueva Carrera Pública Magisterial y la formación brindada a los directivos a través del Programa Nacional de Formación y Capacitación a Directivos de IIEE.</v>
          </cell>
          <cell r="O328" t="str">
            <v>La finalidad pública se sustenta en fortalecer la formación de directivos y la calidad de la gestión escolar promoviendo el uso de evidencia para la autoevaluación de directivos de IE a través de una herramienta estandarizada de medición del liderazgo directivo que brinde autonomía al directivo de IE para la toma de decisiones en base a evidencia.</v>
          </cell>
          <cell r="P328" t="str">
            <v>Respecto al cumplimiento de los objetivos del servicio es necesario la contratación del presente proveedor que se trata de un economista con maestría en Gestión de la Inversión Social (Universidad del Pacífico) con amplia experiencia en seguimiento y monitoreo de programas presupuestales, evaluación de planes operativos institucionales, procesamiento y gestión de información socioeconómica, diseño de instrumentos para la medición de indicadores, reportes estadísticos, entre otros. Es decir, se trata de un proveedor que cuenta con experiencia general y específica requerida en labores y actividades relacionadas a la generación de evidencias para el fortalecimiento de la gestión escolar elaborando teorías de cambio y matriz de indicadores a intervenciones, modelos de cierre de brecha y análisis de información estadística del sector. Interés en tema educativos y desarrollo social.
En esta línea, la contratación de otro proveedor supone una curva de aprendizaje que afectaría la necesidad que se busca atender a través del presente servicio.</v>
          </cell>
          <cell r="Q328" t="str">
            <v>46 - DA</v>
          </cell>
          <cell r="R328" t="str">
            <v>1.	Realizar un análisis del funcionamiento de los ítems del instrumento de percepción de liderazgo directivo efectivo en distintos grupos de docentes y directores considerando ámbito y nivel educativo.
2.	Elaborar un informe comparativo de resultados obtenidos del instrumento percepción del liderazgo directivo efectivo con el instrumento de liderazgo directivo implementado en el marco de los Círculos de Interaprendizaje Directivo.
3.	Elaborar una matriz de sistematización de la revisión de constructos complementarios a la medición del instrumento de percepción de liderazgo directivo efectivo.
4.	Elaborar un informe de recomendaciones de constructos complementarios a la medición del instrumento de percepción de liderazgo directivo efectivo en el marco de la propuesta de modificación del Marco del Buen Desempeño Directivo.
5.	Elaborar una propuesta de documento de difusión de resultados de Cobertura de Círculos de Interaprendizaje Directivo 2024.
6.	Elaborar una propuesta de aplicación de un instrumento de medición de liderazgo directivo en directivos participantes del curso dirigido a directivos de IIEE Bicentenario.
7.	Elaborar una propuesta de protocolo adhoc para la aplicación de un instrumento de medición de liderazgo directivo en directivos participantes del curso dirigido a directivos de IIEE Bicentenario.
8.	Elaborar un análisis sobre Liderazgo instruccional de los directores a partir de los resultados del PIMRS, para las dimensiones misión escolar y la dimensión de Gestionar el programa de aprendizaje.
9.	Realizar una limpieza de base de datos de resultados del cuestionario de percepción y/o autopercepción de liderazgo directivo (VAL-ED) en instituciones educativas públicas.
10.	Realizar un análisis psicométrico del cuestionario de percepción y/o autopercepción de liderazgo directivo en instituciones educativas públicas.
11.	Elaborar un informe de resultados del cuestionario de percepción y/o autopercepción de liderazgo directivo (VAL-ED) en instituciones educativas públicas.
12.	Elaborar un informe de implementación del PIMRS en IE Bicentenario incluyendo recomendaciones para futuras aplicaciones en acciones formativas.</v>
          </cell>
          <cell r="S328" t="str">
            <v>1er entregable</v>
          </cell>
          <cell r="T328">
            <v>27</v>
          </cell>
          <cell r="U328" t="str">
            <v>Informe del servicio, que contenga:
1.	Análisis del funcionamiento de los ítems del instrumento percepción del liderazgo directivo efectivo en distintos grupos de docentes y directores considerando ámbito y nivel educativo. 
2.	Informe de comparación con los resultados obtenidos del instrumento percepción del liderazgo directivo efectivo con el instrumento de liderazgo directivo implementado en el marco de los Círculos de Interaprendizaje Directivo.
3.	Matriz de sistematización de la revisión de constructos que complementen las mediciones que se obtengan del instrumento percepción del liderazgo directivo efectivo.
4.	Informe de recomendaciones de constructos complementarios a la medición del instrumento de percepción de liderazgo directivo efectivo en el marco de la propuesta de modificación del Marco del Buen Desempeño Directivo.</v>
          </cell>
          <cell r="W328">
            <v>7500</v>
          </cell>
          <cell r="Y328" t="str">
            <v>2do entregable</v>
          </cell>
          <cell r="Z328">
            <v>54</v>
          </cell>
          <cell r="AA328" t="str">
            <v>Informe del servicio, que contenga:
1.	Propuesta de documento de difusión de resultados de la cobertura de los Círculos de Interaprendizaje Directivos a los directores 2024. 
2.	Propuesta de aplicación de un instrumento de medición de liderazgo directivo en directivos participantes del curso dirigido a directivos de IIEE Bicentenario.
3.	Protocolo adhoc para la aplicación de un instrumento de medición de liderazgo directivo en directivos participantes del curso dirigido a directivos de IIEE Bicentenario.
4.	Documento de análisis sobre Liderazgo instruccional de los directores a partir de los resultados del PIMRS, para las dimensiones misión escolar y la dimensión de Gestionar el programa de aprendizaje.</v>
          </cell>
          <cell r="AC328">
            <v>7500</v>
          </cell>
          <cell r="AE328" t="str">
            <v>3er entregable</v>
          </cell>
          <cell r="AF328">
            <v>81</v>
          </cell>
          <cell r="AG328" t="str">
            <v>Informe del servicio, que contenga:
1.	Limpieza de la base de datos de resultados del cuestionario de percepción y/o autopercepción de liderazgo directivo (VAL-ED) en instituciones educativas públicas.
2.	Análisis psicométrico del cuestionario de percepción y/o autopercepción de liderazgo directivo en instituciones educativas públicas.
3.	Informe de resultados del cuestionario de percepción y/o autopercepción de liderazgo directivo (VAL-ED) en instituciones educativas públicas.
4.	Informe de implementación del PIRMS en IE Bicentenario incluyendo recomendaciones para futuras aplicaciones en acciones formativas.</v>
          </cell>
          <cell r="AI328">
            <v>7500</v>
          </cell>
          <cell r="BO328" t="str">
            <v>03</v>
          </cell>
          <cell r="BP328" t="str">
            <v>81</v>
          </cell>
          <cell r="BQ328" t="str">
            <v>Economía</v>
          </cell>
          <cell r="BR328" t="str">
            <v>Titulado</v>
          </cell>
          <cell r="BT328">
            <v>6</v>
          </cell>
          <cell r="BU328">
            <v>4</v>
          </cell>
          <cell r="BV328" t="str">
            <v>Experiencia en labores y/o actividades relacionada como analista económico y/o asistente de investigación y/o coordinador o especialista de monitoreo y evaluación y/o analista estadístico y/o sistematización y análisis de información, seguimiento y/o monitoreo de proyectos y programas y/o aplicación de técnicas cuantitativas.</v>
          </cell>
          <cell r="BW328" t="str">
            <v>Proveedor Especifico</v>
          </cell>
          <cell r="BX328">
            <v>22500</v>
          </cell>
          <cell r="BY328" t="str">
            <v>VEINTIDOS MIL QUINIENTOS Y 00/100 SOLES</v>
          </cell>
          <cell r="BZ328" t="str">
            <v>Dirección de Fortalecimiento de la Gestion Escolar</v>
          </cell>
          <cell r="CA328" t="str">
            <v>Directora de Fortalecimiento de la Gestión Escolar, previo informe de la Coordinación de Formación de Directivos</v>
          </cell>
          <cell r="CB328" t="str">
            <v>Coordinación de Formación de Directivos</v>
          </cell>
          <cell r="CC328" t="str">
            <v>Brenda Galagarza</v>
          </cell>
          <cell r="CD328" t="str">
            <v>Mixto</v>
          </cell>
          <cell r="CE328" t="str">
            <v>SEDE CENTRAL</v>
          </cell>
          <cell r="CF328" t="str">
            <v>Lima Metropolitana</v>
          </cell>
          <cell r="CG328" t="str">
            <v>Lima / Callao</v>
          </cell>
          <cell r="CH328" t="str">
            <v>CAMPOS VELAZCO JUAN ANTONIO</v>
          </cell>
          <cell r="CI328">
            <v>10463733118</v>
          </cell>
          <cell r="CJ328" t="str">
            <v>46373311</v>
          </cell>
          <cell r="CK328" t="str">
            <v>Sector 1 Grupo 17 Manzana C Lote 3 Villa el Salvador / Lima - Lima</v>
          </cell>
          <cell r="CL328" t="str">
            <v>jcamposv90@gmail.com</v>
          </cell>
          <cell r="CM328">
            <v>45844</v>
          </cell>
          <cell r="CN328">
            <v>45871</v>
          </cell>
          <cell r="CO328">
            <v>45898</v>
          </cell>
          <cell r="CP328" t="str">
            <v/>
          </cell>
          <cell r="CQ328" t="str">
            <v/>
          </cell>
          <cell r="CR328" t="str">
            <v/>
          </cell>
          <cell r="CS328" t="str">
            <v/>
          </cell>
          <cell r="CT328" t="str">
            <v/>
          </cell>
        </row>
        <row r="329">
          <cell r="A329">
            <v>329</v>
          </cell>
          <cell r="B329" t="str">
            <v>Luis Cardenas</v>
          </cell>
          <cell r="E329">
            <v>7152</v>
          </cell>
          <cell r="F329">
            <v>555523</v>
          </cell>
          <cell r="G329">
            <v>6370</v>
          </cell>
          <cell r="H329">
            <v>9481</v>
          </cell>
          <cell r="I329">
            <v>45817</v>
          </cell>
          <cell r="J329">
            <v>45817</v>
          </cell>
          <cell r="K329">
            <v>45818</v>
          </cell>
          <cell r="L329" t="str">
            <v>Servicio Profesional</v>
          </cell>
          <cell r="M329" t="str">
            <v>Servicio de consolidación de bases de datos de implementaciones de fortalecimiento de la DIF y análisis de un índice de rotación de directivos encargados en el marco del fortalecimiento directivos.</v>
          </cell>
          <cell r="N329" t="str">
            <v>El servicio se sustenta en la necesidad de contar con un análisis estadístico que permita identificar las características de los directores y subdirectores aptos para recibir la formación en el marco del Programa Nacional de Formación y Capacitación a Directivos de IIEE, así como contar con un análisis estadístico que permita identificar la continuidad en el cargo de directivos formados con el objetivo de conocer el público que recibirá y recibe la formación para fortalecer nuestra oferta formativa.</v>
          </cell>
          <cell r="O329" t="str">
            <v>La finalidad pública del servicio se sustenta en fortalecer la formación de directivos y la calidad de la gestión escolar generando evidencia para la caracterización de públicos objetivos y públicos focalizados para la toma de decisiones para la implementación de estrategias formativas dirigidas a directivos, el marco del Programa Nacional de Formación y Capacitación a Directivos de IIEE.</v>
          </cell>
          <cell r="P329" t="str">
            <v>Respecto al cumplimiento de los objetivos del servicio es necesaria la contratación del presente proveedor debido a que este cuenta con los requisitos y la experiencia en el procesamiento, análisis y sistematización de información estadística. Cuenta con 4 años de experiencia en el procesamiento y la consistencia de bases datos censales a nivel nacional, así como en la elaboración de indicadores y reportes estadísticos. Esta experiencia avala su contratación para el presente servicio..</v>
          </cell>
          <cell r="Q329" t="str">
            <v>46 - DA</v>
          </cell>
          <cell r="R329" t="str">
            <v>1.	Participar de reuniones de coordinación con los especialistas de la Dirección de Fortalecimiento de la Gestión Escolar.
2.	Elaborar una base de datos actualizada con variables de caracterización de participantes en webinars y talleres DIF.
3.	Elaborar un tablero informativo de resultados de participantes de webinars y talleres DIF.
4.	Elaborar una base de datos de implementaciones DIF consolidada a nivel de directivos y profesores con función de director con histórico de participación en acciones de fortalecimiento DIF durante el 2023, 2024 y 2025.
5.	Elaborar una propuesta de tablero de caracterización de directivos participantes de la formación dirigida a directivos de IE Bicentenario.
6.	Elaborar una base de datos actualizada con directivos activos certificados en acciones formativas del Programa Nacional de Formación a Directivos. 
7.	Elaborar un tablero de directivos activos certificados en acciones formativas del Programa Nacional de Formación a Directivos.    
8.	Elaborar un reporte de caracterización de profesores con función de director a nivel nacional.
9.	Elaborar una base de datos actualizada con variables de caracterización de directivos activos e instituciones educativas a nivel nacional. 
10.	Elaborar un reporte de caracterización de directivos, profesores con función de director e instituciones educativas a nivel nacional.  
11.	Revisar y sistematizar bibliografía sobre análisis descriptivos y/o tendencias en formación dirigida a directivos a nivel internacional.
12.	Elaborar una propuesta de cálculo de índice de rotación de directivos encargados a nivel nacional.</v>
          </cell>
          <cell r="S329" t="str">
            <v>1er entregable</v>
          </cell>
          <cell r="T329">
            <v>27</v>
          </cell>
          <cell r="U329" t="str">
            <v>Informe del servicio, que contenga:
1.	Base de datos actualizada con variables de caracterización de participantes a junio 2025 en Webinars y talleres DIF. 
2.	Tablero DIF de resultados al mes de junio de participantes de Webinars y talleres DIF.
3.	Base de datos de implementaciones DIF consolidada a nivel de directivos y profesores con función de director, con histórico de participación en acciones de fortalecimiento DIF durante el 2023, 2024 y 2025.
4.	Tablero de caracterización de directivos participantes de la formación dirigida a directivos de IE Bicentenario.</v>
          </cell>
          <cell r="W329">
            <v>6250</v>
          </cell>
          <cell r="Y329" t="str">
            <v>2do entregable</v>
          </cell>
          <cell r="Z329">
            <v>54</v>
          </cell>
          <cell r="AA329" t="str">
            <v>Informe del servicio, que contenga:
1.	Base de datos actualizada con directivos activos certificados en acciones formativas del Programa Nacional de Formación a Directivos a julio 2025. 
2.	Tablero DIF actualizado con directivos activos certificados en acciones formativas del Programa Nacional de Formación a Directivos a julio 2025.
3.	Reporte de caracterización de los Profesores con función de director a nivel nacional.
4.	Matriz preliminar de sistematización de revisión bibliográfica sobre análisis descriptivos y /o tendencias en formación a directivos a nivel internacional.</v>
          </cell>
          <cell r="AC329">
            <v>6250</v>
          </cell>
          <cell r="AE329" t="str">
            <v>3er entregable</v>
          </cell>
          <cell r="AF329">
            <v>81</v>
          </cell>
          <cell r="AG329" t="str">
            <v>Informe del servicio, que contenga:
1.	Base de datos actualizada con variables de caracterización de directivos activos a agosto 2025 e instituciones educativas a nivel nacional. 
2.	Reporte actualizado con caracterización de directivos, profesores con función de director e instituciones educativas activas a agosto 2025.
3.	Propuesta de cálculo de índice de rotación de directivos encargados a nivel nacional. 
4.	Matriz de sistematización final de revisión bibliográfica sobre análisis descriptivos y /o tendencias en formación a directivos a nivel internacional.</v>
          </cell>
          <cell r="AI329">
            <v>6250</v>
          </cell>
          <cell r="BO329" t="str">
            <v>03</v>
          </cell>
          <cell r="BP329" t="str">
            <v>81</v>
          </cell>
          <cell r="BQ329" t="str">
            <v>Economia</v>
          </cell>
          <cell r="BR329" t="str">
            <v>Bachiller</v>
          </cell>
          <cell r="BT329">
            <v>4</v>
          </cell>
          <cell r="BU329">
            <v>3</v>
          </cell>
          <cell r="BV329" t="str">
            <v>Experiencia en labores y/o actividades relacionadas como analista de ingresos presupuestales y/o analista de base de datos y/o análisis y monitoreo en materia económica o financiera y/o analista económico y/o temas económicos en el sector público.</v>
          </cell>
          <cell r="BW329" t="str">
            <v>Proveedor Especifico</v>
          </cell>
          <cell r="BX329">
            <v>18750</v>
          </cell>
          <cell r="BY329" t="str">
            <v>DIECIOCHO MIL SETECIENTOS CINCUENTA Y 00/100 SOLES</v>
          </cell>
          <cell r="BZ329" t="str">
            <v>Dirección de Fortalecimiento de la Gestion Escolar</v>
          </cell>
          <cell r="CA329" t="str">
            <v>Directora de Fortalecimiento de la Gestión Escolar, previo informe de la Coordinación de Formación de Directivos</v>
          </cell>
          <cell r="CB329" t="str">
            <v>Coordinación de Formación de Directivos</v>
          </cell>
          <cell r="CC329" t="str">
            <v>Brenda Galagarza</v>
          </cell>
          <cell r="CD329" t="str">
            <v>Mixto</v>
          </cell>
          <cell r="CE329" t="str">
            <v>SEDE CENTRAL</v>
          </cell>
          <cell r="CF329" t="str">
            <v>Lima Metropolitana</v>
          </cell>
          <cell r="CG329" t="str">
            <v>Lima / Callao</v>
          </cell>
          <cell r="CH329" t="str">
            <v>GARCIA FIGUEROA GERARDO ANDRES JACINTO</v>
          </cell>
          <cell r="CI329">
            <v>10479953886</v>
          </cell>
          <cell r="CJ329" t="str">
            <v>47995388</v>
          </cell>
          <cell r="CK329" t="str">
            <v>AVENIDA LOS LIBERTADORES 243 - ATE / LIMA / LIMA</v>
          </cell>
          <cell r="CL329" t="str">
            <v>GA.GARCIAF@ALUM.UP.EDU.PE</v>
          </cell>
          <cell r="CM329">
            <v>45844</v>
          </cell>
          <cell r="CN329">
            <v>45871</v>
          </cell>
          <cell r="CO329">
            <v>45898</v>
          </cell>
          <cell r="CP329" t="str">
            <v/>
          </cell>
          <cell r="CQ329" t="str">
            <v/>
          </cell>
          <cell r="CR329" t="str">
            <v/>
          </cell>
          <cell r="CS329" t="str">
            <v/>
          </cell>
          <cell r="CT329" t="str">
            <v/>
          </cell>
        </row>
        <row r="330">
          <cell r="A330">
            <v>330</v>
          </cell>
          <cell r="B330" t="str">
            <v>Luis Cardenas</v>
          </cell>
          <cell r="E330">
            <v>7153</v>
          </cell>
          <cell r="F330">
            <v>555530</v>
          </cell>
          <cell r="G330">
            <v>6346</v>
          </cell>
          <cell r="H330">
            <v>9454</v>
          </cell>
          <cell r="I330">
            <v>45817</v>
          </cell>
          <cell r="J330">
            <v>45817</v>
          </cell>
          <cell r="K330">
            <v>45818</v>
          </cell>
          <cell r="L330" t="str">
            <v>Servicio Profesional</v>
          </cell>
          <cell r="M330" t="str">
            <v>Servicio de asistencia técnica para el soporte y atención consultas de acceso a la plataforma educativa PerúEduca de los directivos beneficiados y la sistematización de información obtenida en el marco de la oferta formativa de cursos virtuales 2025 ofrecida en el marco del Programa Nacional de Formación y Capacitación de Directores y Subdirectores de Instituciones Educativas.</v>
          </cell>
          <cell r="N330" t="str">
            <v>El servicio se sustenta en la necesidad de contar la atención de las necesidades de los directivos en aspectos vinculados al acceso a la plataforma educativa PerúEduca, así como con la información de la atención brindada a los directivos participantes con fines de retención de los cursos virtuales, como parte de la gestión operativa de la implementación, que permita ejecutar la oferta formativa virtual en el marco del Programa Nacional de Formación de Directores y Subdirectores de IE 2025 que se ofrece a través de PerúEduca, coadyuvando así al desarrollo de una gestión escolar de calidad, facilitando las condiciones operativas que contribuyan al desarrollo integral de los estudiantes, las mismas que están comprendidas dentro de los Dominios 1 y 2 del Marco de Buen Desempeño Directivo (MBDDir).</v>
          </cell>
          <cell r="O330" t="str">
            <v>La finalidad pública del servicio es contribuir al fortalecimiento de la gestión escolar a través de la mejora de los procesos de soporte y sistematización de la atención a los directivos participantes focalizados en el marco del Programa Nacional de Formación y Capacitación de Directores y Subdirectores 2025.</v>
          </cell>
          <cell r="P330" t="str">
            <v>La proveedora tiene amplia experiencia en orientación a usuarios en diversos proyectos educativos vinculados a las plataformas virtuales como PerúEduca, lo cual permite la atención oportuna de las necesidades de asistencia que requieran los directivos en el acceso a medios virtuales, además de brindar servicios calificados en tareas y gestiones complementarias de soporte informático en el sistema SIAGIE, soporte técnico a especialistas de las IGED y del desarrollo de actividades como monitoreo, supervisión, reporte y aplicaciones en las Instituciones Educativas.
Por ello, el perfil indicado resulta idóneo para el cumplimiento de las actividades de los términos de referencia.</v>
          </cell>
          <cell r="Q330" t="str">
            <v>46 - DA</v>
          </cell>
          <cell r="R330" t="str">
            <v>1.	Participar en reuniones con los especialistas de la Coordinación de Formación de directivos.
2.	Elaborar reportes de consultas realizadas por los directivos participantes consignadas en el registro de atención a participantes del curso virtual “Clima escolar y gestión de conflictos" en la plataforma PerúEduca, de la oferta formativa del Programa Nacional de Formación y Capacitación 2025.
3.	Elaborar la caracterización de la tipología de consultas recibidas de los directivos participantes consignadas en el registro de atención a participantes del curso virtual “Clima escolar y gestión de conflictos" en la plataforma PerúEduca, de la oferta formativa del Programa Nacional de Formación y Capacitación 2025.
4.	Elaborar reportes de las comunicaciones dirigidas a los directivos participantes consignadas en el registro de atención a participantes del curso virtual “Clima escolar y gestión de conflictos" en la plataforma PerúEduca, de la oferta formativa del Programa Nacional de Formación y Capacitación 2025.
5.	Elaborar la caracterización de la tipología de directivos participantes que recibieron comunicación, que se encuentran consignadas en el registro de atención a participantes del curso virtual “Clima escolar y gestión de conflictos" en la plataforma PerúEduca, de la oferta formativa del Programa Nacional de Formación y Capacitación 2025
6.	Elaborar reporte sobre las casuísticas atendidas de directivas participantes en el curso "Clima escolar y gestión en conflictos" de la plataforma PerúEduca, de la oferta formativa del Programa Nacional de Formación y Capacitación 2025</v>
          </cell>
          <cell r="S330" t="str">
            <v>Único entregable</v>
          </cell>
          <cell r="T330">
            <v>27</v>
          </cell>
          <cell r="U330" t="str">
            <v>Informe del servicio, que contenga:
1.	Reportes de consultas realizadas por los directivos participantes consignadas en el registro de atención a participantes del curso virtual “Clima escolar y gestión de conflictos" en la plataforma PerúEduca, de la oferta formativa del Programa Nacional de Formación y Capacitación 2025.
2.	Caracterización de la tipología de consultas recibidas de los directivos participantes consignadas en el registro de atención a participantes del curso virtual “Clima escolar y gestión de conflictos" en la plataforma PerúEduca, de la oferta formativa del Programa Nacional de Formación y Capacitación 2025.
3.	Reportes de las comunicaciones dirigidas a los directivos participantes consignadas en el registro de atención a participantes del curso virtual “Clima escolar y gestión de conflictos" en la plataforma PerúEduca, de la oferta formativa del Programa Nacional de Formación y Capacitación 2025.
4.	Caracterización de la tipología de directivos participantes que recibieron comunicación, que se encuentran consignadas en el registro de atención a participantes del curso virtual “Clima escolar y gestión de conflictos" en la plataforma PerúEduca, de la oferta formativa del Programa Nacional de Formación y Capacitación 2025.
5.	Reporte sobre las casuísticas atendidas de directivas participantes en el curso "Clima escolar y gestión en conflictos" de la plataforma PerúEduca, de la oferta formativa del Programa Nacional de Formación y Capacitación 2025.</v>
          </cell>
          <cell r="W330">
            <v>5000</v>
          </cell>
          <cell r="BO330" t="str">
            <v>01</v>
          </cell>
          <cell r="BP330" t="str">
            <v>27</v>
          </cell>
          <cell r="BQ330" t="str">
            <v>Educación</v>
          </cell>
          <cell r="BR330" t="str">
            <v>Titulado</v>
          </cell>
          <cell r="BT330">
            <v>4</v>
          </cell>
          <cell r="BU330">
            <v>2</v>
          </cell>
          <cell r="BV330" t="str">
            <v>Experiencia en labores y/o actividades como atención a usuarios y/o especialista en soporte y/o manejo en herramientas TIC y/o temas afines a la atención u orientación  de usuarios.</v>
          </cell>
          <cell r="BW330" t="str">
            <v>Proveedor Especifico</v>
          </cell>
          <cell r="BX330">
            <v>5000</v>
          </cell>
          <cell r="BY330" t="str">
            <v>CINCO MIL  Y 00/100 SOLES</v>
          </cell>
          <cell r="BZ330" t="str">
            <v>Dirección de Fortalecimiento de la Gestion Escolar</v>
          </cell>
          <cell r="CA330" t="str">
            <v>Directora de Fortalecimiento de la Gestión Escolar, previo informe de la Coordinación de Formación de Directivos</v>
          </cell>
          <cell r="CB330" t="str">
            <v>Coordinación de Formación de Directivos</v>
          </cell>
          <cell r="CC330" t="str">
            <v>Brenda Galagarza</v>
          </cell>
          <cell r="CD330" t="str">
            <v>Mixto</v>
          </cell>
          <cell r="CE330" t="str">
            <v>SEDE CENTRAL</v>
          </cell>
          <cell r="CF330" t="str">
            <v>Lima Metropolitana</v>
          </cell>
          <cell r="CG330" t="str">
            <v>Lima / Callao</v>
          </cell>
          <cell r="CH330" t="str">
            <v>MALAVER RUITON KARIM CHARITO</v>
          </cell>
          <cell r="CI330">
            <v>10402106412</v>
          </cell>
          <cell r="CJ330" t="str">
            <v>40210641</v>
          </cell>
          <cell r="CK330" t="str">
            <v>Calle Cerro Colorido Mz. E Lot. 25 - San Borja / Lima - Lima</v>
          </cell>
          <cell r="CL330" t="str">
            <v>karymarui@hotmail.com</v>
          </cell>
          <cell r="CM330">
            <v>45844</v>
          </cell>
          <cell r="CN330" t="str">
            <v/>
          </cell>
          <cell r="CO330" t="str">
            <v/>
          </cell>
          <cell r="CP330" t="str">
            <v/>
          </cell>
          <cell r="CQ330" t="str">
            <v/>
          </cell>
          <cell r="CR330" t="str">
            <v/>
          </cell>
          <cell r="CS330" t="str">
            <v/>
          </cell>
          <cell r="CT330" t="str">
            <v/>
          </cell>
        </row>
        <row r="331">
          <cell r="A331">
            <v>331</v>
          </cell>
          <cell r="B331" t="str">
            <v>Luis Cardenas</v>
          </cell>
          <cell r="E331">
            <v>7154</v>
          </cell>
          <cell r="F331">
            <v>555536</v>
          </cell>
          <cell r="G331">
            <v>6352</v>
          </cell>
          <cell r="H331">
            <v>9460</v>
          </cell>
          <cell r="I331">
            <v>45814</v>
          </cell>
          <cell r="J331">
            <v>45814</v>
          </cell>
          <cell r="K331">
            <v>45818</v>
          </cell>
          <cell r="L331" t="str">
            <v>Servicio Profesional</v>
          </cell>
          <cell r="M331" t="str">
            <v>Servicio especializado para el análisis de liderazgo directivo en la dimensión de Clima Escolar así como de necesidades formativas y la propuesta de una encuesta a nivel nacional dirigida a directivos, en el marco de la línea de carrera magisterial para el fortalecimiento de directivos en gestión escolar.</v>
          </cell>
          <cell r="N331" t="str">
            <v>El servicio se sustenta en la necesidad de contar con un análisis de información para la medición de prácticas efectivas de liderazgo directivo en la gestión escolar así como de necesidades formativas de los directivos y condiciones para el ejercicio de sus funciones lo cual contribuya al fortalecimiento de la nueva Carrera Pública Magisterial y la formación brindada a los directivos a través del Programa Nacional de Formación y Capacitación a Directivos de IIEE.</v>
          </cell>
          <cell r="O331" t="str">
            <v>La finalidad publica se sustenta en fortalecer la formación de directivos y la calidad de la gestión escolar promoviendo el uso de evidencia relacionada a las condiciones en las que los directivos realizan sus funciones para la toma de decisiones en base a evidencia.</v>
          </cell>
          <cell r="P331" t="str">
            <v>La proveedora cuenta con amplia experiencia en construcción y análisis de base de datos y evaluación de datos estadísticos, elaboración de estudios cualitativos y cuantitativos, así como el seguimiento y monitoreo de indicadores. Además, dado su expertise en el sector, conoce los criterios de las variables y las bases de datos institucionales para el desarrollo de análisis estadístico. Por ello, el perfil profesional resulta idóneo para el cumplimiento de las actividades de esta orden de servicio.</v>
          </cell>
          <cell r="Q331" t="str">
            <v>46 - DA</v>
          </cell>
          <cell r="R331" t="str">
            <v>1.	Elaborar una propuesta de documento de difusión de resultados de cobertura de formación a directivos durante los años 2020 al 2024 de directivos designados.
2.	Elaborar una matriz de sistematización completa de entrevistas a directivos sobre percepciones sobre plazas que quedan desiertas en el concurso de acceso 2024.
3.	Elaborar un documento de principales hallazgos de sistematización de resultados sobre opiniones de directivos sobre las plazas que quedan desiertas en el concurso de acceso 2024.
4.	Elaborar un documento de diseño de un análisis sobre condiciones para el ejercicio del cargo directivos a través de una encuesta nacional dirigida a directivos.
5.	Elaborar un documento que contenga la metodología para definir una muestra de directivos a nivel nacional para la aplicación de una encuesta nacional dirigida a directivos. 
6.	Elaborar un documento de análisis sobre Liderazgo instruccional de los directores a partir de los resultados del PIMRS, para la dimensión Clima Escolar para el aprendizaje.
7.	Proponer un instrumento de encuesta dirigida a directivos a nivel nacional sobre condiciones sobre el ejercicio del cargo directivo.
8.	Elaborar un documento de análisis sobre liderazgo directivo instruccional que identifique las principales necesidades formativas de los directivos a partir de los resultados del PIMRS. 
9.	Elaborar un informe de análisis sobre instrumentos para medir liderazgo distribuido en directivos a nivel nacional con recomendaciones para la implementación en directivos formados en el marco del Programa Nacional de Formación a Directivos.</v>
          </cell>
          <cell r="S331" t="str">
            <v>1er entregable</v>
          </cell>
          <cell r="T331">
            <v>27</v>
          </cell>
          <cell r="U331" t="str">
            <v>Informe del servicio, que contenga
1.	Propuesta de documento de difusión de resultados de cobertura de formación a directivos durante los años 2020 al 2024 de directivos designados. 
2.	Matriz de sistematización completa de entrevistas a directivos sobre percepciones sobre plazas que quedan desiertas en el concurso de acceso 2024.
3.	Principales hallazgos de sistematización de resultados sobre opiniones de directivos sobre las plazas que quedan desiertas en el concurso de acceso 2024.</v>
          </cell>
          <cell r="W331">
            <v>7500</v>
          </cell>
          <cell r="Y331" t="str">
            <v>2do entregable</v>
          </cell>
          <cell r="Z331">
            <v>54</v>
          </cell>
          <cell r="AA331" t="str">
            <v>Informe del servicio, que contenga:
1.	Documento de diseño de un análisis sobre condiciones para el ejercicio del cargo directivos a través de una encuesta nacional dirigida a directivos.
2.	Documento que contenga la metodología para definir una muestra de directivos a nivel nacional para la aplicación de una encuesta nacional dirigida a directivos. 
3.	Documento de análisis sobre Liderazgo instruccional de los directores a partir de los resultados del PIMRS, para la dimensión Clima Escolar para el aprendizaje.</v>
          </cell>
          <cell r="AC331">
            <v>7500</v>
          </cell>
          <cell r="AE331" t="str">
            <v>3er entregable</v>
          </cell>
          <cell r="AF331">
            <v>81</v>
          </cell>
          <cell r="AG331" t="str">
            <v>Informe del servicio, que contenga:
1.	Propuesta de un instrumento de encuesta dirigida a directivos a nivel nacional sobre condiciones sobre el ejercicio del cargo directivo nacional.
2.	Documento de análisis sobre liderazgo directivo instruccional que identifique las principales necesidades formativas de los directivos a partir de los resultados del PIMRS. 
3.	Informe de análisis sobre instrumentos para medir el liderazgo distribuido en directivos a nivel nacional con recomendaciones para la implementación en directivos formados en el marco del Programa Nacional de Formación a Directivos.</v>
          </cell>
          <cell r="AI331">
            <v>7500</v>
          </cell>
          <cell r="BO331" t="str">
            <v>03</v>
          </cell>
          <cell r="BP331" t="str">
            <v>81</v>
          </cell>
          <cell r="BQ331" t="str">
            <v>Economía</v>
          </cell>
          <cell r="BR331" t="str">
            <v>Titulado</v>
          </cell>
          <cell r="BT331">
            <v>6</v>
          </cell>
          <cell r="BU331">
            <v>4</v>
          </cell>
          <cell r="BV331" t="str">
            <v>Servicio como analista económico y/o asistente de investigación y/o seguimiento y monitoreo.</v>
          </cell>
          <cell r="BW331" t="str">
            <v>Proveedor Especifico</v>
          </cell>
          <cell r="BX331">
            <v>22500</v>
          </cell>
          <cell r="BY331" t="str">
            <v>VEINTIDOS MIL QUINIENTOS Y 00/100 SOLES</v>
          </cell>
          <cell r="BZ331" t="str">
            <v>Dirección de Fortalecimiento de la Gestion Escolar</v>
          </cell>
          <cell r="CA331" t="str">
            <v>Directora de Fortalecimiento de la Gestión Escolar, previo informe de la Coordinación de Formación de Directivos</v>
          </cell>
          <cell r="CB331" t="str">
            <v>Coordinación de Formación de Directivos</v>
          </cell>
          <cell r="CC331" t="str">
            <v>Brenda Galagarza</v>
          </cell>
          <cell r="CD331" t="str">
            <v>Mixto</v>
          </cell>
          <cell r="CE331" t="str">
            <v>SEDE CENTRAL</v>
          </cell>
          <cell r="CF331" t="str">
            <v>Lima Metropolitana</v>
          </cell>
          <cell r="CG331" t="str">
            <v>Lima / Callao</v>
          </cell>
          <cell r="CH331" t="str">
            <v>SANCHEZ ANGULO THYARA GIAJAIRA</v>
          </cell>
          <cell r="CI331">
            <v>10473960881</v>
          </cell>
          <cell r="CJ331" t="str">
            <v>47396088</v>
          </cell>
          <cell r="CK331" t="str">
            <v>Av. Betancourt Urb. Juan Pablo II Mz. 97 Lt. 44/Los Olivos/Lima/Lima</v>
          </cell>
          <cell r="CL331" t="str">
            <v>thyara234@gmail.com</v>
          </cell>
          <cell r="CM331">
            <v>45844</v>
          </cell>
          <cell r="CN331">
            <v>45871</v>
          </cell>
          <cell r="CO331">
            <v>45898</v>
          </cell>
          <cell r="CP331" t="str">
            <v/>
          </cell>
          <cell r="CQ331" t="str">
            <v/>
          </cell>
          <cell r="CR331" t="str">
            <v/>
          </cell>
          <cell r="CS331" t="str">
            <v/>
          </cell>
          <cell r="CT331" t="str">
            <v/>
          </cell>
        </row>
        <row r="332">
          <cell r="A332">
            <v>332</v>
          </cell>
          <cell r="B332" t="str">
            <v>Luis Cardenas</v>
          </cell>
          <cell r="E332">
            <v>7155</v>
          </cell>
          <cell r="F332">
            <v>555589</v>
          </cell>
          <cell r="G332">
            <v>6448</v>
          </cell>
          <cell r="H332">
            <v>9572</v>
          </cell>
          <cell r="I332">
            <v>45818</v>
          </cell>
          <cell r="J332">
            <v>45818</v>
          </cell>
          <cell r="K332">
            <v>45818</v>
          </cell>
          <cell r="L332" t="str">
            <v>Servicio Profesional</v>
          </cell>
          <cell r="M332" t="str">
            <v>Servicio de asistencia técnica para la articulación operativa de los registros de asistencia y participación de los directivos en acciones formativas, que comprende la implementación de procesos de monitoreo, la sistematización y consolidación de información clave del curso, y la generación de alertas para la toma de decisiones en el marco del Programa Nacional de Formación y Capacitación de Directores y Subdirectores de Instituciones Educativas 2025.</v>
          </cell>
          <cell r="N332" t="str">
            <v>El servicio responde a la necesidad de contar con una asistencia técnica especializada que permita consolidar el seguimiento a la participación de los directivos en los cursos virtuales brindados por el Programa de Formación, mediante el registro y sistematización de datos vinculados a la asistencia, consultas y comunicaciones. Con ello, se busca contar con evidencia organizada que oriente la toma de decisiones sobre estrategias de mejora, retención y continuidad de los participantes.</v>
          </cell>
          <cell r="O332" t="str">
            <v>La finalidad pública del servicio se orienta a fortalecer la implementación del Programa Nacional de Formación de Directores y Subdirectores 2025, mediante la generación de condiciones para una atención oportuna y eficaz a los participantes, así como el diseño de herramientas que permitan sistematizar la información registrada. Esto contribuirá a la mejora de la gestión de la información y a la producción de evidencia clave que facilite el análisis de avances y retos del proceso formativo, en beneficio de la gestión escolar en las instituciones educativas del país.</v>
          </cell>
          <cell r="P332" t="str">
            <v>El proveedor cuenta con amplia experiencia en implementación de proceso formativos, destacando en procesos de gestión de la información, optimización de datos, seguimiento y monitoreo de información, así como automatización de información. Además, suma a su expertise su experiencia para el acompañamiento pedagógico en las estrategias formativas de Asesoría Pedagógica, GIA, RTC y cursos virtuales.
Por ello, el perfil profesional indicado resulta idóneo para el desarrollo de las actividades del presente termino de referencia.</v>
          </cell>
          <cell r="Q332" t="str">
            <v>46 - DA</v>
          </cell>
          <cell r="R332" t="str">
            <v>1.	Participar en reuniones con los especialistas de la Coordinación de Formación de directivos
2.	Consolidar y monitorear los registros de información establecidos como parte de la implementación del curso “Clima escolar y gestión de conflictos” de la oferta formativa de mejora continua del Programa Nacional de Formación y Capacitación.
3.	Consolidar y monitorear los registros de información del curso "Liderazgo pedagógico para la mejora del clima escolar y la práctica pedagógica" de la oferta formativa de mejora continua del Programa Nacional de Formación y Capacitación.
4.	Identificar y sistematizar las alertas y los resultados obtenidos como parte del monitoreo a los registros de información para la implementación del curso “Clima escolar y gestión de conflictos” de la oferta formativa de mejora continua del Programa Nacional de Formación y Capacitación.
5.	Identificar y sistematizar las alertas y resultados obtenidos como resultado de las acciones de seguimiento, en el marco de la implementación del Programa de Formación a los equipos directivos de las Escuelas Bicentenario en Lima Metropolitana y Callao, que considere fortalezas, oportunidades de mejora y alternativas de solución.
6.	Consolidar los registros de información del curso “Fortaleciendo nuestro liderazgo para una gestión desafiante” dirigido a los equipos directivos del Programa formativo dirigido a directivos de II.EE Bicentenario de Lima Metropolitana y Callao.
7.	Realizar las gestiones operativas para la implementación de los talleres del curso “Fortaleciendo nuestro liderazgo para una gestión desafiante”, dirigido a los equipos directivos de las II.EE Bicentenario de Lima Metropolitana y Callao
8.	Consolidar y sistematizar la asistencia de los equipos directivos a los talleres del curso “Fortaleciendo nuestro liderazgo para una gestión desafiante”, en el marco del programa formativo dirigido a directivos de II.EE Bicentenario de Lima Metropolitana y Callao.
9.	Elaborar un reporte de las acciones de seguimiento a la implementación del Programa de Formación a los equipos directivos de las Escuelas Bicentenario en Lima Metropolitana y Callao, que considere fortalezas, oportunidades de mejora y alternativas de solución.
10.	Elaborar un reporte de monitoreo a los registros de información establecidos como parte de la implementación de seguimiento operativo y retención de los talleres del Programa de Formación a los equipos directivos de las Escuelas Bicentenario.
11.	Elaborar un informe que detalle el avance en la gestión y validación del documento técnico (Modelamiento de Negocio) para la implementación del SIGIDIF.</v>
          </cell>
          <cell r="S332" t="str">
            <v>1er entregable</v>
          </cell>
          <cell r="T332">
            <v>27</v>
          </cell>
          <cell r="U332" t="str">
            <v>Informe del servicio, que contenga:
1.	Reporte de los registros de información establecidos como parte de la implementación del curso “Clima escolar y gestión de conflictos” de la oferta formativa de mejora continua del Programa Nacional de Formación y Capacitación, hasta la fecha de presentación del primer entregable.
2.	Reporte final de los registros de información del curso "Liderazgo pedagógico para la mejora del clima escolar y la práctica pedagógica " de la oferta formativa de mejora continua del Programa Nacional de Formación y Capacitación, hasta la fecha de presentación del primer entregable.
3.	Informe que contenga la identificación de alertas y sistematización de resultados obtenidos que incluya propuestas de mejora, como parte del monitoreo establecidos como parte de la implementación del curso “Clima escolar y gestión de conflictos” de la oferta formativa de mejora continua del Programa Nacional de Formación y Capacitación, hasta la fecha de presentación del primer entregable.
4.	Informe que contenga la identificación de alertas y sistematización de resultados obtenidos que incluya propuestas de mejora como parte de las acciones de seguimiento, en el marco de la implementación del Programa de Formación a los equipos directivos de las Escuelas Bicentenario en Lima Metropolitana y Callao, considerando fortalezas, oportunidades de mejora y alternativas de solución, hasta la fecha de presentación del primer entregable.</v>
          </cell>
          <cell r="W332">
            <v>7250</v>
          </cell>
          <cell r="Y332" t="str">
            <v>2do entregable</v>
          </cell>
          <cell r="Z332">
            <v>54</v>
          </cell>
          <cell r="AA332" t="str">
            <v>Informe del servicio, que contenga:
1.	Reporte de los registros de información establecidos como parte de la implementación del curso “Clima escolar y gestión de conflictos” de la oferta formativa de mejora continua del Programa Nacional de Formación y Capacitación, hasta la fecha de presentación del segundo entregable.
2.	Reporte de los registros de información del curso “Fortaleciendo nuestro liderazgo para una gestión desafiante” dirigido a los equipos directivos del Programa formativo dirigido a directivos de II.EE Bicentenario de Lima Metropolitana y Callao, hasta la fecha de presentación del segundo entregable.
3.	Reporte sobre las gestiones operativas que se realizaron para la implementación de los talleres del curso “Fortaleciendo nuestro liderazgo para una gestión desafiante”, dirigido a los equipos directivos de las II.EE Bicentenario de Lima Metropolitana y Callao, hasta la fecha de presentación del segundo entregable
4.	Reporte que contenga la sistematización de la asistencia de los equipos directivos a los talleres del curso “Fortaleciendo nuestro liderazgo para una gestión desafiante”, en el marco del programa formativo dirigido a directivos de II.EE Bicentenario de Lima Metropolitana y Callao, hasta la fecha de presentación del segundo entregable.</v>
          </cell>
          <cell r="AC332">
            <v>7250</v>
          </cell>
          <cell r="AE332" t="str">
            <v>3er entregable</v>
          </cell>
          <cell r="AF332">
            <v>81</v>
          </cell>
          <cell r="AG332" t="str">
            <v>Informe del servicio, que contenga:
1.	Reporte de las acciones de seguimiento a la implementación del Programa de Formación a los equipos directivos de las Escuelas Bicentenario en Lima Metropolitana y Callao, que considere fortalezas, oportunidades de mejora y alternativas de solución.
2.	Reporte de monitoreo a los registros de información establecidos como parte de la implementación de seguimiento operativo y retención de los talleres del Programa de Formación a los equipos directivos de las Escuelas Bicentenario, hasta la fecha de presentación del tercer entregable.
3.	Reporte de monitoreo a los registros de información establecidos como parte de la implementación de los cursos virtuales del Programa de Formación a los equipos directivos de las Escuelas Bicentenario, hasta la fecha de presentación del tercer entregable.
4.	Informe de avance de gestión y validación de documento técnico (Modelamiento de Negocio) para la implementación del SIGIDIF elaborado, hasta la fecha de presentación del tercer entregable.</v>
          </cell>
          <cell r="AI332">
            <v>7250</v>
          </cell>
          <cell r="BO332" t="str">
            <v>03</v>
          </cell>
          <cell r="BP332" t="str">
            <v>81</v>
          </cell>
          <cell r="BQ332" t="str">
            <v>Educación</v>
          </cell>
          <cell r="BR332" t="str">
            <v>Titulado</v>
          </cell>
          <cell r="BT332">
            <v>5</v>
          </cell>
          <cell r="BU332">
            <v>4</v>
          </cell>
          <cell r="BV332" t="str">
            <v>Experiencia en labores y/o actividades relacionadas en el diseño de herramientas metodológicas, monitoreo y/o planeamiento operativo y/o supervisión de proyectos o programas y/o asistente académico y/o asesoría pedagógica y/o acompañamiento y monitoreo relacionadas a la gestión escolar y/o especialista pedagógico y/o docente.</v>
          </cell>
          <cell r="BW332" t="str">
            <v>Proveedor Especifico</v>
          </cell>
          <cell r="BX332">
            <v>21750</v>
          </cell>
          <cell r="BY332" t="str">
            <v>VEINTIUN MIL SETECIENTOS CINCUENTA Y 00/100 SOLES</v>
          </cell>
          <cell r="BZ332" t="str">
            <v>Dirección de Fortalecimiento de la Gestion Escolar</v>
          </cell>
          <cell r="CA332" t="str">
            <v>Directora de Fortalecimiento de la Gestión Escolar, previo informe de la Coordinación de Formación de Directivos</v>
          </cell>
          <cell r="CB332" t="str">
            <v>Coordinación de Formación de Directivos</v>
          </cell>
          <cell r="CC332" t="str">
            <v>Brenda Galagarza</v>
          </cell>
          <cell r="CD332" t="str">
            <v>Mixto</v>
          </cell>
          <cell r="CE332" t="str">
            <v>SEDE CENTRAL</v>
          </cell>
          <cell r="CF332" t="str">
            <v>Lima Metropolitana</v>
          </cell>
          <cell r="CG332" t="str">
            <v>Lima / Callao</v>
          </cell>
          <cell r="CH332" t="str">
            <v>YAULLI CANALES HENRY ALONSO</v>
          </cell>
          <cell r="CI332">
            <v>10401137730</v>
          </cell>
          <cell r="CJ332" t="str">
            <v>40113773</v>
          </cell>
          <cell r="CK332" t="str">
            <v>Calle C, Mz G58 - Lt 15, AAHH Bocanegra Sector V - Callao / Callao - Callao</v>
          </cell>
          <cell r="CL332" t="str">
            <v>henry.yaullicanales@gmail.com</v>
          </cell>
          <cell r="CM332">
            <v>45844</v>
          </cell>
          <cell r="CN332">
            <v>45871</v>
          </cell>
          <cell r="CO332">
            <v>45898</v>
          </cell>
          <cell r="CP332" t="str">
            <v/>
          </cell>
          <cell r="CQ332" t="str">
            <v/>
          </cell>
          <cell r="CR332" t="str">
            <v/>
          </cell>
          <cell r="CS332" t="str">
            <v/>
          </cell>
          <cell r="CT332" t="str">
            <v/>
          </cell>
        </row>
        <row r="333">
          <cell r="A333">
            <v>333</v>
          </cell>
          <cell r="B333" t="str">
            <v>Luis Cardenas</v>
          </cell>
          <cell r="E333">
            <v>7157</v>
          </cell>
          <cell r="F333">
            <v>555840</v>
          </cell>
          <cell r="G333">
            <v>6406</v>
          </cell>
          <cell r="H333">
            <v>9531</v>
          </cell>
          <cell r="I333">
            <v>45818</v>
          </cell>
          <cell r="J333">
            <v>45818</v>
          </cell>
          <cell r="K333">
            <v>45818</v>
          </cell>
          <cell r="L333" t="str">
            <v>Servicio Profesional</v>
          </cell>
          <cell r="M333" t="str">
            <v>Servicio especializado para la conducción y seguimiento operativo de la oferta formativa del Programa Nacional de Formación y Capacitación de Directores y Subdirectores de Instituciones Educativas 2025, que incluye el diseño de mecanismos de seguimiento mediante indicadores, la definición de roles y organización del equipo de implementación, así como el desarrollo de estrategias de segmentación y focalización de participantes para el monitoreo del avance formativo.</v>
          </cell>
          <cell r="N333" t="str">
            <v>El servicio se sustenta en la necesidad de fortalecer la supervisión operativa de la implementación de la oferta formativa dirigida a directivos, mediante la planificación y ejecución de estrategias de segmentación, priorización y retención de participantes, así como el monitoreo del desempeño del equipo de implementación. El servicio también contempla la generación de reportes de avance, el diseño y seguimiento de la estrategia de comunicaciones semanales y de atención a consultas, y la elaboración de herramientas analíticas que permitan tomar decisiones oportunas para garantizar la participación y culminación efectiva de los cursos ofrecidos</v>
          </cell>
          <cell r="O333" t="str">
            <v>La finalidad pública del servicio es asegurar la calidad y eficacia de la implementación de la formación a nivel nacional, mediante una supervisión operativa que permita optimizar el uso de recursos humanos y tecnológicos. Esto se logra a través de estrategias organizadas de seguimiento a participantes, supervisión al equipo implementador, y el uso de herramientas de gestión de la información para la toma de decisiones, en el marco del Programa Nacional de Formación y Capacitación de Directores y Subdirectores de Instituciones Educativas 2025 y en concordancia con los Dominios 1 y 2 del Marco del Buen Desempeño del directivo.</v>
          </cell>
          <cell r="P333" t="str">
            <v>Respecto al cumplimiento de los objetivos del servicio es necesaria la contratación del presente proveedor debido a que este cuenta con los requisitos y la experiencia en el procesamiento, análisis y sistematización de información y el monitoreo de acciones o proyectos o programas sociales en especial en el sector educación, así como la generación de indicadores y diseño de instrumentos para tal fin. Con más de 4 años de experiencia general y experiencia específica vinculada al procesamiento, análisis y sistematización de información, recojo de información cualitativa o cuantitativa, elaboración de bases de datos, codificación, monitoreo y evaluación de programas, generación de indicadores, diseño de instrumentos y tableros. Esta experiencia avala su contratación para el desarrollo del presente servicio.</v>
          </cell>
          <cell r="Q333" t="str">
            <v>46 - DA</v>
          </cell>
          <cell r="R333" t="str">
            <v>1.	Participar en reuniones con los especialistas de la Coordinación de Formación de directivos.
2.	Elaborar reporte sobre la estrategia de seguimiento al curso de la etapa de mejora continua "Clima escolar y gestión de conflictos" como parte de las acciones de supervisión operativa, que especifique los roles y las principales actividades del equipo operativo en el marco del Programa Nacional de Formación y Capacitación 2025.
3.	Realizar seguimiento al desempeño de los actores implementadores como parte del monitoreo operativo a la implementación del curso “Clima escolar y gestión de conflictos” de la oferta formativa de mejora continua del Programa Nacional de Formación de directivos 2025.
4.	Elaborar un reporte sobre la estrategia de seguimiento a la atención de preguntas de directivos participantes del curso "Clima escolar y gestión de conflictos" en el marco del Programa Nacional de Formación y Capacitación 2025, que incluya el flujo de atención de preguntas y un reporte general de resultados.
5.	Elaborar un informe que detalle las acciones remediables que fueron identificadas producto de la supervisión operativa durante la implementación del curso "Clima escolar y gestión de conflictos" de la oferta formativa de mejora continua del Programa Nacional de Formación y Capacitación.
6.	Elaborar un reporte sobre la estrategia de segmentación y focalización de participantes que se utilizó para la ejecución de las comunicaciones de retención de la implementación del curso “Clima escolar y gestión de conflictos” de la oferta formativa de mejora continua del Programa Nacional de Formación de directivos 2025.
7.	Elaborar una propuesta de los indicadores de implementación a ser empleados como parte de la estrategia de seguimiento y supervisión operativa a brindarse en el marco del Programa de Formación a los equipos directivos de las Escuelas Bicentenario como parte del Programa Nacional de Formación y Capacitación durante el 2025.
8.	Elaborar una propuesta sobre la estrategia de supervisión operativa que se empleará como parte de la implementación del Programa de Formación a los equipos directivos de las Escuelas Bicentenario, que incluya funciones y actividades del equipo implementador del Programa Nacional de Formación.
9.	Elaborar una propuesta de los indicadores de seguimiento a la estrategia de retención a brindarse durante la implementación de cursos que se brindarán en convenio con otras Entidades Formadoras en el marco del Programa Nacional de Formación y Capacitación durante el 2025.
10.	Elaborar una propuesta sobre la organización de equipos y delimitación de roles que se utilizará para la estrategia de retención a brindarse durante la implementación de cursos que se brindarán en convenio con Entidades Formadoras.
11.	Elaborar una propuesta preliminar para la estrategia de supervisión operativa a ser empleada para hacer seguimiento a la retención en el marco de los cursos que se brindarán en convenido con Entidades Formadoras.
12.	Elaborar una propuesta para la estrategia de supervisión operativa que se empleará en la implementación de los Talleres presenciales del curso introductorio del Programa formativo dirigido a directivos de las Escuelas Bicentenario, que incluya funciones y actividades del equipo implementador del Programa Nacional de Formación.</v>
          </cell>
          <cell r="S333" t="str">
            <v>1er entregable</v>
          </cell>
          <cell r="T333">
            <v>27</v>
          </cell>
          <cell r="U333" t="str">
            <v>Informe del servicio, que contenga:
1.	Reporte sobre la estrategia de seguimiento al curso de la etapa de mejora continua "Clima escolar y gestión de conflictos" como parte de las acciones de supervisión operativa, que especifique los roles y las principales actividades del equipo operativo en el marco del Programa Nacional de Formación y Capacitación 2025.
2.	Análisis de desempeño de los actores implementadores como parte del monitoreo operativo a la implementación del curso “Clima escolar y gestión de conflictos” de la oferta formativa de mejora continua del Programa Nacional de Formación de directivos 2025, hasta la fecha de presentación del primer entregable.
3.	Reporte del seguimiento a la estrategia de atención de preguntas de directivos participantes del curso "Clima escolar y gestión de conflictos" en el marco del Programa Nacional de Formación y Capacitación 2025, que incluya el flujo de atención de preguntas y un reporte general de resultados, hasta la fecha de presentación del primer entregable.
4.	Informe que detalle las acciones remediables que fueron identificadas producto de la supervisión operativa durante la implementación del curso "Clima escolar y gestión de conflictos" de la oferta formativa de mejora continua del Programa Nacional de Formación y Capacitación, hasta la fecha de presentación del primer entregable.</v>
          </cell>
          <cell r="W333">
            <v>7500</v>
          </cell>
          <cell r="Y333" t="str">
            <v>2do entregable</v>
          </cell>
          <cell r="Z333">
            <v>54</v>
          </cell>
          <cell r="AA333" t="str">
            <v>Informe del servicio, que contenga:
1.	Análisis de desempeño de los actores implementadores como parte del monitoreo operativo de la implementación del curso “Clima escolar y gestión de conflictos” de la oferta formativa de mejora continua del Programa Nacional de Formación de directivos 2025, hasta la fecha de presentación del segundo entregable.
2.	Reporte de la estrategia de segmentación y focalización de participantes que se utilizó para la ejecución de las comunicaciones de retención de la implementación del curso “Clima escolar y gestión de conflictos” de la oferta formativa de mejora continua del Programa Nacional de Formación de directivos 2025.
3.	Propuesta de matriz de indicadores de implementación a ser empleados como parte de la estrategia de seguimiento y supervisión operativa a brindarse en el marco del Programa de Formación a los equipos directivos de las Escuelas Bicentenario como parte del Programa Nacional de Formación y Capacitación durante el 2025.
4.	Propuesta preliminar de la estrategia de supervisión operativa a ser empleada como parte de la implementación del Programa de Formación a los equipos directivos de las Escuelas Bicentenario, que incluya funciones y actividades del equipo implementador del Programa Nacional de Formación.</v>
          </cell>
          <cell r="AC333">
            <v>7500</v>
          </cell>
          <cell r="AE333" t="str">
            <v>3er entregable</v>
          </cell>
          <cell r="AF333">
            <v>81</v>
          </cell>
          <cell r="AG333" t="str">
            <v>Informe del servicio, que contenga:
1.	Propuesta de matriz de indicadores de seguimiento a la estrategia de retención a brindarse durante la implementación de cursos que se brindarán en convenio con otras Entidades Formadoras en el marco del Programa Nacional de Formación y Capacitación durante el 2025.
2.	Avance de propuesta de la organización de equipos, delimitación de roles y funciones a desarrollarse para la estrategia de retención a brindarse durante la implementación de cursos que se brindarán en convenio con otras Entidades Formadoras.
3.	Propuesta preliminar de la estrategia de supervisión operativa a ser empleada para hacer seguimiento a la retención en el marco de los cursos que se brindarán en convenido con otras Entidades Formadoras.
4.	Propuesta final de estrategia de supervisión operativa a ser empleada como parte de la implementación de los Talleres presenciales del curso introductorio del Programa formativo dirigido a directivos de las Escuelas Bicentenario, que incluya funciones y actividades del equipo implementador del Programa Nacional de Formación.</v>
          </cell>
          <cell r="AI333">
            <v>7500</v>
          </cell>
          <cell r="BO333" t="str">
            <v>03</v>
          </cell>
          <cell r="BP333" t="str">
            <v>81</v>
          </cell>
          <cell r="BQ333" t="str">
            <v>Sociología</v>
          </cell>
          <cell r="BR333" t="str">
            <v>Bachiller</v>
          </cell>
          <cell r="BT333">
            <v>5</v>
          </cell>
          <cell r="BU333">
            <v>4</v>
          </cell>
          <cell r="BV333" t="str">
            <v>Servicios relacionados a elaboración de instrumentos de recojo de información y/o asistente de investigación y/o sistematización y análisis de información y/o seguimiento o monitoreo de proyectos educativos.</v>
          </cell>
          <cell r="BW333" t="str">
            <v>Proveedor Especifico</v>
          </cell>
          <cell r="BX333">
            <v>22500</v>
          </cell>
          <cell r="BY333" t="str">
            <v>VEINTIDOS MIL QUINIENTOS Y 00/100 SOLES</v>
          </cell>
          <cell r="BZ333" t="str">
            <v>Dirección de Fortalecimiento de la Gestion Escolar</v>
          </cell>
          <cell r="CA333" t="str">
            <v>Directora de Fortalecimiento de la Gestión Escolar, previo informe de la Coordinación de Formación de Directivos</v>
          </cell>
          <cell r="CB333" t="str">
            <v>Coordinación de Formación de Directivos</v>
          </cell>
          <cell r="CC333" t="str">
            <v>Brenda Galagarza</v>
          </cell>
          <cell r="CD333" t="str">
            <v>Mixto</v>
          </cell>
          <cell r="CE333" t="str">
            <v>SEDE CENTRAL</v>
          </cell>
          <cell r="CF333" t="str">
            <v>Lima Metropolitana</v>
          </cell>
          <cell r="CG333" t="str">
            <v>Lima / Callao</v>
          </cell>
          <cell r="CH333" t="str">
            <v>TUANAMA ALVAREZ JORGE</v>
          </cell>
          <cell r="CI333">
            <v>10463652428</v>
          </cell>
          <cell r="CJ333" t="str">
            <v>46365242</v>
          </cell>
          <cell r="CK333" t="str">
            <v>JR. SANTA PERPETUA N° 449, URB. PANDO 3ERA ETAPA - LIMA  / LIMA - LIMA</v>
          </cell>
          <cell r="CL333" t="str">
            <v>J.TUANAMA@PUCP.PE</v>
          </cell>
          <cell r="CM333">
            <v>45844</v>
          </cell>
          <cell r="CN333">
            <v>45871</v>
          </cell>
          <cell r="CO333">
            <v>45898</v>
          </cell>
          <cell r="CP333" t="str">
            <v/>
          </cell>
          <cell r="CQ333" t="str">
            <v/>
          </cell>
          <cell r="CR333" t="str">
            <v/>
          </cell>
          <cell r="CS333" t="str">
            <v/>
          </cell>
          <cell r="CT333" t="str">
            <v/>
          </cell>
        </row>
        <row r="334">
          <cell r="A334">
            <v>334</v>
          </cell>
          <cell r="B334" t="str">
            <v>Luis Cardenas</v>
          </cell>
          <cell r="E334">
            <v>7158</v>
          </cell>
          <cell r="F334">
            <v>555624</v>
          </cell>
          <cell r="G334">
            <v>6413</v>
          </cell>
          <cell r="H334">
            <v>9538</v>
          </cell>
          <cell r="I334">
            <v>45818</v>
          </cell>
          <cell r="J334">
            <v>45818</v>
          </cell>
          <cell r="K334">
            <v>45818</v>
          </cell>
          <cell r="L334" t="str">
            <v>Servicio Profesional</v>
          </cell>
          <cell r="M334" t="str">
            <v>Servicio especializado para la planificación y gestión de la implementación del sistema de gestión de la información del Programa Nacional de Formación y Capacitación de Directores y Subdirectores de Instituciones Educativas 2025, incluyendo la articulación con la OTIC, y el seguimiento a las condiciones necesarias para la emisión de constancias por aprobación de los cursos de la oferta formativa.</v>
          </cell>
          <cell r="N334" t="str">
            <v>El servicio responde a la necesidad de contar con una asistencia técnica especializada para gestionar la implementación progresiva de un sistema de información que permita registrar y monitorear la participación de los directivos en los cursos ofrecidos por el Programa de Formación. Esto incluye la generación de reportes sobre el avance de los participantes y la coordinación con la OTIC para garantizar la viabilidad técnica del sistema, así como el seguimiento a los criterios que permiten la emisión de constancias para los directivos que culminen satisfactoriamente su formación.</v>
          </cell>
          <cell r="O334" t="str">
            <v>La finalidad pública del servicio es contribuir al fortalecimiento de la gestión escolar a través de la mejora de los procesos de seguimiento, monitoreo y certificación en el marco del Programa Nacional de Formación y Capacitación de Directores y Subdirectores 2025. Esto se logrará mediante la implementación de un sistema de información que permita sistematizar la participación de los directivos, generar reportes estratégicos y asegurar condiciones para una emisión oportuna de constancias, optimizando así el uso de recursos tecnológicos e institucionales disponibles para la implementación de la oferta formativa.</v>
          </cell>
          <cell r="P334" t="str">
            <v>La proveedora cuenta con amplia experiencia en la gestión de información en proyectos educativos dirigidos al público directivo de IE, que incluye formación virtual, sistematización de información, análisis estadístico e ingeniería de sistemas de información. Asimismo, suma a su expertise actividades de sistematización, generación de reportes estadísticos, que permite en la implementación de proyectos y/ programas, una toma de decisiones basados en evidencia. Es por ello, que el perfil indicado resulta idóneo para el desarrollo de las actividades del Servicio.</v>
          </cell>
          <cell r="Q334" t="str">
            <v>46 - DA</v>
          </cell>
          <cell r="R334" t="str">
            <v>1.	Participar en reuniones con los especialistas de la Coordinación de Formación de directivos.
2.	Elaborar un documento técnico bloque 1 (formato) requerido por la OTIC para la implementación del SIGIDIF enfocado en cursos virtuales.
3.	Realizar una prueba unitaria y la validación del módulo “Dashboard Puntos Focales” relacionado a la opción “Directorio Puntos Focales " y a la opción “Comunicación masiva", centrada en la gestión eficiente de la información.
4.	Hacer seguimiento al avance en la participación de los directivos matriculados en las sesiones del curso virtual “Clima escolar y gestión de conflictos” de la oferta formativa de mejora continua del Programa Nacional de Formación.
5.	Realizar el seguimiento a la participación de los directivos matriculados en las sesiones del curso “Liderazgo pedagógico para la mejora del clima escolar y la práctica pedagógica” de la oferta formativa de mejora continua del Programa Nacional de Formación.
6.	Realizar el seguimiento a la participación de los directivos matriculados en las sesiones del Programa de Formación a los equipos directivos de las Escuelas Bicentenario a nivel nacional a nivel nacional.
7.	Participar en las coordinaciones con OTIC para analizar la viabilidad técnica del requerimiento y definir el camino más adecuado para la implementación de una plataforma educativa y de gestión operativa de la formación a los actores de la gestión escolar (Directivos y personal administrativo).
8.	Sistematizar la información de los participantes que cumplen los criterios de aprobación para la obtención de constancia del curso “Liderazgo pedagógico para la mejora del clima escolar y la práctica pedagógica” de la oferta formativa de mejora continua del Programa Nacional de Formación.
9.	Sistematizar la información de los participantes que cumplen los criterios de aprobación para la obtención de constancia del curso “Clima escolar y gestión de conflictos” de la oferta formativa de mejora continua del Programa Nacional de Formación de directivos.
10.	Realizar el seguimiento a la participación de los directivos matriculados en las sesiones del Programa Formativo "Liderazgo y Gestión en las Escuelas Bicentenario", Lima Metropolitana, Callao y Departamentos focalizados.</v>
          </cell>
          <cell r="S334" t="str">
            <v>1er entregable</v>
          </cell>
          <cell r="T334">
            <v>27</v>
          </cell>
          <cell r="U334" t="str">
            <v>Informe del servicio, que contenga:
1.	Elaboración del documento técnico bloque 1 (formato) requerido por la OTIC para la implementación del SIGIDIF enfocado en cursos virtuales.
2.	Informe sobre la prueba unitaria y la validación del módulo “Dashboard Puntos Focales” relacionado a la opción “Directorio Puntos Focales " y a la opción “Comunicación masiva", centrada en la gestión eficiente de la información.
3.	Reporte de avance de la participación de los directivos matriculados en las sesiones del curso virtual “Clima escolar y gestión de conflictos” de la oferta formativa de mejora continua del Programa Nacional de Formación, hasta la presentación del primer entregable.
4.	Reporte de avance de la participación de los directivos matriculados en las sesiones del curso “Liderazgo pedagógico para la mejora del clima escolar y la práctica pedagógica” de la oferta formativa de mejora continua del Programa Nacional de Formación, hasta la presentación del primer entregable.</v>
          </cell>
          <cell r="W334">
            <v>7000</v>
          </cell>
          <cell r="Y334" t="str">
            <v>2do entregable</v>
          </cell>
          <cell r="Z334">
            <v>54</v>
          </cell>
          <cell r="AA334" t="str">
            <v>Informe del servicio, que contenga:
1.	Elaboración del documento técnico bloque 2 (formato) requerido por la OTIC para la implementación del SIGIDIF enfocado en cursos virtuales.
2.	Reporte de avance de la participación de los directivos matriculados en las sesiones del Programa de Formación a los equipos directivos de las Escuelas Bicentenario a nivel nacional a nivel nacional.
3.	Reporte de avance de la participación de los directivos matriculados en las sesiones del Programa Formativo "Liderazgo y Gestión en las Escuelas Bicentenario", Lima Metropolitana, Callao y Departamentos focalizados, hasta la presentación del segundo entregable.
4.	Reporte de las coordinaciones con OTIC para analizar la viabilidad técnica del requerimiento y definir el camino más adecuado para la implementación de una plataforma educativa y de gestión operativa de la formación a los actores de la gestión escolar (Directivos y personal administrativo).</v>
          </cell>
          <cell r="AC334">
            <v>7000</v>
          </cell>
          <cell r="AE334" t="str">
            <v>3er entregable</v>
          </cell>
          <cell r="AF334">
            <v>81</v>
          </cell>
          <cell r="AG334" t="str">
            <v>Informe del servicio, que contenga:
1.	Reporte de participantes que cumplen los criterios de aprobación para la obtención de constancia del curso “Liderazgo pedagógico para la mejora del clima escolar y la práctica pedagógica” de la oferta formativa de mejora continua del Programa Nacional de Formación.
2.	Reporte de participantes que cumplen los criterios de aprobación para la obtención de constancia del curso “Clima escolar y gestión de conflictos” de la oferta formativa de mejora continua del Programa Nacional de Formación de directivos.
3.	Reporte de avance de la participación de los directivos matriculados en las sesiones del Programa Formativo "Liderazgo y Gestión en las Escuelas Bicentenario", Lima Metropolitana, Callao y Departamentos focalizados.
4.	Elaboración del documento técnico bloque 3 (formato) requerido por la OTIC para la implementación del SIGIDIF enfocado en cursos virtuales.</v>
          </cell>
          <cell r="AI334">
            <v>7000</v>
          </cell>
          <cell r="BO334" t="str">
            <v>03</v>
          </cell>
          <cell r="BP334" t="str">
            <v>81</v>
          </cell>
          <cell r="BQ334" t="str">
            <v>Ingeniería de Sistemas e Informática</v>
          </cell>
          <cell r="BR334" t="str">
            <v>Titulado</v>
          </cell>
          <cell r="BT334">
            <v>6</v>
          </cell>
          <cell r="BU334">
            <v>3</v>
          </cell>
          <cell r="BV334" t="str">
            <v>Experiencia en labores y/o actividades relacionadas a gestión de la información y/o sistematización de información y/o análisis de información y/o diseño y elaboración de reportes.</v>
          </cell>
          <cell r="BW334" t="str">
            <v>Proveedor Especifico</v>
          </cell>
          <cell r="BX334">
            <v>21000</v>
          </cell>
          <cell r="BY334" t="str">
            <v>VEINTIUN MIL  Y 00/100 SOLES</v>
          </cell>
          <cell r="BZ334" t="str">
            <v>Dirección de Fortalecimiento de la Gestion Escolar</v>
          </cell>
          <cell r="CA334" t="str">
            <v>Directora de Fortalecimiento de la Gestión Escolar, previo informe de la Coordinación de Formación de Directivos</v>
          </cell>
          <cell r="CB334" t="str">
            <v>Coordinación de Formación de Directivos</v>
          </cell>
          <cell r="CC334" t="str">
            <v>Brenda Galagarza</v>
          </cell>
          <cell r="CD334" t="str">
            <v>Mixto</v>
          </cell>
          <cell r="CE334" t="str">
            <v>SEDE CENTRAL</v>
          </cell>
          <cell r="CF334" t="str">
            <v>Lima Metropolitana</v>
          </cell>
          <cell r="CG334" t="str">
            <v>Lima / Callao</v>
          </cell>
          <cell r="CH334" t="str">
            <v>CASTILLO CAICO SUSAN MELISSA</v>
          </cell>
          <cell r="CI334">
            <v>10460775731</v>
          </cell>
          <cell r="CJ334" t="str">
            <v>46077573</v>
          </cell>
          <cell r="CK334" t="str">
            <v>LOS MILANOS 538 - URB. CORPAC - SAN ISIDRO / LIMA - LIMA</v>
          </cell>
          <cell r="CL334" t="str">
            <v>susanmelissacas@gmail.com</v>
          </cell>
          <cell r="CM334">
            <v>45844</v>
          </cell>
          <cell r="CN334">
            <v>45871</v>
          </cell>
          <cell r="CO334">
            <v>45898</v>
          </cell>
          <cell r="CP334" t="str">
            <v/>
          </cell>
          <cell r="CQ334" t="str">
            <v/>
          </cell>
          <cell r="CR334" t="str">
            <v/>
          </cell>
          <cell r="CS334" t="str">
            <v/>
          </cell>
          <cell r="CT334" t="str">
            <v/>
          </cell>
        </row>
        <row r="335">
          <cell r="A335">
            <v>335</v>
          </cell>
          <cell r="B335" t="str">
            <v>Luis Cardenas</v>
          </cell>
          <cell r="E335">
            <v>7159</v>
          </cell>
          <cell r="F335">
            <v>555638</v>
          </cell>
          <cell r="G335">
            <v>6467</v>
          </cell>
          <cell r="H335">
            <v>9597</v>
          </cell>
          <cell r="I335">
            <v>45818</v>
          </cell>
          <cell r="J335">
            <v>45818</v>
          </cell>
          <cell r="K335">
            <v>45818</v>
          </cell>
          <cell r="L335" t="str">
            <v>Servicio Profesional</v>
          </cell>
          <cell r="M335" t="str">
            <v>Servicio de asistencia técnica especializada en el desarrollo de recursos digitales y adecuación de módulos del sistema de gestión de la información para el seguimiento de la participación de directivos, incluyendo la configuración y envío de comunicaciones automatizadas que contribuyan a la retención de los participantes en el marco del Programa Nacional de Formación y Capacitación de Directores y Subdirectores de Instituciones Educativas 2025.</v>
          </cell>
          <cell r="N335" t="str">
            <v>El servicio se sustenta en la necesidad de contar con requerimiento especializado en el diseño, programación y adecuación de módulos del sistema de gestión de la información empleado en la implementación de la oferta formativa del Programa Nacional de Formación. Esto incluye el envío automatizado de comunicaciones masivas dirigidas a los directivos participantes, como parte de las estrategias de seguimiento y retención, así como la formulación de propuestas de mejora a la arquitectura funcional del sistema, que contribuyan a optimizar su uso para el monitoreo de la participación de los directivos en los cursos virtuales.</v>
          </cell>
          <cell r="O335" t="str">
            <v>La finalidad pública del servicio es fortalecer la implementación de la oferta formativa dirigida a directivos mediante el uso de herramientas tecnológicas que permitan una atención más eficiente y oportuna. Esto se logra a través del desarrollo y mantenimiento del sistema de gestión de la información, así como del envío automatizado de mensajes de seguimiento, en línea con las estrategias de retención de participantes y en concordancia con los objetivos del Programa Nacional de Formación y Capacitación de Directores y Subdirectores de Instituciones Educativas 2025.</v>
          </cell>
          <cell r="P335" t="str">
            <v>El proveedor cuenta con amplia experiencia como soporte técnico informático desarrollándose en el mantenimiento y desarrollo de módulos de registros para aplicativo web, monitoreo y seguimiento de actividades, además tiene experiencia en la consolidación y seguimiento de las consultas y/o requerimientos que requiera atender, así como el desarrollo de sistemas de información, proponiendo alternativas de automatización de los procesos de gestión de la información.
Además, suma a su expertise profesional el análisis, sistematización y elaboración de reportes integrados de gestión en el marco de la implementación del “Diplomado en gestión escolar 2020”, es por ello, que el perfil indicado resulta idóneo para el cumplimiento de las actividades del término de referencia, orientada a maximizar la retención y compromiso de los directivos participantes, en el marco el Programa Nacional de Formación y Capacitación de Directores y Subdirectores de Instituciones Educativas.</v>
          </cell>
          <cell r="Q335" t="str">
            <v>46 - DA</v>
          </cell>
          <cell r="R335" t="str">
            <v>1.	Participar en reuniones con los especialistas de la Coordinación de Formación de directivos
2.	Elaborar una propuesta de diseño de la opción "comunicación personalizada" en el módulo de "Puntos focales" que formará parte del sistema para la gestión eficiente de la información de las acciones formativas que se realizan en el marco del Programa Nacional de Formación de directivos.
3.	Elaborar una propuesta de diseño de la opción "Registro de preguntas" en el módulo “Puntos focales” que formará parte del sistema para la gestión eficiente de la información de las acciones formativas que se realizan en el marco del Programa Nacional de Formación de directivos.
4.	Elaborar una propuesta de diseño del módulo “Dashboard Puntos Focales” relacionado a la opción “Comunicación personalizada" y a la opción "Registro de preguntas", que formará parte del sistema para la gestión eficiente de la información de las acciones formativas que se realizan en el marco del Programa Nacional de Formación de directivos.
5.	Enviar mailing y/o mensajes a los directivos participantes del curso virtual “Clima escolar y gestión de conflictos”, realizados con fines de retención durante la implementación de la oferta formativa de mejora continua del Programa Nacional de Formación y Capacitación.
6.	Elaborar una propuesta de diseño del módulo “Configuración” opción “Mantenimiento de Puntos focales” que formará parte del sistema destinado a la gestión eficiente de la información de las acciones formativas que se realizan en el marco del Programa Nacional de Formación de directivos.
7.	Enviar mailing y/o mensajes a los directivos participantes del Programa de Formación de las Escuelas Bicentenario a nivel nacional.
8.	Enviar mailing y/o mensajes a los directivos focalizados por la Coordinación de Formación para la implementación de formación virtual dirigida a directivos designados en la Etapa de Mejora continua en el marco de intervenciones ad hoc con entidades formadoras.
9.	Elaborar una propuesta de diseño de la arquitectura para la adaptación del sistema para la gestión de información enfocado en el Programa de Formación a los equipos directivos de las Escuelas Bicentenario.
10.	Elaborar una propuesta de flujos operativos del sistema para la gestión de la información del Programa de Formación a los equipos directivos de las Escuelas Bicentenario.</v>
          </cell>
          <cell r="S335" t="str">
            <v>1er entregable</v>
          </cell>
          <cell r="T335">
            <v>27</v>
          </cell>
          <cell r="U335" t="str">
            <v>Informe del servicio, que contenga:
1.	Propuesta de un diseño para el desarrollo de la opción "Comunicación personalizada" en el módulo “Puntos focales” destinado a la gestión eficiente de la información de las acciones formativas que se realizan en el marco del Programa Nacional de Formación de directivos. 
2.	Propuesta de un diseño para el desarrollo de la opción "Registro de preguntas" en el módulo “Puntos focales” destinado a la gestión eficiente de la información de las acciones formativas que se realizan en el marco del Programa Nacional de Formación de directivos.
3.	Propuesta de un diseño para el desarrollo del módulo “Dashboard Puntos Focales” relacionado a la opción “Comunicación personalizada" y a la opción "Registro de preguntas" destinado a la gestión eficiente de la información de las acciones formativas que se realizan en el marco del Programa Nacional de Formación de directivos.
4.	Reporte de mailing y/o mensajes enviados a los directivos participantes del curso virtual “Clima escolar y gestión de conflictos” realizados con fines de retención durante la implementación de la oferta formativa de mejora continua del Programa Nacional de Formación y Capacitación.</v>
          </cell>
          <cell r="W335">
            <v>5000</v>
          </cell>
          <cell r="Y335" t="str">
            <v>2do entregable</v>
          </cell>
          <cell r="Z335">
            <v>54</v>
          </cell>
          <cell r="AA335" t="str">
            <v>Informe del servicio, que contenga:
1.	Propuesta de un diseño para el desarrollo del módulo “Configuración” opción “Mantenimiento de Puntos focales” destinado a la gestión eficiente de la información de las acciones formativas que se realizan en el marco del Programa Nacional de Formación de directivos.
2.	Reporte de mailing y/o mensajes enviados a los directivos participantes del curso virtual “Clima escolar y gestión de conflictos” realizados con fines de retención durante la implementación de la oferta formativa de mejora continua del Programa Nacional de Formación y Capacitación. 
3.	Reporte de mailing y/o mensajes enviados a los directivos participantes del Programa de Formación de las Escuelas Bicentenario a nivel nacional, hasta la fecha de presentación del segundo entregable.</v>
          </cell>
          <cell r="AC335">
            <v>5000</v>
          </cell>
          <cell r="AE335" t="str">
            <v>3er entregable</v>
          </cell>
          <cell r="AF335">
            <v>81</v>
          </cell>
          <cell r="AG335" t="str">
            <v>Informe del servicio, que contenga:
1.	Reporte de mailing y/o mensajes enviados a los directivos participantes del Programa de Formación de las Escuelas Bicentenario a nivel nacional, hasta la fecha de presentación del tercer entregable.
2.	Reporte de mailing y/o mensajes enviados a los directivos focalizados por la Coordinación de Formación para la implementación de formación virtual dirigida a directivos designados en la Etapa de Mejora continua en el marco de intervenciones ad hoc con entidades formadoras, hasta la fecha de presentación del tercer entregable.  
3.	Propuesta del diseño de la arquitectura de la adaptación del sistema de información para la gestión de la información enfocado en el Programa de Formación a los equipos directivos de las Escuelas Bicentenario. 
4.	Propuesta de los flujos operativos del sistema para la gestión de la información enfocado en el Programa de Formación a los equipos directivos de las Escuelas Bicentenario.</v>
          </cell>
          <cell r="AI335">
            <v>5000</v>
          </cell>
          <cell r="BO335" t="str">
            <v>03</v>
          </cell>
          <cell r="BP335" t="str">
            <v>81</v>
          </cell>
          <cell r="BQ335" t="str">
            <v>Computación e Informática</v>
          </cell>
          <cell r="BR335" t="str">
            <v>Profesional Técnico Titulado</v>
          </cell>
          <cell r="BT335">
            <v>4</v>
          </cell>
          <cell r="BU335">
            <v>2</v>
          </cell>
          <cell r="BV335" t="str">
            <v>Experiencia en labores y/o actividades relacionadas a análisis de  información y/o elaboración, sistematización o adecuación de reportes y/o monitoreo al registro de información y/o supervisión y/o análisis, sistematización y la elaboración de reportes y/o implementación de  sistemas de información.</v>
          </cell>
          <cell r="BW335" t="str">
            <v>Proveedor Especifico</v>
          </cell>
          <cell r="BX335">
            <v>15000</v>
          </cell>
          <cell r="BY335" t="str">
            <v>QUINCE MIL  Y 00/100 SOLES</v>
          </cell>
          <cell r="BZ335" t="str">
            <v>Dirección de Fortalecimiento de la Gestion Escolar</v>
          </cell>
          <cell r="CA335" t="str">
            <v>Directora de Fortalecimiento de la Gestión Escolar, previo informe de la Coordinación de Formación de Directivos</v>
          </cell>
          <cell r="CB335" t="str">
            <v>Coordinación de Formación de Directivos</v>
          </cell>
          <cell r="CC335" t="str">
            <v>Brenda Galagarza</v>
          </cell>
          <cell r="CD335" t="str">
            <v>Mixto</v>
          </cell>
          <cell r="CE335" t="str">
            <v>SEDE CENTRAL</v>
          </cell>
          <cell r="CF335" t="str">
            <v>Lima Metropolitana</v>
          </cell>
          <cell r="CG335" t="str">
            <v>Lima / Callao</v>
          </cell>
          <cell r="CH335" t="str">
            <v>SULLUCHUCO AURIS MICHAEL ALDO</v>
          </cell>
          <cell r="CI335">
            <v>10424405855</v>
          </cell>
          <cell r="CJ335" t="str">
            <v>42440585</v>
          </cell>
          <cell r="CK335" t="str">
            <v>MZ B LT 26 P. JOVEN LOS EUCALIPTOS - CAMPOY / SAN JUAN DE LURIGANCHO - LIMA - LIMA</v>
          </cell>
          <cell r="CL335" t="str">
            <v>386aldo@gmail.com</v>
          </cell>
          <cell r="CM335">
            <v>45844</v>
          </cell>
          <cell r="CN335">
            <v>45871</v>
          </cell>
          <cell r="CO335">
            <v>45898</v>
          </cell>
          <cell r="CP335" t="str">
            <v/>
          </cell>
          <cell r="CQ335" t="str">
            <v/>
          </cell>
          <cell r="CR335" t="str">
            <v/>
          </cell>
          <cell r="CS335" t="str">
            <v/>
          </cell>
          <cell r="CT335" t="str">
            <v/>
          </cell>
        </row>
        <row r="336">
          <cell r="A336">
            <v>336</v>
          </cell>
          <cell r="B336" t="str">
            <v>Luis Cardenas</v>
          </cell>
          <cell r="E336">
            <v>7160</v>
          </cell>
          <cell r="F336">
            <v>555644</v>
          </cell>
          <cell r="G336">
            <v>6375</v>
          </cell>
          <cell r="H336">
            <v>9486</v>
          </cell>
          <cell r="I336">
            <v>45818</v>
          </cell>
          <cell r="J336">
            <v>45818</v>
          </cell>
          <cell r="K336">
            <v>45818</v>
          </cell>
          <cell r="L336" t="str">
            <v>Servicio Profesional</v>
          </cell>
          <cell r="M336" t="str">
            <v>Servicio especializado para elaboración de guiones y materiales audiovisual, sesiones 5 y 7 del curso introductorio del Programa Formativo "Liderazgo y Gestión en las Escuelas Bicentenario",   facilitación de taller sobre el fortalecimiento del liderazgo y habilidades blandas de los directivos, sesiones 1, 2, 3 y 4; así como el análisis de contenidos formativos y acompañamiento formativo al grupo de equipos directivos asignados, en el marco de la mejora continua del Programa Nacional de Formación de Directores y Subdirectores de IE, para UGEL convocadas de los departamentos de La Libertad y Puno.</v>
          </cell>
          <cell r="N336" t="str">
            <v>El servicio tiene como objeto contar con un servicio profesional encargado de la elaboración de guiones, material audiovisual del curso introductorio del Programa Formativo "Liderazgo y Gestión de las Escuelas Bicentenario", análisis de contenidos formativos y acompañamiento formativo al grupo de equipos directivos asignados, en el marco de la mejora continua del Programa Nacional de Formación de Directores y Subdirectores de IE.  De igual manera, se requiere la facilitación del taller para fortalecer las competencias de liderazgo para una gestión desafiante y habilidades blandas de los directivos, para mejorar la gestión de equipos, la comunicación institucional, la toma de decisiones pedagógicas y la construcción de comunidades de aprendizaje inclusivas y resilientes del Programa Formativo.</v>
          </cell>
          <cell r="O336" t="str">
            <v>La finalidad pública se sustenta en la necesidad de fortalecer las competencias de liderazgo y habilidades blandas de los directivos participantes de la formación  brindada por la DIF a través de la facilitación de talleres que fortalezcan el liderazgo para una gestión desafiante, así como la elaboración de materiales pedagógicos para formación de directivos focalizados de Escuelas Bicentenario en el marco del Programa Nacional de Formación, que promueven el desarrollo de la competencias profesionales del directivo establecidas en el Marco del Buen Desempeño Directivo.</v>
          </cell>
          <cell r="P336" t="str">
            <v>Profesionalmente cuenta con experiencia como especialista pedagógico para el fortalecimiento de la gestión escolar, a fin de formar a los coordinadores de las Redes Educativas Rurales, además de contar amplia habilidad como asistente técnico, en la implementación de estrategias formativas a Directivos, como Mentoría, Visitas de Gestión Escolar y Comunidades de Aprendizajes Profesional; así como como directora de las II.EE públicas.
Por ello, el perfil indicado resulta idóneo para el cumplimiento de las actividades del presente termino de referencia.</v>
          </cell>
          <cell r="Q336" t="str">
            <v>46 - DA</v>
          </cell>
          <cell r="R336" t="str">
            <v>1.	Coordinar con el equipo de especialistas de la Coordinación de Formación para determinar los lineamientos y criterios para la elaboración de las propuestas solicitadas.
2.	Elaborar propuesta de guion metodológico y material audiovisual para el desarrollo de la Sesión 5 del Taller “Fortaleciendo nuestro liderazgo para una gestión desafiante”, de 4 horas, del tema: Trabajo en Equipo y Gestión de la Diversidad, del Curso introductorio del Programa Formativo "Liderazgo y Gestión en las Escuelas Bicentenario", dirigido a directivos y personal administrativo de IIEE. Bicentenario, en el marco de la mejora continua del Programa Nacional de Formación.
3.	Elaborar propuesta de guion metodológico y material audiovisual para el desarrollo de la Sesión 7 del Taller “Fortaleciendo nuestro liderazgo para una gestión desafiante”, de 1 hora, del tema: Rol del líder en procesos de cambio. Liderazgo ético y sostenible del Curso introductorio del Programa Formativo "Liderazgo y Gestión en las Escuelas Bicentenario", dirigido a directivos y personal administrativo de IIEE. Bicentenario, en el marco de la mejora continua del Programa Nacional de Formación.
4.	Desarrollar el taller “Fortaleciendo nuestro liderazgo para una gestión desafiante” del curso introductorio del Programa Formativo "Liderazgo y Gestión en las Escuelas Bicentenario", sesiones 1, 2, 3 y 4, dirigido a especialistas y personal administrativo de las UGEL Ascope del Departamento de La Libertad, duración 2 días.
5.	Desarrollar el taller “Fortaleciendo nuestro liderazgo para una gestión desafiante” del curso introductorio del Programa Formativo "Liderazgo y Gestión en las Escuelas Bicentenario", sesiones 1, 2, 3 y 4, dirigido a especialistas y personal administrativo de las UGELES Carabaya, Huancané, Azángaro, Chucuito y Yunguyo del Departamento de Puno, duración 2 días.
6.	Coordinar con los especialistas regionales del departamento de La Libertad, la elaboración y aprobación del cronograma de réplicas del taller “Fortaleciendo nuestro liderazgo para una gestión desafiante” del curso introductorio del Programa de Formación para los directores, subdirectores y coordinadores pedagógicos de las IIEE Bicentenario de su jurisdicción. Con el objetivo de dejar instalado el Curso introductorio y planificada su réplica con enfoque autónomo y sostenido.
7.	Revisar los contenidos, enfoques metodológicos y recursos utilizados en la capacitación; identificar aspectos pedagógicos destacables y aspectos de mejora para fortalecer su pertinencia, claridad y aplicabilidad por parte de los formadores.
8.	Proponer estrategias de atención especializada a directivos según perfiles y necesidades del grupo asignado.
9.	Sistematizar interacciones y seguimiento pedagógico a participantes del Curso Integral del Programa Formativo de Liderazgo y Gestión en las Escuelas Bicentenario.
10.	Desarrollar acciones de fortalecimiento dirigido a los equipos técnicos de las UGEL focalizadas de la región Arequipa que implementan los "Círculos de Interaprendizaje de Directivos".
11.	Brindar respuestas a preguntas brindadas a los directivos participantes del curso integral del Programa Formativo de Liderazgo y Gestión en las Escuelas Bicentenario.
12.	Desarrollar actividades formativas en el marco del curso integral del Programa Formativo de Liderazgo y Gestión en las Escuelas Bicentenario.</v>
          </cell>
          <cell r="S336" t="str">
            <v>1er entregable</v>
          </cell>
          <cell r="T336">
            <v>27</v>
          </cell>
          <cell r="U336" t="str">
            <v>Informe del servicio, que contenga:
1.	Propuesta de guion metodológico y material audiovisual para el desarrollo de la Sesión 5 del Taller “Fortaleciendo nuestro liderazgo para una gestión desafiante”, de 4 horas, del tema: Trabajo en Equipo y Gestión de la Diversidad, del Curso introductorio del Programa Formativo "Liderazgo y Gestión en las Escuelas Bicentenario", dirigido a directivos y personal administrativo de IIEE. Bicentenario, en el marco de la mejora continua del Programa Nacional de Formación.
2.	Propuesta de guion metodológico y material audiovisual para el desarrollo de la Sesión 7 del Taller “Fortaleciendo nuestro liderazgo para una gestión desafiante”, de 1 hora, del tema: Rol del líder en procesos de cambio. Liderazgo ético y sostenible, del Curso introductorio del Programa Formativo "Liderazgo y Gestión en las Escuelas Bicentenario", dirigido a directivos y personal administrativo de IIEE. Bicentenario, en el marco de la mejora continua del Programa Nacional de Formación.
3.	Reporte de ejecución del taller “Fortaleciendo nuestro liderazgo para una gestión desafiante” del curso introductorio del Programa Formativo "Liderazgo y Gestión en las Escuelas Bicentenario", sesiones 1, 2, 3 y 4, dirigido a especialistas y personal administrativo de la UGEL Ascope del Departamento de La Libertad, sustentado con listas de asistencia.
4.	Reporte de ejecución del taller “Fortaleciendo nuestro liderazgo para una gestión desafiante” del curso introductorio del Programa Formativo "Liderazgo y Gestión en las Escuelas Bicentenario", sesiones 1, 2, 3 y 4, dirigido a especialistas y personal administrativo de las UGELES Carabaya, Huancané, Azángaro, Chucuito y Yunguyo del Departamento de Puno, sustentado con listas de asistencia.
5.	Cronograma aprobado de réplicas del taller “Fortaleciendo nuestro liderazgo para una gestión desafiante” del curso introductorio del Programa Formativo "Liderazgo y Gestión en las Escuelas Bicentenario" para los directores, subdirectores y coordinadores pedagógicos de las IIEE. Bicentenario de la UGEL Ascope del departamento de La Libertad.
6.	Reporte de acciones de fortalecimiento virtual brindado a los equipos técnicos de UGEL de la región Arequipa que implementan los "Círculos de Interaprendizaje de Directivos" - sesión 3 y 4, sustentado con fichas de acompañamiento, hasta la fecha de presentación del primer entregable.</v>
          </cell>
          <cell r="W336">
            <v>8670</v>
          </cell>
          <cell r="Y336" t="str">
            <v>2do entregable</v>
          </cell>
          <cell r="Z336">
            <v>54</v>
          </cell>
          <cell r="AA336" t="str">
            <v>Informe del servicio, que contenga:                       
1.	Reporte de análisis de fortalezas y aspectos de mejora a los materiales del Programa Formativo de Liderazgo y Gestión en las Escuelas Bicentenario recibido durante la capacitación a formadores. 
2.	Propuesta de diseño de estrategias para la atención especializada al grupo asignado de equipos directivos participantes del Programa Formativo de Liderazgo y Gestión en las Escuelas Bicentenario.
3.	Propuesta de diseño metodológico y materiales para la sesión de presentación del Curso integral dirigida al grupo de directivos a su cargo.
4.	Reporte de asistencia de los participantes y análisis de principales hallazgos o alertas identificadas durante el proceso de implementación de las réplicas y propuestas de aspectos de mejora.
5.	Reporte de acciones de fortalecimiento brindado a los equipos técnicos de las UGEL focalizadas de la región Arequipa que implementan los "Círculos de Interaprendizaje de Directivos" - sesión 5 y 6, hasta la fecha de presentación del segundo entregable.</v>
          </cell>
          <cell r="AC336">
            <v>7200</v>
          </cell>
          <cell r="AE336" t="str">
            <v>3er entregable</v>
          </cell>
          <cell r="AF336">
            <v>81</v>
          </cell>
          <cell r="AG336" t="str">
            <v>Informe del servicio, que contenga:                                                                                                                                                                   
1.	Reporte de respuesta a preguntas brindadas a los directivos participantes del curso integral del Programa Formativo de Liderazgo y Gestión en las Escuelas Bicentenario hasta la fecha de presentación del tercer entregable.
2.	Reporte de comunicaciones realizadas a directivos participantes del curso integral del Programa Formativo de Liderazgo y Gestión en las Escuelas Bicentenario, hasta la presentación del tercer entregable.
3.	Reporte de retroalimentaciones brindadas a las actividades realizadas por los directivos participantes del curso integral del Programa Formativo de Liderazgo y Gestión en las Escuelas Bicentenario, hasta la fecha de presentación del tercer entregable.
4.	Reporte de las actividades formativas realizadas en el marco del curso integral del Programa Formativo de Liderazgo y Gestión en las Escuelas Bicentenarios, hasta la fecha de presentación del tercer entregable.                                                                                                                                                           
5.	Propuesta metodológica para el acompañamiento personalizado virtual a los equipos técnicos de UGEL (zona norte) de las regiones participantes en el semestre 2 -2025 de los "Círculos de Interaprendizaje de Directivos".
6.	Reporte de acciones de fortalecimiento virtual brindado a los equipos técnicos de las UGEL focalizadas de la región Arequipa que implementan los "Círculos de Interaprendizaje de Directivos" para la etapa de operatividad de los CID.</v>
          </cell>
          <cell r="AI336">
            <v>7200</v>
          </cell>
          <cell r="BO336" t="str">
            <v>03</v>
          </cell>
          <cell r="BP336" t="str">
            <v>81</v>
          </cell>
          <cell r="BQ336" t="str">
            <v>Educación</v>
          </cell>
          <cell r="BR336" t="str">
            <v>Titulado</v>
          </cell>
          <cell r="BT336">
            <v>5</v>
          </cell>
          <cell r="BU336">
            <v>4</v>
          </cell>
          <cell r="BV336"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336" t="str">
            <v>Proveedor Especifico</v>
          </cell>
          <cell r="BX336">
            <v>23070</v>
          </cell>
          <cell r="BY336" t="str">
            <v>VEINTITRES MIL SETENTA Y 00/100 SOLES</v>
          </cell>
          <cell r="BZ336" t="str">
            <v>Dirección de Fortalecimiento de la Gestion Escolar</v>
          </cell>
          <cell r="CA336" t="str">
            <v>Directora de Fortalecimiento de la Gestión Escolar, previo informe de la Coordinación de Formación de Directivos</v>
          </cell>
          <cell r="CB336" t="str">
            <v>Coordinación de Formación de Directivos</v>
          </cell>
          <cell r="CC336" t="str">
            <v>Brenda Galagarza</v>
          </cell>
          <cell r="CD336" t="str">
            <v>Mixto</v>
          </cell>
          <cell r="CE336" t="str">
            <v>SEDE CENTRAL</v>
          </cell>
          <cell r="CF336" t="str">
            <v>Lima Metropolitana</v>
          </cell>
          <cell r="CG336" t="str">
            <v>Lima / Callao</v>
          </cell>
          <cell r="CH336" t="str">
            <v>MAURE TTUPA RINA</v>
          </cell>
          <cell r="CI336">
            <v>10401186111</v>
          </cell>
          <cell r="CJ336" t="str">
            <v>40118611</v>
          </cell>
          <cell r="CK336" t="str">
            <v>AV.ARGENTINA 205  DISTRITO ALTO SELVA ALEGRE /  PROVINCIA/DEPARTAMENTO AREQUIPA</v>
          </cell>
          <cell r="CL336" t="str">
            <v>rinamt1@gmail.com</v>
          </cell>
          <cell r="CM336">
            <v>45844</v>
          </cell>
          <cell r="CN336">
            <v>45871</v>
          </cell>
          <cell r="CO336">
            <v>45898</v>
          </cell>
          <cell r="CP336" t="str">
            <v/>
          </cell>
          <cell r="CQ336" t="str">
            <v/>
          </cell>
          <cell r="CR336" t="str">
            <v/>
          </cell>
          <cell r="CS336" t="str">
            <v/>
          </cell>
          <cell r="CT336" t="str">
            <v/>
          </cell>
        </row>
        <row r="337">
          <cell r="A337">
            <v>337</v>
          </cell>
          <cell r="B337" t="str">
            <v>Luis Cardenas</v>
          </cell>
          <cell r="E337">
            <v>7161</v>
          </cell>
          <cell r="F337">
            <v>555651</v>
          </cell>
          <cell r="G337">
            <v>6424</v>
          </cell>
          <cell r="H337">
            <v>9547</v>
          </cell>
          <cell r="I337">
            <v>45818</v>
          </cell>
          <cell r="J337">
            <v>45818</v>
          </cell>
          <cell r="K337">
            <v>45818</v>
          </cell>
          <cell r="L337" t="str">
            <v>Servicio Profesional</v>
          </cell>
          <cell r="M337" t="str">
            <v xml:space="preserve">Servicio especializado para elaboración de guiones y materiales audiovisual, sesiones 6 y 7 del curso introductorio del Programa Formativo "Liderazgo y Gestión en las Escuelas Bicentenario",  la facilitación de taller sobre el fortalecimiento del liderazgo y habilidades blandas de los directivos, sesiones 5, 6 y 7; así como el análisis de contenidos formativos y acompañamiento formativo al grupo de equipos directivos asignados, en el marco de la mejora continua del Programa Nacional de Formación de Directores y Subdirectores de IE, para UGEL convocadas de los departamentos de La Libertad y Puno.   </v>
          </cell>
          <cell r="N337" t="str">
            <v>El servicio tiene como objeto contar con un servicio profesional encargado de la elaboración de guiones y material audiovisual del curso introductorio del Programa Formativo "Liderazgo y Gestión e las Escuelas Bicentenario", análisis de contenidos formativos y acompañamiento formativo al grupo de equipos directivos asignados, en el marco de la mejora continua del Programa Nacional de Formación de Directores y Subdirectores de IE. De igual manera, se requiere la facilitación del taller para fortalecer las competencias de liderazgo para una gestión desafiante y habilidades blandas de los directivos, para mejorar la gestión de equipos, la comunicación institucional, la toma de decisiones pedagógicas y la construcción de comunidades de aprendizaje inclusivas y resilientes del Programa Formativo.</v>
          </cell>
          <cell r="O337" t="str">
            <v>La finalidad publica se sustenta en la necesidad de fortalecer las competencias de liderazgo y habilidades blandas de los directivos participantes de la formación  brindada por la DIF a través de la facilitación de talleres que fortalezcan el liderazgo para una gestión desafiante, así como la elaboración de materiales pedagógicos para formación de directivos focalizados de Escuelas Bicentenario en el marco del Programa Nacional de Formación, que promueven el desarrollo de la competencias profesionales del directivo establecidas en el Marco del Buen Desempeño Directivo.</v>
          </cell>
          <cell r="P337" t="str">
            <v>El profesional cuenta con amplia experiencia en la asistencia técnica para el desarrollo de la formación de Tutores y Asesores para el Diplomado de Gestión Escolar, con amplia experiencia en la implementación de estrategias formativas a Directivos como Mentoría, Visitas en Gestión Escolar y Comunidades de Aprendizaje Profesional, así como el fortalecimiento de diversos contenidos como: Planificación y Evaluación Institucional, Monitoreo y Acompañamiento Pedagógico, Convivencia Escolar.
Por ello, el perfil indicado resulta idóneo para el desarrollo de las actividades del presente termino de referencia.</v>
          </cell>
          <cell r="Q337" t="str">
            <v>46 - DA</v>
          </cell>
          <cell r="R337" t="str">
            <v>1.	Coordinar con el equipo de especialistas de la Coordinación de Formación para determinar los lineamientos y criterios para la elaboración de las propuestas solicitadas.
2.	Elaborar propuesta de guion metodológico y material audiovisual para el desarrollo de la Sesión 6 del Taller “Fortaleciendo nuestro liderazgo para una gestión desafiante”, de 4 horas, del tema: Toma de Decisiones Estratégicas en Educación, del Curso introductorio del Programa Formativo "Liderazgo y Gestión en las Escuelas Bicentenario", dirigido a directivos y personal administrativo de IIEE. Bicentenario, en el marco de la mejora continua del Programa Nacional de Formación.
3.	Elaborar propuesta de guion metodológico y material audiovisual para el desarrollo de la Sesión 7 del Taller “Fortaleciendo nuestro liderazgo para una gestión desafiante”, de 1 hora, del tema: Diseño de un plan individual de mejora y liderazgo a largo plazo, del Curso introductorio del Programa Formativo "Liderazgo y Gestión en las Escuelas Bicentenario", dirigido a directivos y personal administrativo de IIEE. Bicentenario, en el marco de la mejora continua del Programa Nacional de Formación.
4.	Desarrollar el taller “Fortaleciendo nuestro liderazgo para una gestión desafiante” del curso introductorio del Programa Formativo "Liderazgo y Gestión en las Escuelas Bicentenario", sesiones 5, 6 y 7, dirigido a especialistas y personal administrativo de las UGEL Ascope del Departamento de La Libertad, duración 2 días.
5.	Desarrollar el taller “Fortaleciendo nuestro liderazgo para una gestión desafiante” del curso introductorio del Programa Formativo "Liderazgo y Gestión en las Escuelas Bicentenario", sesiones 5, 6 y 7, dirigido a especialistas y personal administrativo de las UGELES Carabaya, Huancané, Azángaro, Chucuito y Yunguyo del Departamento de Puno Provincias, duración 2 días.
6.	Coordinar con los especialistas regionales del departamento de Junín, la elaboración y aprobación del cronograma de réplicas del taller “Fortaleciendo nuestro liderazgo para una gestión desafiante” del curso introductorio del Programa de Formación para los directores, subdirectores y coordinadores pedagógicos de las IIEE Bicentenario de su jurisdicción. 
7.	Desarrollar acciones de fortalecimiento virtual dirigidas a los equipos técnicos de las UGEL focalizadas de los departamentos Lambayeque y La Libertad que implementan los "Círculos de Interaprendizaje de Directivos".
8.	Elaborar reporte de análisis de fortalezas y aspectos de mejora a los materiales del Programa Formativo de Liderazgo y Gestión en las Escuelas Bicentenario recibido durante la capacitación a formadores.                                                                                        
9.	Elaborar propuesta de diseño de estrategias, diseño metodológico y materiales para la atención especializada al grupo asignado de equipos directivos participantes del Programa Formativo de Liderazgo y Gestión en las Escuelas Bicentenario.                                                                                                                                                  
10.	Elaborar análisis de principales hallazgos o alertas identificadas durante el proceso de implementación de las réplicas y propuestas de aspectos de mejora.
11.	Elaborar reporte de respuesta a preguntas brindadas y retroalimentaciones brindadas a las actividades realizadas por los directivos participantes del curso integral del Programa Formativo de Liderazgo y Gestión en las Escuelas Bicentenario.
12.	Desarrollar actividades formativas, en el marco del curso integral del Programa Formativo de Liderazgo y Gestión en las Escuelas Bicentenarios.</v>
          </cell>
          <cell r="S337" t="str">
            <v>1er entregable</v>
          </cell>
          <cell r="T337">
            <v>27</v>
          </cell>
          <cell r="U337" t="str">
            <v>Informe del servicio, que contenga:
1.	Propuesta de guion metodológico y material audiovisual para el desarrollo de la Sesión 6 del Taller “Fortaleciendo nuestro liderazgo para una gestión desafiante”, de 4 horas, del tema: Toma de decisiones Estratégicas en Educación, del Curso introductorio del Programa Formativo "Liderazgo y Gestión en las Escuelas Bicentenario", dirigido a directivos y personal administrativo de IIEE. Bicentenario, en el marco de la mejora continua del Programa Nacional de Formación.
2.	Propuesta de guion metodológico y material audiovisual para el desarrollo de la Sesión 7 del Taller “Fortaleciendo nuestro liderazgo para una gestión desafiante”, de 1 hora, del tema: Diseño de un plan individual de mejora y liderazgo a largo plazo, del Curso introductorio del Programa Formativo "Liderazgo y Gestión en las Escuelas Bicentenario", dirigido a directivos y personal administrativo de IIEE. Bicentenario, en el marco de la mejora continua del Programa Nacional de Formación.
3.	Reporte de ejecución del taller “Fortaleciendo nuestro liderazgo para una gestión desafiante” del curso introductorio del Programa Formativo "Liderazgo y Gestión en las Escuelas Bicentenario", sesiones 5, 6 y 7, dirigido a especialistas y personal administrativo de la UGEL Ascope del Departamento de La Libertad, sustentado con listas de asistencia.
4.	Reporte de ejecución del taller “Fortaleciendo nuestro liderazgo para una gestión desafiante” del curso introductorio del Programa Formativo "Liderazgo y Gestión en las Escuelas Bicentenario", sesiones 5, 6 y 7, dirigido a especialistas y personal administrativo de las UGELES Carabaya, Huancané, Azángaro, Chucuito y Yunguyo del Departamento de Puno, sustentado con listas de asistencia.
5.	Cronograma aprobado de réplicas del taller “Fortaleciendo nuestro liderazgo para una gestión desafiante” del curso introductorio del Programa Formativo "Liderazgo y Gestión en las Escuelas Bicentenario" para los directores, subdirectores y coordinadores pedagógicos de las IIEE. Bicentenario de las UGELES Concepción, Chupaca y Junín del departamento de Junín.
6.	Reporte de acciones de fortalecimiento virtual brindado a los equipos técnicos de las UGEL focalizadas de la región Lambayeque y la Libertad que implementan los "Círculos de Interaprendizaje de Directivos" - sesión 3 y 4, hasta la fecha de presentación del primer entregable.</v>
          </cell>
          <cell r="W337">
            <v>8640</v>
          </cell>
          <cell r="Y337" t="str">
            <v>2do entregable</v>
          </cell>
          <cell r="Z337">
            <v>54</v>
          </cell>
          <cell r="AA337" t="str">
            <v>Informe del servicio, que contenga:                                                                                                                                                                                                                   
1.	Reporte de análisis de fortalezas y aspectos de mejora a los materiales del Programa Formativo de Liderazgo y Gestión en las Escuelas Bicentenario recibido durante la capacitación a formadores. 
2.	Propuesta de diseño de estrategias para la atención especializada al grupo asignado de equipos directivos participantes del Programa Formativo de Liderazgo y Gestión en las Escuelas Bicentenario.                                                     
3.	Propuesta de diseño metodológico y materiales para la sesión de presentación del Curso integral dirigida al grupo de directivos a su cargo.                      
4.	Análisis de principales hallazgos o alertas identificadas durante el proceso de implementación de las réplicas y propuestas de aspectos de mejora.
5.	Reporte de acciones de fortalecimiento virtual brindado a los equipos técnicos de las UGEL focalizadas de las regiones Lambayeque y La libertad que implementan los "Círculos de Interaprendizaje de Directivos" - sesión 5 y 6, hasta la fecha de presentación del segundo entregable.</v>
          </cell>
          <cell r="AC337">
            <v>7200</v>
          </cell>
          <cell r="AE337" t="str">
            <v>3er entregable</v>
          </cell>
          <cell r="AF337">
            <v>81</v>
          </cell>
          <cell r="AG337" t="str">
            <v>Informe del servicio, que contenga:                                                                                                                                                                                                                   
1.	Reporte de respuesta a preguntas brindadas a los directivos participantes del curso integral del Programa Formativo de Liderazgo y Gestión en las Escuelas Bicentenario, hasta la fecha de presentación del tercer entregable. 
2.	Reporte de comunicaciones realizadas a directivos participantes del curso integral del Programa Formativo de Liderazgo y Gestión en las Escuelas Bicentenario, hasta la fecha de presentación del tercer entregable.     
3.	Reporte de retroalimentaciones brindadas a las actividades realizadas por los directivos participantes del curso integral del Programa Formativo de Liderazgo y Gestión en las Escuelas Bicentenario, hasta la fecha de presentación del tercer entregable.     
4.	Reporte de las actividades formativas realizadas en el marco del curso integral del Programa Formativo de Liderazgo y Gestión en las Escuelas Bicentenarios, hasta la fecha de presentación del tercer entregable.                                                                                                                               
5.	Reporte de acciones de fortalecimiento virtual brindado a los equipos técnicos de las UGEL focalizadas de las regiones Lambayeque y La libertad que implementan los "Círculos de Interaprendizaje de Directivos" para la etapa de operatividad de los CID.</v>
          </cell>
          <cell r="AI337">
            <v>7200</v>
          </cell>
          <cell r="BO337" t="str">
            <v>03</v>
          </cell>
          <cell r="BP337" t="str">
            <v>81</v>
          </cell>
          <cell r="BQ337" t="str">
            <v>Educación</v>
          </cell>
          <cell r="BR337" t="str">
            <v>Titulado</v>
          </cell>
          <cell r="BT337">
            <v>5</v>
          </cell>
          <cell r="BU337">
            <v>4</v>
          </cell>
          <cell r="BV337" t="str">
            <v>Experiencia en labores y/o actividades como Formador tutor y/o capacitador y/o facilitador y/o Acompañante en proyectos o programas educativos y/o Coordinador de proyectos educativos o académico y/o docente formador y/o asesor en gestión escolar y/o asistente técnico y/o monitor.</v>
          </cell>
          <cell r="BW337" t="str">
            <v>Proveedor Especifico</v>
          </cell>
          <cell r="BX337">
            <v>23040</v>
          </cell>
          <cell r="BY337" t="str">
            <v>VEINTITRES MIL CUARENTA Y 00/100 SOLES</v>
          </cell>
          <cell r="BZ337" t="str">
            <v>Dirección de Fortalecimiento de la Gestion Escolar</v>
          </cell>
          <cell r="CA337" t="str">
            <v>Directora de Fortalecimiento de la Gestión Escolar, previo informe de la Coordinación de Formación de Directivos</v>
          </cell>
          <cell r="CB337" t="str">
            <v>Coordinación de Formación de Directivos</v>
          </cell>
          <cell r="CC337" t="str">
            <v>Brenda Galagarza</v>
          </cell>
          <cell r="CD337" t="str">
            <v>Mixto</v>
          </cell>
          <cell r="CE337" t="str">
            <v>SEDE CENTRAL</v>
          </cell>
          <cell r="CF337" t="str">
            <v>Lima Metropolitana</v>
          </cell>
          <cell r="CG337" t="str">
            <v>Lima / Callao</v>
          </cell>
          <cell r="CH337" t="str">
            <v>MONCAYO VARIAS ENRIQUE ELISEO</v>
          </cell>
          <cell r="CI337">
            <v>10175427479</v>
          </cell>
          <cell r="CJ337" t="str">
            <v>17542747</v>
          </cell>
          <cell r="CK337" t="str">
            <v>Residencial Augusto B. Leguía Edufu. IV Dpto 401 - Lambayeque, Chiclayo, Chiclayo</v>
          </cell>
          <cell r="CL337" t="str">
            <v>KIKEASESORDEGESTION@GMAIL.COM</v>
          </cell>
          <cell r="CM337">
            <v>45844</v>
          </cell>
          <cell r="CN337">
            <v>45871</v>
          </cell>
          <cell r="CO337">
            <v>45898</v>
          </cell>
          <cell r="CP337" t="str">
            <v/>
          </cell>
          <cell r="CQ337" t="str">
            <v/>
          </cell>
          <cell r="CR337" t="str">
            <v/>
          </cell>
          <cell r="CS337" t="str">
            <v/>
          </cell>
          <cell r="CT337" t="str">
            <v/>
          </cell>
        </row>
        <row r="338">
          <cell r="A338">
            <v>338</v>
          </cell>
          <cell r="B338" t="str">
            <v>Luis Cardenas</v>
          </cell>
          <cell r="E338">
            <v>7162</v>
          </cell>
          <cell r="F338">
            <v>555657</v>
          </cell>
          <cell r="G338">
            <v>6394</v>
          </cell>
          <cell r="H338">
            <v>9509</v>
          </cell>
          <cell r="I338">
            <v>45817</v>
          </cell>
          <cell r="J338">
            <v>45817</v>
          </cell>
          <cell r="K338">
            <v>45818</v>
          </cell>
          <cell r="L338" t="str">
            <v>Servicio Profesional</v>
          </cell>
          <cell r="M338" t="str">
            <v xml:space="preserve">Servicio especializado para elaboración de guiones y materiales audiovisual, sesiones 3 y 7 del curso introductorio del Programa Formativo "Liderazgo y Gestión en las Escuelas Bicentenario", facilitación de taller sobre el fortalecimiento del liderazgo y habilidades blandas de los directivos, sesiones 1, 2, 3 y 4;  así como las elaboración de orientaciones de gestión escolar Instituciones Educativas de Secundaria de Formación Técnica (SFT) de las Escuelas Bicentenario y la supervisión pedagógica del Curso Introductorio en el marco de la mejora continua del Programa Nacional de Formación de Directores y Subdirectores de IE, para UGEL convocadas de los departamentos de Junín y Lima Provincias.   </v>
          </cell>
          <cell r="N338" t="str">
            <v>El servicio tiene como objeto contar con un servicio profesional encargado de la elaboración de guiones y material audiovisual, y supervisión pedagógica del curso introductorio del Programa Formativo "Liderazgo y Gestión e las Escuelas Bicentenario” en el marco de la mejora continua del Programa Nacional de Formación de directores y Subdirectores de IE.  De igual manera, se requiere la facilitación del taller para fortalecer las competencias de liderazgo para una gestión desafiante y habilidades blandas de los directivos, para mejorar la gestión de equipos, la comunicación institucional, la toma de decisiones pedagógicas y la construcción de comunidades de aprendizaje inclusivas y resilientes del Programa Formativo.</v>
          </cell>
          <cell r="O338" t="str">
            <v>La finalidad publica se sustenta en la necesidad de fortalecer las competencias de liderazgo y habilidades blandas de los directivos participantes de la formación  brindada por la DIF a través de la facilitación de talleres que fortalezcan el liderazgo para una gestión desafiante, así como la elaboración de materiales pedagógicos para formación de directivos focalizados de Escuelas Bicentenario en el marco del Programa Nacional de Formación, que promueven el desarrollo de la competencias profesionales del directivo establecidas en el Marco del Buen Desempeño Directi</v>
          </cell>
          <cell r="P338" t="str">
            <v>Respecto al cumplimiento de los objetivos del servicio es necesario la contratación de la presente proveedora, debido a que cuenta con los requisitos y la experiencia en el desarrollo de acciones formativas sobre planificación institucional, monitoreo y acompañamiento del servicio educativo y gestión escolar. Con más de 15 años en experiencia general y más de 8 años de experiencia específica en puestos de planificación institucional, gestión escolar, gestión y monitoreo de procesos pedagógicos, implementación de políticas educativas y asistencia técnico-pedagógica. Se ha desempeñado como docente de institución educativa, especialista y jefa del área de gestión pedagógico - EBR de Ugel de lima metropolitana, lo que avala el conocimiento necesario para el desarrollo del servicio. En esa línea, la contratación de otra proveedora supone una curva de aprendizaje que afectaría el desarrollo de las actividades formativas en los plazos programados.</v>
          </cell>
          <cell r="Q338" t="str">
            <v>46 - DA</v>
          </cell>
          <cell r="R338" t="str">
            <v xml:space="preserve">1.	Coordinar con el equipo de especialistas de la Coordinación de Formación para determinar los lineamientos y criterios para la elaboración de las propuestas solicitadas.
2.	Elaborar propuesta de guion metodológico y material audiovisual para el desarrollo de la Sesión 3 del Taller “Fortaleciendo nuestro liderazgo para una gestión desafiante”, de 4 horas, del tema: Comunicación Asertiva y Escucha Activa, del Curso introductorio del Programa Formativo "Liderazgo y Gestión en las Escuelas Bicentenario", dirigido a directivos y personal administrativo de IIEE. Bicentenario, en el marco de la mejora continua del Programa Nacional de Formación.
3.	Elaborar propuesta de guion metodológico y material audiovisual para el desarrollo de la Sesión 7 del Taller “Fortaleciendo nuestro liderazgo para una gestión desafiante”, de 1 hora, del tema: Procesos de innovación educativa y transformación institucional, del Curso introductorio del Programa Formativo "Liderazgo y Gestión en las Escuelas Bicentenario", dirigido a directivos y personal administrativo de IIEE. Bicentenario, en el marco de la mejora continua del Programa Nacional de Formación.
4.	Desarrollar el taller “Fortaleciendo nuestro liderazgo para una gestión desafiante” del curso introductorio del Programa Formativo "Liderazgo y Gestión en las Escuelas Bicentenario", sesiones 1, 2, 3 y 4, dirigido a especialistas y personal administrativo de las UGELES Concepción, Chupaca y Junín del Departamento de Junín, duración 2 días.
5.	Desarrollar el taller “Fortaleciendo nuestro liderazgo para una gestión desafiante” del curso introductorio del Programa Formativo "Liderazgo y Gestión en las Escuelas Bicentenario", sesiones 1, 2, 3 y 4, dirigido a especialistas y personal administrativo de la UGEL Barranca del Departamento de Lima Provincias, duración 2 días.
6.	Coordinar con los especialistas regionales del departamento de Junín, la elaboración y aprobación del cronograma de réplicas del taller “Fortaleciendo nuestro liderazgo para una gestión desafiante” del curso introductorio del Programa de Formación para los directores, subdirectores y coordinadores pedagógicos de las IIEE Bicentenario de su jurisdicción. El objetivo es dejar instalado el Curso introductorio y planificar su réplica con enfoque autónomo y sostenido.                             
7.	Levantamiento y análisis de información sobre la gestión escolar en Instituciones Educativas de Secundaria de Formación Técnica (SFT) de las Escuelas Bicentenario                                                                                                                                                                                                                                                                                            
8.	Diseño y validación de orientaciones de gestión escolar contextualizadas para las Instituciones Educativas de Secundaria de Formación Técnica (SFT) de las Escuelas Bicentenario.                                                                                                            
9.	Supervisión pedagógica del Curso Introductorio del Módulo 1 del Programa Formativo de Liderazgo y Gestión en las Escuelas Bicentenario y análisis de evidencias formativas.   </v>
          </cell>
          <cell r="S338" t="str">
            <v>1er entregable</v>
          </cell>
          <cell r="T338">
            <v>27</v>
          </cell>
          <cell r="U338" t="str">
            <v>Informe del servicio, que contenga:
1.	Propuesta de guion metodológico y material audiovisual para el desarrollo de la Sesión 3 del Taller “Fortaleciendo nuestro liderazgo para una gestión desafiante”, de 4 horas, del tema: Comunicación Asertiva y Escucha Activa, del Curso introductorio del Programa Formativo "Liderazgo y Gestión en las Escuelas Bicentenario", dirigido a directivos y personal administrativo de IIEE. Bicentenario, en el marco de la mejora continua del Programa Nacional de Formación.
2.	Propuesta de guion metodológico y material audiovisual para el desarrollo de la Sesión 7 del Taller “Fortaleciendo nuestro liderazgo para una gestión desafiante”, de 1 hora, del tema: Procesos de innovación educativa y transformación institucional, del Curso introductorio del Programa Formativo "Liderazgo y Gestión en las Escuelas Bicentenario", dirigido a directivos y personal administrativo de IIEE. Bicentenario, en el marco de la mejora continua del Programa Nacional de Formación.
3.	Reporte de ejecución del taller “Fortaleciendo nuestro liderazgo para una gestión desafiante” del curso introductorio del Programa Formativo "Liderazgo y Gestión en las Escuelas Bicentenario", sesiones 1, 2, 3 y 4, dirigido a especialistas y personal administrativo de las UGELES Concepción, Chupaca y Junín del Departamento de Junín, sustentado con listas de asistencia.
4.	Reporte de ejecución del taller “Fortaleciendo nuestro liderazgo para una gestión desafiante” del curso introductorio del Programa Formativo "Liderazgo y Gestión en las Escuelas Bicentenario", sesiones 1, 2, 3 y 4, dirigido a especialistas y personal administrativo de la UGEL Barranca del Departamento de Lima Provincias, sustentado con listas de asistencia.
5.	Cronograma aprobado de réplicas del taller “Fortaleciendo nuestro liderazgo para una gestión desafiante” del curso introductorio del Programa Formativo "Liderazgo y Gestión en las Escuelas Bicentenario" para los directores, subdirectores y coordinadores pedagógicos de las IIEE. Bicentenario de las UGELES Concepción, Chupaca y Junín del departamento de Junín.</v>
          </cell>
          <cell r="W338">
            <v>10080</v>
          </cell>
          <cell r="Y338" t="str">
            <v>2do entregable</v>
          </cell>
          <cell r="Z338">
            <v>54</v>
          </cell>
          <cell r="AA338" t="str">
            <v>Informe del servicio, que contenga:
1.	Diagnóstico y caracterización de necesidades de fortalecimiento de la gestión escolar en las Instituciones Educativas de Secundaria de Formación Técnica (SFT) pertenecientes a las Escuelas Bicentenario, en marco de la elaboración del diseño pedagógico del módulo 1 del Programa Formativo de Liderazgo y gestión en las Escuelas Bicentenario.
2.	Propuesta de orientaciones de gestión escolar para las Instituciones Educativas de Secundaria de Formación Técnica (SFT) de las Escuelas Bicentenario, y elaboración de guion y material audiovisual, en marco de la elaboración del diseño pedagógico del módulo 1 del Programa Formativo de Liderazgo y gestión en las Escuelas Bicentenario.
3.	Reporte de supervisión pedagógica del Curso Introductorio del Módulo 1 del Programa Formativo de Liderazgo y Gestión en las Escuelas Bicentenario, hasta la fecha de presentación del segundo entregable.
4.	Matriz de sistematización de productos entregados por los participantes del Curso Introductorio del Módulo 1 del Programa Formativo de Liderazgo y Gestión en las Escuelas Bicentenario, hasta la fecha de presentación del segundo entregable</v>
          </cell>
          <cell r="AC338">
            <v>9000</v>
          </cell>
          <cell r="BO338" t="str">
            <v>02</v>
          </cell>
          <cell r="BP338" t="str">
            <v>54</v>
          </cell>
          <cell r="BQ338" t="str">
            <v>Educación</v>
          </cell>
          <cell r="BR338" t="str">
            <v>Titulado</v>
          </cell>
          <cell r="BT338">
            <v>5</v>
          </cell>
          <cell r="BU338">
            <v>4</v>
          </cell>
          <cell r="BV338" t="str">
            <v>Experiencia en labores y/o actividades relacionadas a gestión escolar y/o analista en temas relacionados a la gestión de instituciones educativas y/o especialista en modelos de servicio educativo y/o especialista en educación y/o coordinadora en temas de gestión escolar y/o jefe de áreas de gestión pedagógica y/o temas afines al servicio.</v>
          </cell>
          <cell r="BW338" t="str">
            <v>Proveedor Especifico</v>
          </cell>
          <cell r="BX338">
            <v>19080</v>
          </cell>
          <cell r="BY338" t="str">
            <v>DIECINUEVE MIL OCHENTA Y 00/100 SOLES</v>
          </cell>
          <cell r="BZ338" t="str">
            <v>Dirección de Fortalecimiento de la Gestion Escolar</v>
          </cell>
          <cell r="CA338" t="str">
            <v>Directora de Fortalecimiento de la Gestión Escolar, previo informe de la Coordinación de Formación de Directivos</v>
          </cell>
          <cell r="CB338" t="str">
            <v>Coordinación de Formación de Directivos</v>
          </cell>
          <cell r="CC338" t="str">
            <v>Brenda Galagarza</v>
          </cell>
          <cell r="CD338" t="str">
            <v>Mixto</v>
          </cell>
          <cell r="CE338" t="str">
            <v>SEDE CENTRAL DEL MINEDU / JUNÍN / LIMA PROVINCIAS</v>
          </cell>
          <cell r="CF338" t="str">
            <v>Lima Metropolitana</v>
          </cell>
          <cell r="CG338" t="str">
            <v>Lima / Callao</v>
          </cell>
          <cell r="CH338" t="str">
            <v>ZARATE SOLANO GRACIELA MARILU</v>
          </cell>
          <cell r="CI338">
            <v>10101760257</v>
          </cell>
          <cell r="CJ338" t="str">
            <v>10176025</v>
          </cell>
          <cell r="CK338" t="str">
            <v>Jr. Puerto España N° 288. Asoc. Sicuan- Ate - Lima - Lima</v>
          </cell>
          <cell r="CL338" t="str">
            <v>zaratesolanogracielamarilu@gmail.com</v>
          </cell>
          <cell r="CM338">
            <v>45844</v>
          </cell>
          <cell r="CN338">
            <v>45871</v>
          </cell>
          <cell r="CO338" t="str">
            <v/>
          </cell>
          <cell r="CP338" t="str">
            <v/>
          </cell>
          <cell r="CQ338" t="str">
            <v/>
          </cell>
          <cell r="CR338" t="str">
            <v/>
          </cell>
          <cell r="CS338" t="str">
            <v/>
          </cell>
          <cell r="CT338" t="str">
            <v/>
          </cell>
        </row>
        <row r="339">
          <cell r="A339">
            <v>339</v>
          </cell>
          <cell r="B339" t="str">
            <v>Luis Cardenas</v>
          </cell>
          <cell r="E339">
            <v>7163</v>
          </cell>
          <cell r="F339">
            <v>555664</v>
          </cell>
          <cell r="G339">
            <v>6389</v>
          </cell>
          <cell r="H339">
            <v>9502</v>
          </cell>
          <cell r="I339">
            <v>45817</v>
          </cell>
          <cell r="J339">
            <v>45817</v>
          </cell>
          <cell r="K339">
            <v>45818</v>
          </cell>
          <cell r="L339" t="str">
            <v>Servicio Profesional</v>
          </cell>
          <cell r="M339" t="str">
            <v>Servicio de especialista legal para la revisión y elaboración de propuestas normativas, así como participar en reuniones de articulación con otras direcciones del MINEDU, que coadyuven a la formulación e implementación de acciones formativas dirigidas a los actores de la gestión escolar.</v>
          </cell>
          <cell r="N339" t="str">
            <v>El presente servicio tiene como objetivo contar con el acompañamiento legal que brinde soporte técnico-jurídico a la Dirección de Fortalecimiento de la Gestión Escolar (DIF), orientado a la revisión y elaboración de propuestas normativas, el análisis de marcos legales aplicables, y la emisión de opiniones técnicas que contribuyan al desarrollo e implementación de acciones dirigidas a los actores involucrados en la gestión escolar. Asimismo, el servicio contribuirá en la coordinación y articulación con otras direcciones del MINEDU, con el fin de asegurar la coherencia normativa y operativa de las intervenciones en el ámbito de la gestión educativa.</v>
          </cell>
          <cell r="O339" t="str">
            <v>El servicio busca contribuir al cumplimiento de los objetivos de la Dirección de Fortalecimiento de la Gestión Escolar (DIF), asegurando el respaldo legal necesario para una toma de decisiones informada, transparente y eficiente. Permitirá optimizar la formulación e implementación de estrategias orientadas al fortalecimiento de la gestión escolar en todo el país, promoviendo así una administración educativa más eficaz, el uso adecuado de los recursos públicos y la mejora de la calidad del servicio educativo. Asimismo, brindara soporte continuo y estratégico, asegurando que las acciones emprendidas estén alineadas con el marco normativo vigente y con los principios de legalidad, eficiencia y equidad en la gestión pública.</v>
          </cell>
          <cell r="P339" t="str">
            <v>Resulta necesaria la contratación de la presente proveedora, quien cuenta con la experiencia general y específica mínima requerida para el desarrollo de actividades vinculadas al soporte técnico-jurídico en el sector Educación. Su experiencia se centra, particularmente, en el análisis normativo relacionado con los actores de la gestión escolar —directivos, personal administrativo y auxiliares de educación—, lo cual es fundamental para el adecuado desempeño de las funciones asignadas a la Dirección de Fortalecimiento de la Gestión Escolar (DIF).
En ese sentido, la contratación de una proveedora distinta implicaría una curva de aprendizaje considerable que podría afectar la calidad técnica, así como la oportunidad en la elaboración de propuestas normativas y en la emisión de opiniones legales. Esta situación pondría en riesgo el cumplimiento efectivo y oportuno de los objetivos estratégicos de la DIF, además de afectar la continuidad y coherencia técnica de los procesos en curso.</v>
          </cell>
          <cell r="Q339">
            <v>46</v>
          </cell>
          <cell r="R339" t="str">
            <v>1.	Participar en reuniones de trabajo con las coordinaciones de la Dirección de Fortalecimiento de la Gestión Escolar (DIF), con el objetivo de identificar necesidades normativas, analizar propuestas y coordinar acciones conjuntas en el marco de las competencias legales de la dirección.
2.	Revisar y analizar documentación técnica y/o normativa relacionada con el servicio.    
3.	Elaborar matriz de documentos normativos remitidos a la DIF para opinión técnica que incluya el análisis legal y recomendaciones.
4.	Elaborar una propuesta de documento normativo que regule la implementación de una plataforma formativa y de gestión operativa dirigida a los actores de la gestión escolar (personal administrativo y directivos), que incluya cronograma, ruta de trabajo, propuesta de informe, propuesta de acto resolutivo y propuesta de documento normativo.
5.	Elaborar reporte de las reuniones de articulación sostenidas con otras direcciones del MINEDU, en donde se aborden temas de ámbito legal, que coadyuven a la formulación e implementación de acciones formativas dirigidas a los actores de la gestión escolar (personal administrativo y directivos).
6.	Revisar y absolver consultas en temas legales referidos a la competencia de la dirección.
7.	Elaborar reporte de las consultas legales atendidas bajo competencia de la dirección.</v>
          </cell>
          <cell r="S339" t="str">
            <v>1er entregable</v>
          </cell>
          <cell r="T339">
            <v>27</v>
          </cell>
          <cell r="U339" t="str">
            <v>Informe del servicio, que contenga: 
1.	Matriz de documentos normativos remitidos a la DIF para opinión técnica que incluya el análisis legal y recomendaciones, hasta la fecha de presentación del primer entregable.
2.	Propuesta preliminar de modificación de documentos normativos para el fortalecimiento de la gestión escolar (personal administrativo y directivos), que incluya ruta de trabajo con su respectivo cronograma e informe que sustente dicha modificación, hasta la fecha de presentación del primer entregable.
3.	Reporte de las reuniones de articulación sostenidas con otras direcciones del MINEDU, en donde se aborden temas de ámbito legal, que coadyuven a la formulación e implementación de acciones formativas dirigidas a los actores de la gestión escolar (personal administrativo y directivos), hasta la fecha de presentación del primer entregable.
4.	Reporte de las consultas legales atendidas bajo competencia de la dirección, que incluya el resumen de la respuesta brindada, hasta la fecha de presentación del primer entregable.</v>
          </cell>
          <cell r="W339">
            <v>9000</v>
          </cell>
          <cell r="Y339" t="str">
            <v>2do entregable</v>
          </cell>
          <cell r="Z339">
            <v>54</v>
          </cell>
          <cell r="AA339" t="str">
            <v>Informe del servicio, que contenga: 
1.	Matriz de documentos normativos remitidos a la DIF para opinión técnica que incluya el análisis legal y recomendaciones, hasta la fecha de presentación del segundo entregable.
2.	Propuesta de cronograma y ruta de trabajo para la elaboración de un documento normativo que regule la implementación de una plataforma formativa y de gestión operativa para los actores de la gestión escolar, hasta la fecha de presentación del segundo entregable.
3.	Propuesta preliminar de modificación de documentos normativos para el fortalecimiento de la gestión escolar (personal administrativo y directivos), que incluya las absoluciones a los comentarios formulados por las coordinaciones de la DIF y/o otras direcciones del MINEDU. Así como, la propuesta de acto resolutivo y su informe de sustento, hasta la fecha de presentación del segundo entregable.
4.	Reporte de las reuniones de articulación sostenidas con otras direcciones del MINEDU, en donde se aborden temas de ámbito legal, que coadyuven a la formulación e implementación de acciones formativas dirigidas a los actores de la gestión escolar (personal administrativo y directivos), hasta la fecha de presentación del segundo entregable.
5.	Reporte de las consultas legales atendidas bajo competencia de la dirección, que incluya el resumen de la respuesta brindada, hasta la fecha de presentación del segundo entregable.</v>
          </cell>
          <cell r="AC339">
            <v>9000</v>
          </cell>
          <cell r="AE339" t="str">
            <v>3er entregable</v>
          </cell>
          <cell r="AF339">
            <v>81</v>
          </cell>
          <cell r="AG339" t="str">
            <v>Informe del servicio, que contenga: 
1.	Matriz de documentos normativos remitidos a la DIF para opinión técnica que incluya el análisis legal y recomendaciones, hasta la fecha de presentación del tercer entregable.
2.	Propuesta final de documento normativo que regule la implementación de una plataforma formativa y de la gestión operativa para los actores de la gestión escolar, que incluya propuesta de acto resolutivo, propuesta de documento normativo e informe de sustento.
3.	Propuesta final de modificación de documentos normativos para el fortalecimiento de la gestión escolar (personal administrativo y directivos) que incluya el acto resolutivo, exposición de motivos y su informe de sustento, hasta la fecha de presentación del tercer entregable.
4.	Reporte de las reuniones de articulación sostenidas con otras direcciones del MINEDU, en donde se aborden temas de ámbito legal, que coadyuven a la formulación e implementación de acciones formativas dirigidas a los actores de la gestión escolar, hasta la fecha de presentación del tercer entregable.
5.	Reporte de las consultas legales atendidas bajo competencia de la dirección, que incluya el resumen de la respuesta brindada, hasta la fecha de presentación del tercer entregable.</v>
          </cell>
          <cell r="AI339">
            <v>9000</v>
          </cell>
          <cell r="BO339" t="str">
            <v>03</v>
          </cell>
          <cell r="BP339" t="str">
            <v>81</v>
          </cell>
          <cell r="BQ339" t="str">
            <v>Derecho</v>
          </cell>
          <cell r="BR339" t="str">
            <v>Titulado</v>
          </cell>
          <cell r="BT339">
            <v>5</v>
          </cell>
          <cell r="BU339">
            <v>4</v>
          </cell>
          <cell r="BV339" t="str">
            <v>Experiencia en labores y/o actividades relacionadas como analista o especialista legal y/o asesor en gestión pública y/o supervisor legal en temas de gestión escolar y/o temas vinculados a derecho administrativo o legal y/o elaborando propuestas normativas en el sector público y/o temas afines al servicio.</v>
          </cell>
          <cell r="BW339" t="str">
            <v>Proveedor Especifico</v>
          </cell>
          <cell r="BX339">
            <v>27000</v>
          </cell>
          <cell r="BY339" t="str">
            <v>VEINTISIETE MIL  Y 00/100 SOLES</v>
          </cell>
          <cell r="BZ339" t="str">
            <v>Dirección de Fortalecimiento de la Gestion Escolar</v>
          </cell>
          <cell r="CA339" t="str">
            <v>Directora de Fortalecimiento de la Gestión Escolar</v>
          </cell>
          <cell r="CB339" t="str">
            <v>Dirección DIF</v>
          </cell>
          <cell r="CD339" t="str">
            <v>Mixto</v>
          </cell>
          <cell r="CE339" t="str">
            <v>SEDE CENTRAL</v>
          </cell>
          <cell r="CF339" t="str">
            <v>Lima Metropolitana</v>
          </cell>
          <cell r="CG339" t="str">
            <v>Lima / Callao</v>
          </cell>
          <cell r="CH339" t="str">
            <v>CUEVA FERNANDEZ LISSETH OLINDA</v>
          </cell>
          <cell r="CI339">
            <v>10424622104</v>
          </cell>
          <cell r="CJ339" t="str">
            <v>42462210</v>
          </cell>
          <cell r="CK339" t="str">
            <v>Jr. Brigadier Pumacahua 2550, dpto 703 / Lince / Lima / Lima</v>
          </cell>
          <cell r="CL339" t="str">
            <v>lizethcueva0506@gmail.com</v>
          </cell>
          <cell r="CM339">
            <v>45844</v>
          </cell>
          <cell r="CN339">
            <v>45871</v>
          </cell>
          <cell r="CO339">
            <v>45898</v>
          </cell>
          <cell r="CP339" t="str">
            <v/>
          </cell>
          <cell r="CQ339" t="str">
            <v/>
          </cell>
          <cell r="CR339" t="str">
            <v/>
          </cell>
          <cell r="CS339" t="str">
            <v/>
          </cell>
          <cell r="CT339" t="str">
            <v/>
          </cell>
        </row>
        <row r="340">
          <cell r="A340">
            <v>340</v>
          </cell>
          <cell r="B340" t="str">
            <v>Luis Cardenas</v>
          </cell>
          <cell r="E340">
            <v>7164</v>
          </cell>
          <cell r="F340">
            <v>555712</v>
          </cell>
          <cell r="G340">
            <v>6398</v>
          </cell>
          <cell r="H340">
            <v>9510</v>
          </cell>
          <cell r="I340">
            <v>45817</v>
          </cell>
          <cell r="J340">
            <v>45817</v>
          </cell>
          <cell r="K340">
            <v>45818</v>
          </cell>
          <cell r="L340" t="str">
            <v>Servicio Profesional</v>
          </cell>
          <cell r="M340" t="str">
            <v>Servicio de asistencia técnica para el seguimiento a la implementación de medidas del plan de acción anual de control 2025 a cargo de la Dirección de Fortalecimiento de la Gestión Escolar, así como la elaboración del mapa de procesos de las Coordinaciones de Formación y Liderazgo Directivo y propuestas de presupuesto para la implementación de una plataforma formativa y de gestión operativa para la DIF.</v>
          </cell>
          <cell r="N340" t="str">
            <v>El servicio se fundamenta en la necesidad de realizar acciones de seguimiento que permitan a la Dirección de Fortalecimiento de la Gestión Escolar asegurar la implementación oportuna y eficaz de las medidas a su cargo establecidas en el Plan de Acción Anual de Control 2025. Asimismo, el servicio brindará soporte técnico para la elaboración del mapa de procesos de las Coordinaciones de Formación y de Liderazgo Directivo, con el propósito de optimizar su gestión interna y fortalecer la articulación operativa. Adicionalmente, se contribuirá con el diseño de propuestas técnico-presupuestales orientadas a la implementación de una plataforma integral de formación y gestión operativa, como mecanismo clave para el fortalecimiento institucional y el cumplimiento de los objetivos estratégicos de la Dirección.</v>
          </cell>
          <cell r="O340" t="str">
            <v>La finalidad pública se sustenta en coadyuvar al logro de las metas establecidas en el marco de las funciones asignadas a la DIF, que fortalezca la calidad de la gestión escolar, y la toma de decisiones oportuna.</v>
          </cell>
          <cell r="P340" t="str">
            <v>Respecto al cumplimiento de los objetivos del servicio es necesario la contratación del presente proveedor, debido a que cuenta con experiencia en labores y actividades relacionadas con el seguimiento a medidas de control interno, especialista en materia financiera y gestión administrativa. En esta línea, la contratación de otro proveedor supone una curva de aprendizaje que comprometería la gestión operativa de los procesos vinculados al servicio.</v>
          </cell>
          <cell r="Q340">
            <v>46</v>
          </cell>
          <cell r="R340" t="str">
            <v>1.	Participar en reuniones con los equipos de las Coordinaciones de Formación de Directivos, Personal Administrativo y Liderazgo Directivo de la DIF, respecto a la implementación de medidas del plan de acción anual de control 2025 de la DIF.
2.	Participar en reuniones con los equipos de las Coordinaciones de Formación de Directivos y Liderazgo Directivo de la DIF, para la planificación de la elaboración del mapa de procesos. 
3.	Elaborar la propuesta de mapa de procesos de las Coordinaciones de Formación y Liderazgo Directivo de la Dirección de Fortalecimiento de la Gestión Escolar. 
4.	Efectuar el seguimiento a la implementación de medidas del plan de acción anual de control 2025 de la Dirección de Fortalecimiento de la Gestión Escolar.
5.	Sostener reuniones con los equipos de las Coordinaciones de la DIF, respecto a la implementación de una plataforma formativa y de gestión operativa de acciones formativas dirigidas a público directivo y personal administrativo que participan en la gestión escolar. 
6.	Elaborar propuestas de presupuesto para la implementación de una plataforma formativa y de gestión operativa de acciones formativas dirigidas a público directivo y personal administrativo que participan en la gestión escolar.</v>
          </cell>
          <cell r="S340" t="str">
            <v>1er entregable</v>
          </cell>
          <cell r="T340">
            <v>27</v>
          </cell>
          <cell r="U340" t="str">
            <v>Informe del servicio, que contenga: 
1.	Reporte de reuniones con los equipos de las Coordinaciones de Formación de Directivos, Personal Administrativo y Liderazgo Directivo de la DIF, respecto a la implementación de medidas del plan de acción anual de control 2025 de la DIF, hasta la fecha de presentación del primer entregable.
2.	Reporte de reuniones con los equipos de las Coordinaciones de Formación de Directivos y Liderazgo Directivo de la DIF, respecto a la planificación para la elaboración del mapa de procesos. 
3.	Reporte del seguimiento a la implementación de medidas del plan de acción anual 2025, de la DIF, hasta la fecha de presentación del primer entregable.
4.	Propuesta preliminar de la elaboración del mapa de procesos de la Coordinación de Formación de directivos de la DIF.
5.	Propuesta preliminar de la elaboración del mapa de procesos de la Coordinación de Liderazgo Directivo de la DIF.</v>
          </cell>
          <cell r="W340">
            <v>6000</v>
          </cell>
          <cell r="Y340" t="str">
            <v>2do entregable</v>
          </cell>
          <cell r="Z340">
            <v>54</v>
          </cell>
          <cell r="AA340" t="str">
            <v>Informe del servicio, que contenga: 
1.	Reporte de reuniones con los equipos de las Coordinaciones de Formación de Directivos, Personal Administrativo y Liderazgo Directivo de la DIF, respecto a la implementación de una plataforma formativa y de gestión operativa de acciones formativas dirigidas a público directivo y personal administrativo que participan en la gestión escolar.
2.	Propuesta final de mapa de procesos de la Coordinación de Formación de directivos de la DIF.
3.	Propuesta final de mapa de procesos de la Coordinación de Liderazgo Directivo de la DIF.
4.	Reporte del seguimiento a la implementación de medidas del plan de acción anual 2025 de la DIF, hasta la fecha de presentación del segundo entregable.
5.	Propuesta preliminar de presupuesto para la implementación de una plataforma formativa y de gestión operativa de acciones formativas dirigidas a público directivo y personal administrativo que participan en la gestión escolar.</v>
          </cell>
          <cell r="AC340">
            <v>6000</v>
          </cell>
          <cell r="AE340" t="str">
            <v>3er entregable</v>
          </cell>
          <cell r="AF340">
            <v>81</v>
          </cell>
          <cell r="AG340" t="str">
            <v>Informe del servicio, que contenga: 
1.	Reporte de reuniones con los equipos de las Coordinaciones de Formación de Directivos, Personal Administrativo y Liderazgo Directivo de la DIF, respecto a la implementación de una plataforma formativa y de gestión operativa de acciones formativas dirigidas a público directivo y personal administrativo que participan en la gestión escolar, hasta la fecha de presentación del tercer entregable.
2.	Reporte del seguimiento a la implementación de medidas del plan de acción anual 2025, de la DIF, hasta la fecha de presentación del tercer entregable.
3.	Propuesta final de presupuesto para la implementación de una plataforma formativa y de gestión operativa de acciones formativas dirigidas a público directivo y personal administrativo que participan en la gestión escolar</v>
          </cell>
          <cell r="AI340">
            <v>6000</v>
          </cell>
          <cell r="BO340" t="str">
            <v>03</v>
          </cell>
          <cell r="BP340" t="str">
            <v>81</v>
          </cell>
          <cell r="BQ340" t="str">
            <v>Contabilidad</v>
          </cell>
          <cell r="BR340" t="str">
            <v>Titulado</v>
          </cell>
          <cell r="BT340">
            <v>4</v>
          </cell>
          <cell r="BU340">
            <v>2</v>
          </cell>
          <cell r="BV340" t="str">
            <v>Experiencia en labores y/o actividades relacionadas en Puestos como Especialista Administrativo o logístico y/o especialista o coordinador de finanzas y/o planificación y presupuesto público y/o especialista en gestión por procesos y/o temas afines al servicio.</v>
          </cell>
          <cell r="BW340" t="str">
            <v>Proveedor Especifico</v>
          </cell>
          <cell r="BX340">
            <v>18000</v>
          </cell>
          <cell r="BY340" t="str">
            <v>DIECIOCHO MIL  Y 00/100 SOLES</v>
          </cell>
          <cell r="BZ340" t="str">
            <v>Dirección de Fortalecimiento de la Gestion Escolar</v>
          </cell>
          <cell r="CA340" t="str">
            <v>Directora de Fortalecimiento de la Gestión Escolar</v>
          </cell>
          <cell r="CB340" t="str">
            <v>Dirección DIF</v>
          </cell>
          <cell r="CD340" t="str">
            <v>Mixto</v>
          </cell>
          <cell r="CE340" t="str">
            <v>SEDE CENTRAL</v>
          </cell>
          <cell r="CF340" t="str">
            <v>Lima Metropolitana</v>
          </cell>
          <cell r="CG340" t="str">
            <v>Lima / Callao</v>
          </cell>
          <cell r="CH340" t="str">
            <v>KAMEKO MENDOZA JUAN CARLOS</v>
          </cell>
          <cell r="CI340">
            <v>10447400737</v>
          </cell>
          <cell r="CJ340" t="str">
            <v>44740073</v>
          </cell>
          <cell r="CK340" t="str">
            <v>AVENIDA CIPRIANO DULANTO 2041 DEPARTAMENTO 1002 - PUEBLO LIBRE / LIMA - LIMA</v>
          </cell>
          <cell r="CL340" t="str">
            <v>JCKAMEKO@PUCP.PE</v>
          </cell>
          <cell r="CM340">
            <v>45844</v>
          </cell>
          <cell r="CN340">
            <v>45871</v>
          </cell>
          <cell r="CO340">
            <v>45898</v>
          </cell>
          <cell r="CP340" t="str">
            <v/>
          </cell>
          <cell r="CQ340" t="str">
            <v/>
          </cell>
          <cell r="CR340" t="str">
            <v/>
          </cell>
          <cell r="CS340" t="str">
            <v/>
          </cell>
          <cell r="CT340" t="str">
            <v/>
          </cell>
        </row>
        <row r="341">
          <cell r="A341">
            <v>341</v>
          </cell>
          <cell r="B341" t="str">
            <v>Luis Cardenas</v>
          </cell>
          <cell r="E341">
            <v>8042</v>
          </cell>
          <cell r="F341">
            <v>618444</v>
          </cell>
          <cell r="G341">
            <v>7683</v>
          </cell>
          <cell r="H341">
            <v>11834</v>
          </cell>
          <cell r="I341">
            <v>45847</v>
          </cell>
          <cell r="J341">
            <v>45847</v>
          </cell>
          <cell r="K341">
            <v>45847</v>
          </cell>
          <cell r="L341" t="str">
            <v>Servicio Profesional</v>
          </cell>
          <cell r="M341" t="str">
            <v>Servicio de asistente administrativo para la Dirección General de Calidad de la Gestión Escolar.</v>
          </cell>
          <cell r="N341" t="str">
            <v>El objetivo del servicio se sustenta en contar con un asistente administrativo para el control, revisión, verificación y seguimiento de conformidades de servicio y/o compra y atender la solicitud de los servidores CAS en materia de recursos humanos para la Dirección General de Calidad de la Gestión Escolar.</v>
          </cell>
          <cell r="O341" t="str">
            <v>La finalidad pública de la presente contratación es contar con el soporte administrativo necesario para optimizar y mejorar la  revisión de la parte administrativa (documentación) de las conformidades de servicio, lo cual contribuirá  al cumplimiento de las nuevas prioridades de la Dirección General de Calidad de Gestión Escolar, lo cual  contribuirá a fortalecer la gestión administrativa, para el cumplimiento de las prioridades de la Dirección General de Calidad de Gestión Escolar, en el marco del Articulo N° 172 del ROF – MINEDU.</v>
          </cell>
          <cell r="P341" t="str">
            <v>Respecto al cumplimiento de los objetivos del servicio es necesario la contratación del presente proveedor, debido a que cuenta con más de 7 años de experiencia general en actividades administrativa y más de 5 años de experiencia especifica en actividades relacionadas con la gestión administrativa en el sector educación, por ello, el perfil indicado resultado idóneo para el desarrollo de las actividades propuestas en el Termino de referencia. En esta línea, la contratación de otro proveedor supone una curva de aprendizaje que comprometería la gestión administrativa operativa de los procesos vinculados al servicio.</v>
          </cell>
          <cell r="Q341">
            <v>186</v>
          </cell>
          <cell r="R341" t="str">
            <v>1.	Participar en reuniones virtuales y/o presenciales de coordinación con especialistas de la DIGC y/o DIGE y/o DIF.
2.	Revisar documentación técnica y normativa relacionada con el servicio.
3.	Brindar asistencia administrativa para la gestión de las conformidades de servicio de los requerimientos contratados y/o bienes adquiridos por la Dirección General de Calidad de la Gestión Escolar y sus direcciones de línea la Dirección de Gestión Escolar y la Dirección de Fortalecimiento de la Gestión Escolar, verificando que cumplan con la normativa vigente.
4.	Elaborar una base de datos de las conformidades gestionadas por la Dirección General de Calidad de la Gestión Escolar y sus direcciones de línea la Dirección de Gestión Escolar y la Dirección de Fortalecimiento de la Gestión Escolar ante la Oficina de Logística, en la cual se evidencia el estado de cada conformidad.
5.	Brindar asistencia administrativa en el seguimiento a las conformidades gestionadas ante la Oficina de Logística, para que prosigan con su trámite de pago.
6.	Brindar asistencia administrativa a la Dirección General de Calidad de la Gestión Escolar y sus direcciones de línea la Dirección de Gestión Escolar y la Dirección de Fortalecimiento de la Gestión Escolar, para realizar las gestiones ante la Oficina General de Recursos humanos, para la atención de solicitudes de Programación o reprogramación de vacaciones, licencias sin goce y con goce de remuneración, permisos temporales o compensables y/o comisiones de servicio, control de las omisiones en la asistencia(máximo 2 omisiones por mes), etc.
7.	Apoyar en gestionar los documentos que elabore la DIGC, DIF o DIGE, en cumplimiento de sus funciones.
8.	Apoyar en la verificación del proceso de archivo y digitalización de los documentos (memorándum, oficios, etc.), de la Dirección General de Calidad de la Gestión Escolar y sus direcciones de línea la Dirección de Gestión Escolar y la Dirección de Fortalecimiento de la Gestión Escolar.</v>
          </cell>
          <cell r="S341" t="str">
            <v>1er entregable</v>
          </cell>
          <cell r="T341">
            <v>28</v>
          </cell>
          <cell r="U341" t="str">
            <v>Informe del servicio, que contenga:
1.	Reporte de la gestión administrativa brindada sobre la revisión de las conformidades (bienes o servicios), de los servicios contratados por la Dirección General de Calidad de la Gestión Escolar, hasta la fecha de presentación del primer entregable.
2.	Reporte actualizado de la base de datos de las conformidades gestionadas antes la Oficina de Logística, hasta la fecha de presentación del primer entregable.
3.	Reporte de las gestiones realizadas ante OGRH, para la atención de solicitudes solicitadas por los servidores CAS, hasta la fecha de presentación del primer entregable.</v>
          </cell>
          <cell r="W341">
            <v>4000</v>
          </cell>
          <cell r="Y341" t="str">
            <v>2do entregable</v>
          </cell>
          <cell r="Z341">
            <v>56</v>
          </cell>
          <cell r="AA341" t="str">
            <v>Informe del servicio, que contenga:
1.	Reporte de la gestión administrativa brindada sobre la revisión de las conformidades (bienes o servicios), de los servicios contratados por la Dirección General de Calidad de la Gestión Escolar, hasta la fecha de presentación del segundo entregable.
2.	Reporte actualizado de la base de datos de las conformidades gestionadas antes la Oficina de Logística, hasta la fecha de presentación del segundo entregable.
3.	Reporte de las gestiones realizadas ante OGRH, para la atención de solicitudes solicitadas por los servidores CAS, hasta la fecha de presentación del segundo entregable.</v>
          </cell>
          <cell r="AC341">
            <v>4000</v>
          </cell>
          <cell r="AE341" t="str">
            <v>3er entregable</v>
          </cell>
          <cell r="AF341">
            <v>84</v>
          </cell>
          <cell r="AG341" t="str">
            <v>Informe del servicio, que contenga:
1.	Reporte de la gestión administrativa brindada sobre la revisión de las conformidades (bienes o servicios), de los servicios contratados por la Dirección General de Calidad de la Gestión Escolar, hasta la fecha de presentación del tercer entregable.
2.	Reporte actualizado de la base de datos de las conformidades gestionadas antes la Oficina de Logística, hasta la fecha de presentación del tercer entregable.
3.	Reporte de las gestiones realizadas ante OGRH, para la atención de solicitudes solicitadas por los servidores CAS, hasta la fecha de presentación del tercer entregable.</v>
          </cell>
          <cell r="AI341">
            <v>4000</v>
          </cell>
          <cell r="BO341" t="str">
            <v>03</v>
          </cell>
          <cell r="BP341" t="str">
            <v>84</v>
          </cell>
          <cell r="BQ341" t="str">
            <v>Administración de Empresas y/o Contabilidad</v>
          </cell>
          <cell r="BR341" t="str">
            <v>Profesional Técnico Egresado</v>
          </cell>
          <cell r="BT341">
            <v>7</v>
          </cell>
          <cell r="BU341">
            <v>5</v>
          </cell>
          <cell r="BV341" t="str">
            <v>Experiencia en labores y/o actividades relacionadas en Puestos como asistente o auxiliar Administrativo y/o analista en contrataciones con el estado y/o analista en materia de recursos humanos en el sector público y/o temas afines al servicio.</v>
          </cell>
          <cell r="BW341" t="str">
            <v>Proveedor Especifico</v>
          </cell>
          <cell r="BX341">
            <v>12000</v>
          </cell>
          <cell r="BY341" t="str">
            <v>DOCE MIL  Y 00/100 SOLES</v>
          </cell>
          <cell r="BZ341" t="str">
            <v>Dirección General de Calidad de la Gestión Escolar</v>
          </cell>
          <cell r="CA341" t="str">
            <v>Director General de la Calidad de la Gestión Escolar, previo informe de la coordinación Administrativa.</v>
          </cell>
          <cell r="CB341" t="str">
            <v>Dirección General de Calidad de la Gestión Escolar</v>
          </cell>
          <cell r="CC341" t="str">
            <v xml:space="preserve">LUIS ALBERTO QUINTANILLA GUTIERREZ </v>
          </cell>
          <cell r="CD341" t="str">
            <v>Mixto</v>
          </cell>
          <cell r="CE341" t="str">
            <v>SEDE CENTRAL</v>
          </cell>
          <cell r="CF341" t="str">
            <v>Lima Metropolitana</v>
          </cell>
          <cell r="CG341" t="str">
            <v>Lima / Callao</v>
          </cell>
          <cell r="CH341" t="str">
            <v>PARDO FIGUEROA RIVERA JORGE DANIEL</v>
          </cell>
          <cell r="CI341">
            <v>10481083988</v>
          </cell>
          <cell r="CJ341" t="str">
            <v>48108398</v>
          </cell>
          <cell r="CK341" t="str">
            <v>CALLE FRAY LUIS DE LEON 485 SAN BORJA / LIMA / LIMA</v>
          </cell>
          <cell r="CL341" t="str">
            <v>jorgepardo326@gmail.com</v>
          </cell>
          <cell r="CM341">
            <v>45874</v>
          </cell>
          <cell r="CN341">
            <v>45902</v>
          </cell>
          <cell r="CO341">
            <v>45930</v>
          </cell>
          <cell r="CP341" t="str">
            <v/>
          </cell>
          <cell r="CQ341" t="str">
            <v/>
          </cell>
          <cell r="CR341" t="str">
            <v/>
          </cell>
          <cell r="CS341" t="str">
            <v/>
          </cell>
          <cell r="CT341" t="str">
            <v/>
          </cell>
        </row>
        <row r="342">
          <cell r="A342">
            <v>342</v>
          </cell>
          <cell r="B342" t="str">
            <v>Luis Cardenas</v>
          </cell>
          <cell r="E342">
            <v>7415</v>
          </cell>
          <cell r="F342">
            <v>581874</v>
          </cell>
          <cell r="G342">
            <v>6672</v>
          </cell>
          <cell r="H342">
            <v>10060</v>
          </cell>
          <cell r="I342">
            <v>45827</v>
          </cell>
          <cell r="J342">
            <v>45827</v>
          </cell>
          <cell r="K342">
            <v>45828</v>
          </cell>
          <cell r="L342" t="str">
            <v>Servicio Profesional</v>
          </cell>
          <cell r="M342" t="str">
            <v>Servicio de asistencia técnica para la virtualización de materiales pedagógicos para el fortalecimiento de capacidades de directores y subdirectores de las Escuelas Bicentenario, en el marco del Programa Nacional de Formación y Capacitación de Directores y Subdirectores de IE</v>
          </cell>
          <cell r="N342" t="str">
            <v>El servicio se sustenta en la necesidad de contar con materiales pedagógicos virtualizados y diseñados para asegurar su dinamismo y funcionalidad en las plataformas virtuales usadas para la formación de los directivos de las escuelas Bicentenario con el objetivo de dar cumplimiento a la política educativa del Ministerio de Educación de fortalecer las competencias de directores y subdirectores a través de oferta formativa y material orientador en el marco del Programa Nacional de Formación que haga posible la formación integral en gestión escolar y liderazgo de los equipos directivos de las Escuelas Bicentenario.</v>
          </cell>
          <cell r="O342" t="str">
            <v>La finalidad pública se sustenta en la necesidad de contar con material gráfico para dar cumplimiento a la política educativa del Ministerio de Educación de fortalecer las competencias de directores y subdirectores a través de oferta formativa y material orientador para la formación de directivos de IIEE Bicentenario, en el marco del Programa Nacional de Formación de directores y subdirectores que haga posible la obtención de constancias de parte de los directivos que certifique la aprobación de la propuesta formativa para organizar la gestión de la escuela para el logro de aprendizajes de los estudiantes basados en el fortalecimiento de la práctica pedagógica del docente en vinculación con el compromiso de gestión escolar 4.</v>
          </cell>
          <cell r="P342" t="str">
            <v>Respecto al cumplimiento de los objetivos del servicio es necesario la contratación de la presente proveedora la cual es Profesional técnica de la carrera de diseño gráfico, asimismo cuenta con experiencia general y específica mínima requerida en labores y actividades relacionadas al diseño, ilustración y animación de recursos. 
En esta línea, la contratación de este proveedor es fundamental, ya que su trayectoria y conocimientos específicos en el área garantizan una implementación más fluida y efectiva de la acción formativa. Su experiencia en proyectos similares asegura que no solo se cumplan los plazos establecidos, sino que también se mantenga la calidad del contenido a diseñar.</v>
          </cell>
          <cell r="Q342" t="str">
            <v>46 - DA</v>
          </cell>
          <cell r="R342" t="str">
            <v>1.	Revisar documentación brindada por los especialistas de la Coordinación de Formación de Directivos de la Dirección de Fortalecimiento de la Gestión Escolar (DIF) en relación al Curso Integral del Módulo I "Gestión y transformación en las escuelas Bicentenario". 
2.	Coordinar con el equipo de especialistas de la Coordinación de Formación de Directivos de la Dirección de Fortalecimiento de la Gestión Escolar (DIF) para definir los lineamientos y pautas que debe considerar para la elaboración de las propuestas de virtualización de los materiales gráficos del Curso Integral del Módulo I "Gestión y transformación en las escuelas Bicentenario".
3.	Elaborar la propuesta de diseño de material gráfico para la virtualización de las sesiones del Curso Integral del Módulo I "Gestión y transformación en las Escuelas y transformación en las Escuelas Bicentenario". 
4.	Elaborar la propuesta de diseño de material gráfico para la virtualización de los planes de estudio de las Unidades que integran el Curso Integral del Módulo I "Gestión y transformación en las Escuelas y transformación en las Escuelas Bicentenario". 
5.	Elaborar la propuesta de diseño de material gráfico para las presentaciones a utilizar en los talleres formativos dirigidos a los directivos participantes del Curso Integral del Módulo I "Gestión y transformación en las Escuelas y transformación en las Escuelas Bicentenario".</v>
          </cell>
          <cell r="S342" t="str">
            <v>1er entregable</v>
          </cell>
          <cell r="T342">
            <v>30</v>
          </cell>
          <cell r="U342" t="str">
            <v>Informe del servicio, que contenga:                                                                                                                                                                                                                                                                                                                                                                                                                                                      
1.	Propuesta de diseño de material gráfico para la virtualización de las sesiones 1, 2, 3, 4, 5 y 6 del Curso integral del Módulo I “Gestión y transformación en las Escuelas Bicentenario".
2.	Propuesta de diseño de material gráfico para la virtualización de los planes de estudio de la Unidad 1 y Unidad 2 del Curso integral del Módulo I "Gestión y Transformación en las Escuelas Bicentenario".
3.	Propuesta de diseño de material gráfico de las presentaciones a utilizar en dos (2) talleres formativos dirigidos a los directivos participantes del Curso integral del Módulo I "Gestión y Transformación en las Escuelas Bicentenario".</v>
          </cell>
          <cell r="W342">
            <v>5000</v>
          </cell>
          <cell r="Y342" t="str">
            <v>2do entregable</v>
          </cell>
          <cell r="Z342">
            <v>60</v>
          </cell>
          <cell r="AA342" t="str">
            <v xml:space="preserve">Informe del servicio, que contenga:                                                                                                                                                                                                                                                                                                                                                                                                                                                      
1.	Propuesta de diseño de material gráfico para la virtualización de las sesiones 7, 8, 9, 10, 11, 12, 13, 14 y 15 del Curso integral del Módulo I “Gestión y transformación en las Escuelas Bicentenario”.
2.	Propuesta de diseño de material gráfico para la virtualización de los planes de estudio de la Unidad 3, Unidad 4 y Unidad 5 del Curso integral del Módulo I "Gestión y Transformación en las Escuelas Bicentenario".
3.	Propuesta de diseño de material gráfico para la virtualización del plan de visitas en gestión escolar para los directivos participantes del Curso Integral del Módulo I "Gestión y Transformación en las Escuelas Bicentenario".  </v>
          </cell>
          <cell r="AC342">
            <v>5000</v>
          </cell>
          <cell r="BO342" t="str">
            <v>02</v>
          </cell>
          <cell r="BP342" t="str">
            <v>60</v>
          </cell>
          <cell r="BQ342" t="str">
            <v>Diseño Grafico</v>
          </cell>
          <cell r="BR342" t="str">
            <v>Titulo Profesional Técnico</v>
          </cell>
          <cell r="BT342">
            <v>5</v>
          </cell>
          <cell r="BU342">
            <v>3</v>
          </cell>
          <cell r="BV342" t="str">
            <v>Experiencia en labores y/o actividades de elaboración o adaptación de materiales gráficos y/o diseñador Gráfico y/o profesor o docente en diseño gráfico y/o desarrollo, creación e implementación de cursos y/o diseño, animación e ilustración y/o temas afines al servicio.</v>
          </cell>
          <cell r="BW342" t="str">
            <v>Proveedor Especifico</v>
          </cell>
          <cell r="BX342">
            <v>10000</v>
          </cell>
          <cell r="BY342" t="str">
            <v>DIEZ MIL  Y 00/100 SOLES</v>
          </cell>
          <cell r="BZ342" t="str">
            <v>Dirección de Fortalecimiento de la Gestion Escolar</v>
          </cell>
          <cell r="CA342" t="str">
            <v>Directora de Fortalecimiento de la Gestión Escolar, previo informe de la Coordinación de Formación de Directivos</v>
          </cell>
          <cell r="CB342" t="str">
            <v>Coordinación de Formación de Directivos</v>
          </cell>
          <cell r="CC342" t="str">
            <v>Brenda Galagarza</v>
          </cell>
          <cell r="CD342" t="str">
            <v>Mixto</v>
          </cell>
          <cell r="CE342" t="str">
            <v>SEDE CENTRAL</v>
          </cell>
          <cell r="CF342" t="str">
            <v>Lima Metropolitana</v>
          </cell>
          <cell r="CG342" t="str">
            <v>Lima / Callao</v>
          </cell>
          <cell r="CH342" t="str">
            <v>TERUYA FUKUSHIMA YUMI SELENE</v>
          </cell>
          <cell r="CI342">
            <v>10466559909</v>
          </cell>
          <cell r="CJ342" t="str">
            <v>46655990</v>
          </cell>
          <cell r="CK342" t="str">
            <v>Calle Ing. Luis Graña 191, dpto 301, San Borja / Lima / Lima</v>
          </cell>
          <cell r="CL342" t="str">
            <v>heyyumi.info@gmail.com</v>
          </cell>
          <cell r="CM342">
            <v>45857</v>
          </cell>
          <cell r="CN342">
            <v>45887</v>
          </cell>
          <cell r="CO342" t="str">
            <v/>
          </cell>
          <cell r="CP342" t="str">
            <v/>
          </cell>
          <cell r="CQ342" t="str">
            <v/>
          </cell>
          <cell r="CR342" t="str">
            <v/>
          </cell>
          <cell r="CS342" t="str">
            <v/>
          </cell>
          <cell r="CT342" t="str">
            <v/>
          </cell>
        </row>
        <row r="343">
          <cell r="A343">
            <v>343</v>
          </cell>
          <cell r="B343" t="str">
            <v>Luis Cardenas</v>
          </cell>
          <cell r="E343">
            <v>7715</v>
          </cell>
          <cell r="F343">
            <v>587739</v>
          </cell>
          <cell r="G343">
            <v>7123</v>
          </cell>
          <cell r="H343">
            <v>10707</v>
          </cell>
          <cell r="I343">
            <v>45835</v>
          </cell>
          <cell r="J343">
            <v>45835</v>
          </cell>
          <cell r="K343">
            <v>45835</v>
          </cell>
          <cell r="L343" t="str">
            <v>Servicio Profesional</v>
          </cell>
          <cell r="M343" t="str">
            <v>Servicio de analista programador full stack para realizar el desarrollo del backend correspondiente a la implementación del servicio de desarrollo e integración de microservicios para la interoperabilidad entre OnPremise y Cloud del Sistema de Matricula Digital del MINEDU y la implementación de reportes.</v>
          </cell>
          <cell r="N343" t="str">
            <v>Este servicio tiene por objeto Implementar el servicio de desarrollo e integración de microservicios para la interoperabilidad entre OnPremise y Cloud del Sistema de Matricula Digital del MINEDU, en el marco del escalamiento programado para el periodo 2025-2026; esto permitirá facilitar y optimizar la generación de reportes para el módulo de seguimiento al cual tendrán acceso los perfiles de Especialista MINEDU, Especialista de la DRE, Especialista UGEL y Director de la IE.</v>
          </cell>
          <cell r="O343" t="str">
            <v>Garantizar la continuidad, escalabilidad y seguridad del Sistema de Matrícula Digital (SMD) del MINEDU. Esta contratación permitirá modernizar la infraestructura tecnológica del SMD. Esto asegurará un servicio de matrícula más robusto, accesible y eficiente, optimizando la gestión de datos y la experiencia del usuario, y fortaleciendo la capacidad del MINEDU para operar en un entorno digital híbrido y resiliente.</v>
          </cell>
          <cell r="P343" t="str">
            <v>Respecto al cumplimiento de los objetivos del servicio es necesario la contratación del presente proveedor, debido a que cuenta con conocimientos sólidos en arquitectura de aplicaciones y transformación digital, además de conocer el stack tecnológico del Sector; además, cuenta con experiencia general y específica mínima requerida en labores y actividades relacionadas a brindar asistencia técnica para realizar la implementación del servicio de desarrollo back end e integración de microservicios para la interoperabilidad entre OnPremise y Cloud del Sistema de Matricula Digital del MINEDU; para el desarrollo de estas actividades, el proveedor tiene conocimiento del stack tecnológico, así como, de los procedimientos de desarrollo, despliegue en calidad y pase a producción del Sector.</v>
          </cell>
          <cell r="Q343" t="str">
            <v>182 - INF</v>
          </cell>
          <cell r="R343" t="str">
            <v>1.	Participar en reuniones diarias con el equipo técnico asignado y detallar los acuerdos sostenidos.
2.	Participar en reuniones de trabajo para coordinar la definición funcional y/o definiciones técnicas y/o integraciones con otros sistemas administrativos del MINEDU.
3.	Definir el modelo relacional de caso de prueba del registro de información de la IE en base de datos relacional.
4.	Diseñar e implementar estrategia manual de publicación para MSA legacy.
5.	Implementar publicador genérico de eventos hacia SNS OnPremise.
6.	Configurar recursos de RabbitMQ (exchanges, colas, bindings, dead letter, políticas).
7.	Diseñar e implementar mecanismos de tolerancia y control - Mecanismos de Retry.
8.	Diseñar e implementar mecanismos de tolerancia y control - Manejo de pérdida de conexión
9.	Diseñar e implementar mecanismos de tolerancia y control - Control de eventos duplicados
10.	Diseñar e implementar mecanismos de tolerancia y control - Manejo de eventos desordenados.
11.	Mecanismos de tolerancia y control - Diseñar el esquema del mensaje de confirmación. 
12.	Mecanismos de tolerancia y control - implementar el productor de eventos en on-premise.
13.	Realizar pruebas de entrega de mensaje entre entornos.
14.	Implementar la lógica de reintentos ante fallos de entrega.
15.	Elaboración de la documentación técnica de la configuración e instalación del módulo de director.
16.	Realizar la actualización del tablero Azure con sus actividades asignadas.
17.	Registrar en el repositorio GIT o ruta que se le indique el código fuente y toda la documentación generada.</v>
          </cell>
          <cell r="S343" t="str">
            <v>1er entregable</v>
          </cell>
          <cell r="T343">
            <v>30</v>
          </cell>
          <cell r="U343" t="str">
            <v>Informe que contenga:
1.	Reporte de reuniones de trabajo con el equipo técnico para coordinar la definición funcional y/o definiciones técnicas y/o integraciones con otros sistemas administrativos del MINEDU.
2.	Diseñar e implementar estrategia manual de publicación para MSA legacy.
3.	Implementar publicador genérico de eventos hacia SNS OnPremise.
4.	Configurar recursos de RabbitMQ (exchanges, colas, bindings, dead letter, políticas).
5.	Diseñar e implementar mecanismos de tolerancia y control - Mecanismos de Retry.
6.	Diseñar e implementar mecanismos de tolerancia y control - Manejo de pérdida de conexión
7.	Diseñar e implementar mecanismos de tolerancia y control - Control de eventos duplicados
8.	Evidencia de atención de tareas atendidas y verificadas en la herramienta Azure on Premise, hasta la fecha de la presentación del primer entregable.
9.	Evidencia del código fuente, scripts y/o documentación elaborada según corresponda, los cuales deben estar en el GIT o repositorio que se le indique, hasta la fecha de la presentación del primer entregable</v>
          </cell>
          <cell r="W343">
            <v>8000</v>
          </cell>
          <cell r="Y343" t="str">
            <v>2do entregable</v>
          </cell>
          <cell r="Z343">
            <v>60</v>
          </cell>
          <cell r="AA343" t="str">
            <v>Informe que contenga:
1.	Reporte de reuniones de trabajo con el equipo técnico para coordinar la definición funcional y/o definiciones técnicas y/o integraciones con otros sistemas administrativos del MINEDU.
2.	Diseñar e implementar mecanismos de tolerancia y control - Manejo de evetos desordenados.
3.	Mecanismos de tolerancia y control - Diseñar el esquema del mensaje de confirmación. 
4.	Mecanismos de tolerancia y control - implementar el productor de eventos en on-premise.
5.	Realizar pruebas de entrega de mensaje entre entornos.
6.	Implementar la lógica de reintentos ante fallos de entrega.
7.	Elaboración de la documentación técnica de la configuración e instalación del módulo de director.
8.	Evidencia de atención de tareas atendidas y verificadas en la herramienta Azure on Premise, hasta la fecha de la presentación del segundo entregable.
9.	Evidencia del código fuente, scripts y/o documentación elaborada según corresponda, los cuales deben estar en el GIT o repositorio que se le indique, hasta la fecha de la presentación del segundo entregable</v>
          </cell>
          <cell r="AC343">
            <v>8000</v>
          </cell>
          <cell r="BO343" t="str">
            <v>02</v>
          </cell>
          <cell r="BP343" t="str">
            <v>60</v>
          </cell>
          <cell r="BQ343" t="str">
            <v>Ingenieria de Informática y de Sistemas</v>
          </cell>
          <cell r="BR343" t="str">
            <v>Titulado</v>
          </cell>
          <cell r="BT343">
            <v>4</v>
          </cell>
          <cell r="BU343">
            <v>4</v>
          </cell>
          <cell r="BV343" t="str">
            <v>Experiencia en labores y/o actividades relacionadas como especialista en gestión por procesos y tecnologías de información y/o especialista informático y/o especialista en gestión y desarrollo de proyectos TIC y/o analista de sistemas o configuración y/o analista programador o funcional y/o gestor de innovaciones TIC y/o desarrollador web y/o temas afines al servicio.</v>
          </cell>
          <cell r="BW343" t="str">
            <v>Proveedor Especifico</v>
          </cell>
          <cell r="BX343">
            <v>16000</v>
          </cell>
          <cell r="BY343" t="str">
            <v>DIECISEIS MIL  Y 00/100 SOLES</v>
          </cell>
          <cell r="BZ343" t="str">
            <v>Dirección de Gestión Escolar</v>
          </cell>
          <cell r="CA343" t="str">
            <v>Director de Gestión Escolar, previo informe de la Coordinación de Políticas para la Mejora de la Gestión Escolar y de la Oficina de Tecnologías de la Información y Comunicaciones</v>
          </cell>
          <cell r="CB343" t="str">
            <v>Coordinación de Políticas para la Mejora de la Gestión Escolar</v>
          </cell>
          <cell r="CC343" t="str">
            <v xml:space="preserve">VICENTE PAVEL MONTOYA JARA </v>
          </cell>
          <cell r="CD343" t="str">
            <v>Virtual</v>
          </cell>
          <cell r="CE343" t="str">
            <v>SEDE CENTRAL</v>
          </cell>
          <cell r="CF343" t="str">
            <v>Lima Metropolitana</v>
          </cell>
          <cell r="CG343" t="str">
            <v>Lima / Callao</v>
          </cell>
          <cell r="CH343" t="str">
            <v>ACURIO LUNA ALEXANDER</v>
          </cell>
          <cell r="CI343">
            <v>10416433092</v>
          </cell>
          <cell r="CJ343" t="str">
            <v>41643309</v>
          </cell>
          <cell r="CK343" t="str">
            <v>Calle Coronel Inclán 343, Dpto. A503, Miraflores, Lima, Lima</v>
          </cell>
          <cell r="CL343" t="str">
            <v>alexanderacurio@gmail.com</v>
          </cell>
          <cell r="CM343">
            <v>45864</v>
          </cell>
          <cell r="CN343">
            <v>45894</v>
          </cell>
          <cell r="CO343" t="str">
            <v/>
          </cell>
          <cell r="CP343" t="str">
            <v/>
          </cell>
          <cell r="CQ343" t="str">
            <v/>
          </cell>
          <cell r="CR343" t="str">
            <v/>
          </cell>
          <cell r="CS343" t="str">
            <v/>
          </cell>
          <cell r="CT343" t="str">
            <v/>
          </cell>
        </row>
        <row r="344">
          <cell r="A344">
            <v>344</v>
          </cell>
          <cell r="B344" t="str">
            <v>Luis Cardenas</v>
          </cell>
          <cell r="E344">
            <v>7713</v>
          </cell>
          <cell r="F344">
            <v>587741</v>
          </cell>
          <cell r="G344">
            <v>7131</v>
          </cell>
          <cell r="H344">
            <v>10720</v>
          </cell>
          <cell r="I344">
            <v>45835</v>
          </cell>
          <cell r="J344">
            <v>45835</v>
          </cell>
          <cell r="K344">
            <v>45835</v>
          </cell>
          <cell r="L344" t="str">
            <v>Servicio Profesional</v>
          </cell>
          <cell r="M344" t="str">
            <v xml:space="preserve">Servicio de un analista de sistemas para la actualización de la documentación de análisis de los requerimientos funcionales correspondiente al módulo de especialista UGEL y; envío de notificaciones y recordatorios para los directores de IE que participan del proceso de matrícula digital del Sistema de Matrícula Digital en el marco del escalamiento 2025-2026.   </v>
          </cell>
          <cell r="N344" t="str">
            <v xml:space="preserve">El objetivo del servicio es brindar asistencia técnica para la elaboración de documentación de análisis de los requerimientos funcionales correspondiente al módulo de Especialista UGEL y; envío de recordatorios para los directores de IE que participan del proceso de matrícula digital del Sistema de Matrícula Digital en el marco del escalamiento 2025-2026 para realizar los pases a los ambientes de calidad y producción cuando se termine el desarrollo.                </v>
          </cell>
          <cell r="O344" t="str">
            <v>Asegurar la eficiencia y claridad en la gestión del Sistema de Matrícula Digital (SMD) por parte de las UGEL, y optimizar la comunicación con los directores de IE. Esta contratación permitirá mejorar la comprensión de los procesos, agilizar la matrícula digital y reducir errores, contribuyendo a una gestión educativa más transparente y efectiva para miles de estudiantes.</v>
          </cell>
          <cell r="P344" t="str">
            <v>Se justifica la contratación de este proveedor porque ha demostrado amplia experiencia en el desarrollo y soporte del Sistema, así como en otros proyectos de transformación digital en el sector público y privado. Este proveedor ha liderado actividades de planificación, documentación, desarrollo, pruebas y despliegue de soluciones tecnológicas, trabajando bajo metodologías ágiles y articulando efectivamente con Product Owners, Scrum Masters, equipos técnicos y usuarios de negocio.
La contratación de este proveedor no solo permite aprovechar su conocimiento previo sobre la arquitectura y funcionamiento de Sistema, sino que además garantiza la eficiencia y coherencia en la implementación de nuevos módulos, reduciendo riesgos técnicos, tiempos de integración y costos operativos.</v>
          </cell>
          <cell r="Q344" t="str">
            <v>182 - INF</v>
          </cell>
          <cell r="R344"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el análisis funcional del módulo de especialista UGEL.
4.	Realizar la documentación técnica del módulo de Especialista UGEL.
5.	Realizar las pruebas funcionales de los requerimientos del módulo de Especialista UGEL.
6.	Realizar pruebas del envío de recordatorios a los directores que participan en el proceso de Matricula Digital.
7.	Realizar la asignación de tareas a los desarrolladores en el tablero Azure.
8.	Realizar la actualización del tablero Azure con sus actividades asignadas.
9.	Registrar en el repositorio GIT o ruta que se le indique el código fuente y toda la documentación generada.</v>
          </cell>
          <cell r="S344" t="str">
            <v>1er entregable</v>
          </cell>
          <cell r="T344">
            <v>30</v>
          </cell>
          <cell r="U344" t="str">
            <v>Informe del servicio que incluya:
1.	Evidencia de las reuniones sostenidas. asimismo, detallar los acuerdos, hasta la fecha de presentación del primer entregable.
2.	Evidencia del análisis funcional para el Sistema de Matrícula Digital correspondiente al módulo de Especialista UGEL.
3.	Evidencia de las pruebas del envío de recordatorios a los directores que participan en el proceso de Matricula Digital.
4.	Evidencia de la asignación de tareas a los desarrolladores en el tablero Azure on Premise, hasta la fecha de presentación del primer entregable.
5.	Evidencia de atención de tareas atendidas y verificadas en la herramienta Azure on Premise, hasta la fecha de presentación del primer entregable.
6.	Evidencia de la documentación elaborada, la cual debe estar en el GIT o repositorio que se le indique, hasta la fecha de presentación del primer entregable</v>
          </cell>
          <cell r="W344">
            <v>5000</v>
          </cell>
          <cell r="Y344" t="str">
            <v>2do entregable</v>
          </cell>
          <cell r="Z344">
            <v>60</v>
          </cell>
          <cell r="AA344" t="str">
            <v>Informe del servicio que incluya:
1.	Evidencia de las reuniones sostenidas. asimismo, detallar los acuerdos, hasta la fecha de presentación del segundo entregable.
2.	Evidencia de la documentación de análisis funcional para el Sistema de Matrícula Digital correspondiente al módulo de Especialista UGEL.
3.	Evidencia de las pruebas funcionales y levantamiento de observaciones a la implementación del módulo de Especialista UGEL
4.	Evidencia de la asignación de tareas a los desarrolladores en el tablero Azure on Premise, hasta la fecha de presentación del segundo entregable.
5.	Evidencia de atención de tareas atendidas y verificadas en la herramienta Azure on Premise, hasta la fecha de presentación del segundo entregable.
6.	Evidencia de la documentación elaborada, la cual debe estar en el GIT o repositorio que se le indique, hasta la fecha de presentación del segundo entregable</v>
          </cell>
          <cell r="AC344">
            <v>5000</v>
          </cell>
          <cell r="BO344" t="str">
            <v>02</v>
          </cell>
          <cell r="BP344" t="str">
            <v>60</v>
          </cell>
          <cell r="BQ344" t="str">
            <v>Ingeniería de Sistemas</v>
          </cell>
          <cell r="BR344" t="str">
            <v>Titulado</v>
          </cell>
          <cell r="BT344">
            <v>4</v>
          </cell>
          <cell r="BU344">
            <v>2</v>
          </cell>
          <cell r="BV344" t="str">
            <v>Experiencia en labores y/o actividades relacionadas como especialista en gestión por procesos y tecnologías de información y/o especialista informático y/o especialista o asesor en ingeniería de seguridad y/o analista de sistemas o configuración y/o analista programador o funcional y/o gestor de innovaciones TIC y/o desarrollador web y/o temas afines al servicio.</v>
          </cell>
          <cell r="BW344" t="str">
            <v>Proveedor Especifico</v>
          </cell>
          <cell r="BX344">
            <v>10000</v>
          </cell>
          <cell r="BY344" t="str">
            <v>DIEZ MIL  Y 00/100 SOLES</v>
          </cell>
          <cell r="BZ344" t="str">
            <v>Dirección de Gestión Escolar</v>
          </cell>
          <cell r="CA344" t="str">
            <v>Director de Gestión Escolar, previo informe de la Coordinación de Políticas para la Mejora de la Gestión Escolar y de la Oficina de Tecnologías de la Información y Comunicaciones</v>
          </cell>
          <cell r="CB344" t="str">
            <v>Coordinación de Políticas para la Mejora de la Gestión Escolar</v>
          </cell>
          <cell r="CC344" t="str">
            <v xml:space="preserve">VICENTE PAVEL MONTOYA JARA </v>
          </cell>
          <cell r="CD344" t="str">
            <v>Virtual</v>
          </cell>
          <cell r="CE344" t="str">
            <v>SEDE CENTRAL</v>
          </cell>
          <cell r="CF344" t="str">
            <v>Lima Metropolitana</v>
          </cell>
          <cell r="CG344" t="str">
            <v>Lima / Callao</v>
          </cell>
          <cell r="CH344" t="str">
            <v>HUAMAN LEONARDO TANIA MABEL</v>
          </cell>
          <cell r="CI344">
            <v>10476159470</v>
          </cell>
          <cell r="CJ344" t="str">
            <v>47615947</v>
          </cell>
          <cell r="CK344" t="str">
            <v>Ca Manuel del Pino 638 Dpt 801 - Cercado de Lima - Lima - Lima</v>
          </cell>
          <cell r="CL344" t="str">
            <v>thuamanl27@gmail.com</v>
          </cell>
          <cell r="CM344">
            <v>45864</v>
          </cell>
          <cell r="CN344">
            <v>45894</v>
          </cell>
          <cell r="CO344" t="str">
            <v/>
          </cell>
          <cell r="CP344" t="str">
            <v/>
          </cell>
          <cell r="CQ344" t="str">
            <v/>
          </cell>
          <cell r="CR344" t="str">
            <v/>
          </cell>
          <cell r="CS344" t="str">
            <v/>
          </cell>
          <cell r="CT344" t="str">
            <v/>
          </cell>
        </row>
        <row r="345">
          <cell r="A345">
            <v>345</v>
          </cell>
          <cell r="B345" t="str">
            <v>Luis Cardenas</v>
          </cell>
          <cell r="E345">
            <v>7725</v>
          </cell>
          <cell r="F345">
            <v>587742</v>
          </cell>
          <cell r="G345">
            <v>6694</v>
          </cell>
          <cell r="H345">
            <v>10083</v>
          </cell>
          <cell r="I345">
            <v>45827</v>
          </cell>
          <cell r="J345">
            <v>45827</v>
          </cell>
          <cell r="K345">
            <v>45828</v>
          </cell>
          <cell r="L345" t="str">
            <v>Servicio Profesional</v>
          </cell>
          <cell r="M345" t="str">
            <v>Servicio de especialista en experiencia de usuario para la identificación y elaboración de propuesta de mejoras a la interfaz de usuario correspondiente a la web de Identicole y a la interfaz del módulo de familias del SMD correspondiente a la verificación de información de los solicitantes y la administración de solicitudes de acreditación.</v>
          </cell>
          <cell r="N345" t="str">
            <v>El objetivo del servicio es mejorar el diseño de la interfaz de usuario correspondiente a la web de Identicole y el diseño de la interfaz del módulo de familias del SMD considerando los flujos alternos de la verificación de solicitantes y la administración de solicitudes de acreditación, con la finalidad de mejorar la interacción y navegación de las familias en la web de Identicole para la búsqueda de colegios y la visualización de su información. Asimismo, contar con un diseño amigable del módulo de familias para facilitar la navegabilidad de estas para la presentación de las solicitudes de vacante y la administración de las solicitudes de acreditación.</v>
          </cell>
          <cell r="O345" t="str">
            <v>Potenciar la usabilidad y experiencia de usuario en plataformas educativas clave del MINEDU, beneficiando directamente a ciudadanos y familias. Esta contratación permitirá simplificar y hacer más intuitivos los trámites digitales, garantizando una interacción fluida y eficiente con los servicios educativos. Esto fomenta la autonomía del usuario y optimiza la participación ciudadana en la gestión educativa.</v>
          </cell>
          <cell r="P345" t="str">
            <v>Se justifica la contratación de este proveedor porque ha demostrado una sólida experiencia previa en el desarrollo y mejora de Plataforma, lo que le permite tener un profundo entendimiento del entorno funcional, tecnológico y del público objetivo. Su participación anterior ha sido clave en el diseño de componentes, iconografía, estilos visuales y prototipos de alta fidelidad, asegurando coherencia visual y funcional con los módulos existentes.
Asimismo, el proveedor cuenta con una trayectoria destacada en el ámbito del UX research, incluyendo actividades como entrevistas a usuarios, definición de modelos de interacción y planificación basada en insights. Estas capacidades permitirán garantizar que el diseño de la interfaz responda efectivamente a las necesidades reales de las familias, facilitando la navegación y promoviendo la equidad en el acceso al sistema educativo.</v>
          </cell>
          <cell r="Q345">
            <v>182</v>
          </cell>
          <cell r="R345" t="str">
            <v>1.	Participar en reuniones diarias con el equipo técnico asignado y detallar los acuerdos sostenidos.
2.	Participar en reuniones de trabajo para coordinar la definición funcional y/o definiciones técnicas y/o integraciones con otros sistemas administrativos del MINEDU. 
3.	Proponer la distribución de la información correspondiente a las mejoras en el diseño de la web de identicole para incorporar la sección que de cuenta del proceso de matrícula digital.
4.	Proponer la matriz de mejoras en el flujo de información de la web de identicole, teniendo en cuenta el proceso para la búsqueda de información de matrícula digital y las expectativas del usuario.
5.	Proponer la matriz de mejoras en el flujo de información de la web de identicole, teniendo en cuenta el proceso para la búsqueda de colegios y las expectativas del usuario.
6.	Proponer mejoras en las interfaces de usuario de la web de Identicole correspondiente al buscador de IIEE y las páginas internas donde se muestra el detalle de la información, teniendo en cuenta la experiencia del usuario.
7.	Proponer las interfaces de usuario de la web de Identicole correspondiente a mostrar información relevante sobre el proceso de matrícula digital, teniendo en cuenta la experiencia del usuario.
8.	Elaborar la propuesta de prototipos interactivos correspondiente a la web de identicole correspondiente al buscador de IIEE y mejoras en las páginas donde se muestra el detalle de la información.
9.	Elaborar la propuesta de prototipos interactivos correspondiente a la web de identicole donde se muestre información acerca del proceso de matrícula digital y el acceso a la plataforma.
10.	Diseñar y elaborar la propuesta de prototipos interactivos correspondiente al módulo de familias del SMD de los flujos alternos de la verificación de solicitantes
11.	Diseñar y elaborar la propuesta de prototipos interactivos correspondiente al módulo de familias del SMD de la administración de solicitudes de acreditación
12.	Coordinar con el área de comunicaciones de la DIGC, las guías de estilos de la web de Identicole.
13.	Registrar en la ruta que se le indique el código fuente y toda la documentación generada</v>
          </cell>
          <cell r="S345" t="str">
            <v>1er entregable</v>
          </cell>
          <cell r="T345">
            <v>30</v>
          </cell>
          <cell r="U345" t="str">
            <v>Informe del servicio que incluya:
1.	Evidencia de las reuniones diarias y detallar los acuerdos sostenidos, hasta la fecha de presentación del primer entregable.
2.	Propuesta de Prototipos interactivos correspondiente al módulo de familias del SMD de los flujos alternos de la verificación de solicitantes
3.	Propuesta de Prototipos interactivos correspondiente al módulo de familias del SMD de la administración de solicitudes de acreditación
4.	Propuesta de mejoras en las interfaces de usuario de la web de Identicole correspondiente al buscador de IIEE y las páginas internas donde se muestra el detalle de la información, teniendo en cuenta la experiencia del usuario.
5.	Evidencia de la documentación elaborada según corresponda, los cuales deben estar en el repositorio que se le indique, hasta la fecha de presentación del primer entregable.</v>
          </cell>
          <cell r="W345">
            <v>7000</v>
          </cell>
          <cell r="Y345" t="str">
            <v>2do entregable</v>
          </cell>
          <cell r="Z345">
            <v>60</v>
          </cell>
          <cell r="AA345" t="str">
            <v>Informe del servicio que incluya:
1.	Evidencia de las reuniones diarias y detallar los acuerdos sostenidos, hasta la fecha de presentación del segundo entregable.
2.	Propuesta de la matriz de mejoras en el flujo de información de la web de identicole, teniendo en cuenta el proceso para la búsqueda de información de matrícula digital y las expectativas del usuario.
3.	Propuesta de la matriz de mejoras en el flujo de información de la web de Identicole, teniendo en cuenta el proceso para la búsqueda de colegios y las expectativas del usuario.
4.	Reporte de la distribución de la información correspondiente a las mejoras en el diseño de la web de Identicole para incorporar la sección que dé cuenta del proceso de matrícula digital.
5.	Evidencia de la documentación elaborada según corresponda, los cuales deben estar en repositorio que se le indique, hasta la fecha de presentación del segundo entregable.</v>
          </cell>
          <cell r="AC345">
            <v>7000</v>
          </cell>
          <cell r="BO345" t="str">
            <v>02</v>
          </cell>
          <cell r="BP345" t="str">
            <v>60</v>
          </cell>
          <cell r="BQ345" t="str">
            <v>Comunicación y Públicidad</v>
          </cell>
          <cell r="BR345" t="str">
            <v>Bachiller</v>
          </cell>
          <cell r="BT345">
            <v>4</v>
          </cell>
          <cell r="BU345">
            <v>3</v>
          </cell>
          <cell r="BV345" t="str">
            <v>Experiencia en labores y/o actividades relacionadas como especialista en gestión por procesos y tecnologías de información y/o especialista informático y/o gestor de innovaciones TIC y/o diseñadora de experiencia de usuarios (UX, UI, LEAD UX y UX) y/o temas afines al servicio.</v>
          </cell>
          <cell r="BW345" t="str">
            <v>Proveedor Especifico</v>
          </cell>
          <cell r="BX345">
            <v>14000</v>
          </cell>
          <cell r="BY345" t="str">
            <v>CATORCE MIL  Y 00/100 SOLES</v>
          </cell>
          <cell r="BZ345" t="str">
            <v>Dirección de Gestión Escolar</v>
          </cell>
          <cell r="CA345" t="str">
            <v>Director de Gestión Escolar, previo informe de la Coordinación de Políticas para la Mejora de la Gestión Escolar.</v>
          </cell>
          <cell r="CB345" t="str">
            <v>Coordinación de Políticas para la Mejora de la Gestión Escolar</v>
          </cell>
          <cell r="CC345" t="str">
            <v xml:space="preserve">VICENTE PAVEL MONTOYA JARA </v>
          </cell>
          <cell r="CD345" t="str">
            <v>Virtual</v>
          </cell>
          <cell r="CE345" t="str">
            <v>SEDE CENTRAL</v>
          </cell>
          <cell r="CF345" t="str">
            <v>Lima Metropolitana</v>
          </cell>
          <cell r="CG345" t="str">
            <v>Lima / Callao</v>
          </cell>
          <cell r="CH345" t="str">
            <v>VEGA AMADOR ANDREA CECILIA</v>
          </cell>
          <cell r="CI345">
            <v>10701062537</v>
          </cell>
          <cell r="CJ345" t="str">
            <v>70106253</v>
          </cell>
          <cell r="CK345" t="str">
            <v>AV. LOS TUCANES MZ Q2 LT 22 HUACHIPA - LIMA - LIMA</v>
          </cell>
          <cell r="CL345" t="str">
            <v>andreavgam@gmail.com</v>
          </cell>
          <cell r="CM345">
            <v>45857</v>
          </cell>
          <cell r="CN345">
            <v>45887</v>
          </cell>
          <cell r="CO345" t="str">
            <v/>
          </cell>
          <cell r="CP345" t="str">
            <v/>
          </cell>
          <cell r="CQ345" t="str">
            <v/>
          </cell>
          <cell r="CR345" t="str">
            <v/>
          </cell>
          <cell r="CS345" t="str">
            <v/>
          </cell>
          <cell r="CT345" t="str">
            <v/>
          </cell>
        </row>
        <row r="346">
          <cell r="A346">
            <v>346</v>
          </cell>
          <cell r="B346" t="str">
            <v>Luis Cardenas</v>
          </cell>
          <cell r="E346">
            <v>7716</v>
          </cell>
          <cell r="F346">
            <v>587744</v>
          </cell>
          <cell r="G346">
            <v>7124</v>
          </cell>
          <cell r="H346">
            <v>10708</v>
          </cell>
          <cell r="I346">
            <v>45835</v>
          </cell>
          <cell r="J346">
            <v>45835</v>
          </cell>
          <cell r="K346">
            <v>45835</v>
          </cell>
          <cell r="L346" t="str">
            <v>Servicio Profesional</v>
          </cell>
          <cell r="M346" t="str">
            <v>Servicio de analista programador full stack para realizar el desarrollo del backend correspondiente a la implementación del servicio de desarrollo e integración de microservicios para la conectividad entre los sistemas SMD - SIAGIE del MINEDU.</v>
          </cell>
          <cell r="N346" t="str">
            <v>Este servicio tiene por objeto Implementar el servicio de desarrollo e integración de microservicios para la conectividad entre los sistemas SMD - SIAGIE del MINEDU, en el marco del escalamiento programado para el periodo 2025-2026; esto permitirá facilitar las integraciones entre los sistemas del SMD y el SIAGIE para los casos de uso de la actualización automática de vacantes, notificaciones de los estados de configuración de las IIEE y las notificaciones del registro de matrículas.</v>
          </cell>
          <cell r="O346" t="str">
            <v>Garantizar la interoperabilidad fluida y segura de sistemas clave del MINEDU, vital para la Matrícula Digital y la gestión educativa integral. Esta conexión permitirá el intercambio de datos en tiempo real, optimizando la matrícula, mejorando el seguimiento de los estudiantes y asegurando una información más precisa y actualizada para la toma de decisiones, beneficiando directamente a la comunidad educativa nacional.</v>
          </cell>
          <cell r="P346" t="str">
            <v>Se requiere la contratación del locador porque cumple con criterios técnicos y de experiencia práctica que aportan valor real al equipo: 1. Experiencia laboral implementando diferentes sistemas con enfoque en microservicios y frontends desacoplados. 2. Formación técnica alineada a nuestro stack porque, tiene formación práctica en Desarrollo Fullstack, Frontend moderno, sumando más de 300 horas de formación técnica continua. 3. Dominio de tecnologías compatibles y complementarias como contar con experiencia directa en .NET, NodeJS y microservicios en AWS. Stacks tecnológicos usados en el proyecto.
En ese sentido, la contratación de otro proveedor supone una curva de aprendizaje que retrasaría el desarrollo del proyecto.</v>
          </cell>
          <cell r="Q346" t="str">
            <v>182 - INF</v>
          </cell>
          <cell r="R346"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la creación y publicación del proyecto de conexión con RabbitMQ.
4.	Realizar la configuración de la infraestructura y la configuración declarativa de recursos RabbitMQ.
5.	Realizar la integración con configuración centralizada y con bóveda de secretos.
6.	Realizar la creación del microservicio base de integración SIAGIE OnPremise y SMD Cloud.
7.	Realizar la implementación de la automatización CI/CD para el microservicio de integración SIAGIE-SMD.
8.	Implementación del caso de uso de notificaciones en el cambio de matriculados para la actualización automática de vacantes (Recepción y Envío).
9.	Realizar la creación del microservicio base para la integración mediante eventos entre OnPremise y Cloud.
10.	Realizar la publicación del proyecto microservicio de integración SIAGIE OnPremise y SMD Cloud en el ambiente de desarrollo.
11.	Realizar pruebas y ajustes de integración entre SIAGIE OnPremise y SMD Cloud.
12.	Realizar la actualización del tablero Azure con sus actividades asignadas.
13.	Registrar en el repositorio GIT o ruta que se le indique el código fuente y toda la documentación generada.</v>
          </cell>
          <cell r="S346" t="str">
            <v>1er entregable</v>
          </cell>
          <cell r="T346">
            <v>30</v>
          </cell>
          <cell r="U346" t="str">
            <v>Informe que contenga:
1.	Reporte de reuniones de trabajo con el equipo técnico para coordinar la definición funcional y/o definiciones técnicas y/o integraciones con otros sistemas administrativos del MINEDU.
2.	Evidencia acerca de la creación y publicación del proyecto de conexión con RabbitMQ.
3.	Evidencia correspondiente a la configuración de la infraestructura y la configuración declarativa de recursos RabbitMQ.
4.	Evidencia de la integración con configuración centralizada y con bóveda de secretos.
5.	Evidencia de la creación del microservicio base de integración SIAGIE OnPremise y SMD Cloud.
6.	Evidencia de la implementación de la automatización CI/CD para el microservicio de integración SIAGIE-SMD.
7.	Evidencia de atención de tareas atendidas y verificadas en la herramienta Azure on Premise, hasta la fecha de la presentación del primer entregable.
8.	Evidencia del código fuente, scripts y/o documentación elaborada según corresponda, los cuales deben estar en el GIT o repositorio que se le indique, hasta la fecha de la presentación del primer entregable.</v>
          </cell>
          <cell r="W346">
            <v>8000</v>
          </cell>
          <cell r="Y346" t="str">
            <v>2do entregable</v>
          </cell>
          <cell r="Z346">
            <v>60</v>
          </cell>
          <cell r="AA346" t="str">
            <v>Informe del servicio, que contenga
1.	Participar en reuniones diarias con el equipo técnico asignado y detallar los acuerdos sostenidos.
2.	Participar en reuniones de trabajo para coordinar la definición funcional y/o definiciones técnicas y/o integraciones con otros sistemas administrativos del MINEDU.
3.	Implementación del caso de uso de notificaciones en el cambio de matriculados para la actualización automática de vacantes (Recepción y Envío).
4.	Realizar la creación del microservicio base para la integración mediante eventos entre OnPremise y Cloud.
5.	Realizar la publicación del proyecto microservicio de integración SIAGIE OnPremise y SMD Cloud en el ambiente de desarrollo.
6.	Realizar pruebas y ajustes de integración entre SIAGIE OnPremise y SMD Cloud.
7.	Evidencia de atención de tareas atendidas y verificadas en la herramienta Azure on Premise, hasta la fecha de la presentación del segundo entregable.
8.	Evidencia del código fuente, scripts y/o documentación elaborada según corresponda, los cuales deben estar en el GIT o repositorio que se le indique, hasta la fecha de la presentación del segundo entregable.</v>
          </cell>
          <cell r="AC346">
            <v>8000</v>
          </cell>
          <cell r="BO346" t="str">
            <v>02</v>
          </cell>
          <cell r="BP346" t="str">
            <v>60</v>
          </cell>
          <cell r="BQ346" t="str">
            <v>Ingeniería de Sistemas</v>
          </cell>
          <cell r="BR346" t="str">
            <v>Bachiller</v>
          </cell>
          <cell r="BT346">
            <v>4</v>
          </cell>
          <cell r="BU346">
            <v>4</v>
          </cell>
          <cell r="BV346" t="str">
            <v>Experiencia en labores y/o actividades relacionadas como especialista en gestión por procesos y tecnologías de información y/o especialista informático y/o asistente de desarrollo TIC y/o analista de sistemas o configuración y/o analista programador o funcional y/o gestor de innovaciones TIC y/o desarrollador blackend y/o temas afines al servicio.</v>
          </cell>
          <cell r="BW346" t="str">
            <v>Proveedor Especifico</v>
          </cell>
          <cell r="BX346">
            <v>16000</v>
          </cell>
          <cell r="BY346" t="str">
            <v>DIECISEIS MIL  Y 00/100 SOLES</v>
          </cell>
          <cell r="BZ346" t="str">
            <v>Dirección de Gestión Escolar</v>
          </cell>
          <cell r="CA346" t="str">
            <v>Director de Gestión Escolar, previo informe de la Coordinación de Políticas para la Mejora de la Gestión Escolar y de la Oficina de Tecnologías de la Información y Comunicaciones</v>
          </cell>
          <cell r="CB346" t="str">
            <v>Coordinación de Políticas para la Mejora de la Gestión Escolar</v>
          </cell>
          <cell r="CC346" t="str">
            <v xml:space="preserve">VICENTE PAVEL MONTOYA JARA </v>
          </cell>
          <cell r="CD346" t="str">
            <v>Virtual</v>
          </cell>
          <cell r="CE346" t="str">
            <v>SEDE CENTRAL</v>
          </cell>
          <cell r="CF346" t="str">
            <v>Lima Metropolitana</v>
          </cell>
          <cell r="CG346" t="str">
            <v>Lima / Callao</v>
          </cell>
          <cell r="CH346" t="str">
            <v>REQUENA MORALES JONTHONEL CARLOS MANUEL</v>
          </cell>
          <cell r="CI346">
            <v>10707459111</v>
          </cell>
          <cell r="CJ346" t="str">
            <v>70745911</v>
          </cell>
          <cell r="CK346" t="str">
            <v>As. Pedro portillo silva A-11 - Huaura - Huaura - Lima</v>
          </cell>
          <cell r="CL346" t="str">
            <v>jonthonel94@gmail.com</v>
          </cell>
          <cell r="CM346">
            <v>45864</v>
          </cell>
          <cell r="CN346">
            <v>45894</v>
          </cell>
          <cell r="CO346" t="str">
            <v/>
          </cell>
          <cell r="CP346" t="str">
            <v/>
          </cell>
          <cell r="CQ346" t="str">
            <v/>
          </cell>
          <cell r="CR346" t="str">
            <v/>
          </cell>
          <cell r="CS346" t="str">
            <v/>
          </cell>
          <cell r="CT346" t="str">
            <v/>
          </cell>
        </row>
        <row r="347">
          <cell r="A347">
            <v>347</v>
          </cell>
          <cell r="B347" t="str">
            <v>Luis Cardenas</v>
          </cell>
          <cell r="E347">
            <v>7714</v>
          </cell>
          <cell r="F347">
            <v>587746</v>
          </cell>
          <cell r="G347">
            <v>7156</v>
          </cell>
          <cell r="H347">
            <v>10744</v>
          </cell>
          <cell r="I347">
            <v>45835</v>
          </cell>
          <cell r="J347">
            <v>45835</v>
          </cell>
          <cell r="K347">
            <v>45835</v>
          </cell>
          <cell r="L347" t="str">
            <v>Servicio Profesional</v>
          </cell>
          <cell r="M347" t="str">
            <v>Servicio de analista programador full stack para realizar la atención del mantenimiento del registro de metas del módulo de director; realizar la implementación del cálculo de vacantes por caracteristica educativa del servicio educativo; la implementación de la actualización automática de vacantes realizando las integraciones con el SIAGIE y la web de Identicole y; la generación de data para la ejecución del algoritmo de asignación de vacantes en el marco del escalamiento 2025-2026.</v>
          </cell>
          <cell r="N347" t="str">
            <v>Este servicio tiene por objeto realizar el mantenimiento del registro de metas del módulo de director; realizar la implementación del cálculo de vacantes por caracteristica educativa del servicio educativo y; la implementación de la actualización automática de vacantes realizando las integraciones con el SIAGIE y la web de Identicole con la finalidad de que las familias tengan acceso al número de vacantes actualizada a través de la web de Identicole y a través del módulo de familias donde se implemente el proceso de Matrícula Digital - Regular.</v>
          </cell>
          <cell r="O347" t="str">
            <v>Asegurar el mantenimiento del registro de metas de directores, implementar el cálculo automático de vacantes por característica educativa, y permitir la actualización automática mediante la integración con SIAGIE e Identicole, se busca garantizar una asignación de vacantes eficiente, transparente y equitativa para millones de estudiantes. Esto facilitará la matrícula digital, mejorará la toma de decisiones basada en datos precisos y potenciará la capacidad de respuesta del sistema educativo ante la demanda real de servicios.</v>
          </cell>
          <cell r="P347" t="str">
            <v xml:space="preserve">Se justifica la contratación de este proveedor porque cuenta con un conocimiento profundo del sistema, sus módulos, flujos funcionales y particularidades técnicas. Este proveedor ha demostrado capacidades técnicas en: a) Análisis, diseño y programación de sistemas complejos, b) Desarrollo e implementación de integraciones con plataformas, c) Ejecución de capacitaciones funcionales y técnicas a usuarios clave, y d) Brindar soporte y mantenimiento evolutivo y correctivo, asegurando la operatividad y mejora continua del sistema.
En ese sentido, dicho proveedor permitirá reducir significativamente los tiempos de adaptación, minimizar los riesgos técnicos y funcionales, y asegurar una implementación oportuna y alineada con los cronogramas del proceso de matrícula escolar 2025-2026. Asimismo, se maximiza el uso eficiente de los recursos públicos al aprovechar la experiencia y conocimiento ya adquirido, lo cual se traduce en una mayor eficiencia y sostenibilidad de la solución tecnológica en el mediano plazo.	</v>
          </cell>
          <cell r="Q347" t="str">
            <v>182 - INF</v>
          </cell>
          <cell r="R347" t="str">
            <v>1.	Participar en reuniones diarias con el equipo técnico asignado y detallar los acuerdos sostenidos.
2.	Participar en reuniones de trabajo para coordinar la definición funcional y/o definiciones técnicas y/o integraciones con otros sistemas administrativos del MINEDU. Asimismo, detallar los acuerdos sostenidos.
3.	Implementar el desarrollo backend para la administración de metas por aula de un servicio educativo Polidocente completo.
4.	Implementar el desarrollo backend para la administración de metas por aula de un servicio educativo unidocente / polidocente multigrado.
5.	Implementar el desarrollo backend para el cálculo de vacantes y la integración con el SIAGIE para los servicios educativos polidocente completo.
6.	Implementar el desarrollo backend para el cálculo de vacantes y la integración con el SIAGIE para los servicios educativos unidocente / polidocente multigrado.
7.	Implementar el desarrollo backend para administrar la confirmación de información de las instituciones educativas.
8.	Implementar el desarrollo backend para el recalculo el número de vacantes teniendo en cuenta el proceso, configuración y etapas.
9.	Implementar el desarrollo backend para mostrar información de las IE y metas de atención cuando se realice un cambio de proceso, con opción de edición por parte del director sin perder información histórica.
10.	Implementar el servicio para realizar la integración con la web de Identicole para mostrar información de las IIEE que han confirmado su vacante
11.	Realizar pruebas de integrales.
12.	Realizar la actualización del tablero Azure con sus actividades asignadas
13.	Registrar en el repositorio GIT o ruta que se le indique el código fuente y toda la documentación generada.</v>
          </cell>
          <cell r="S347" t="str">
            <v>1er entregable</v>
          </cell>
          <cell r="T347">
            <v>30</v>
          </cell>
          <cell r="U347" t="str">
            <v>Informe que contenga:
1.	Reporte de reuniones de trabajo con el equipo técnico para coordinar la definición funcional y/o definiciones técnicas y/o integraciones con otros sistemas administrativos del MINEDU.
2.	Evidencia del desarrollo backend para la administración de metas por aula de un servicio educativo Polidocente completo.
3.	Evidencia del desarrollo backend para la administración de metas por aula de un servicio educativo unidocente / polidocente multigrado.
4.	Evidencia del desarrollo backend para el cálculo de vacantes y la integración con el SIAGIE para los servicios educativos polidocente completo.
5.	Evidencia del desarrollo backend para el cálculo de vacantes y la integración con el SIAGIE para los servicios educativos unidocente / polidocente multigrado.
6.	Evidencia del desarrollo backend para administrar la confirmación de información de las instituciones educativas.
7.	Evidencia de las pruebas de integrales.
8.	Evidencia de atención de tareas atendidas y verificadas en la herramienta Azure on Premise, hasta la fecha de la presentación del primer entregable.
9.	Evidencia del código fuente, scripts y/o documentación elaborada según corresponda, los cuales deben estar en el GIT o repositorio que se le indique, hasta la fecha de la presentación del primer entregable</v>
          </cell>
          <cell r="W347">
            <v>8000</v>
          </cell>
          <cell r="Y347" t="str">
            <v>2do entregable</v>
          </cell>
          <cell r="Z347">
            <v>60</v>
          </cell>
          <cell r="AA347" t="str">
            <v>Informe que contenga:
1.	Reporte de reuniones de trabajo con el equipo técnico para coordinar la definición funcional y/o definiciones técnicas y/o integraciones con otros sistemas administrativos del MINEDU.
2.	Evidencia del desarrollo backend para el recalculo el número de vacantes teniendo en cuenta el proceso, configuración y etapas.
3.	Evidencia del desarrollo backend para mostrar información de las IE y metas de atención cuando se realice un cambio de proceso, con opción de edición por parte del director sin perder información histórica.
4.	Evidencia de la implementación del servicio para realizar la integración con la web de Identicole para mostrar información de las IIEE que han confirmado su vacante
5.	Evidencia de las pruebas de integrales.
6.	Evidencia de atención de tareas atendidas y verificadas en la herramienta Azure on Premise, hasta la fecha de la presentación del segundo entregable.
7.	Evidencia del código fuente, scripts y/o documentación elaborada según corresponda, los cuales deben estar en el GIT o repositorio que se le indique, hasta la fecha de la presentación del segundo entregable.</v>
          </cell>
          <cell r="AC347">
            <v>8000</v>
          </cell>
          <cell r="BO347" t="str">
            <v>02</v>
          </cell>
          <cell r="BP347" t="str">
            <v>60</v>
          </cell>
          <cell r="BQ347" t="str">
            <v>Ingeniería de Sistemas</v>
          </cell>
          <cell r="BR347" t="str">
            <v>Titulado</v>
          </cell>
          <cell r="BT347">
            <v>4</v>
          </cell>
          <cell r="BU347">
            <v>4</v>
          </cell>
          <cell r="BV347" t="str">
            <v>Experiencia en labores y/o actividades relacionadas como especialista en gestión por procesos y tecnologías de información y/o especialista informático y/o asistente de desarrollo TIC y/o analista de sistemas o configuración y/o analista programador o funcional y/o gestor de innovaciones TIC y/o desarrollador blackend y/o temas afines al servicio.</v>
          </cell>
          <cell r="BW347" t="str">
            <v>Proveedor Especifico</v>
          </cell>
          <cell r="BX347">
            <v>16000</v>
          </cell>
          <cell r="BY347" t="str">
            <v>DIECISEIS MIL  Y 00/100 SOLES</v>
          </cell>
          <cell r="BZ347" t="str">
            <v>Dirección de Gestión Escolar</v>
          </cell>
          <cell r="CA347" t="str">
            <v>Director de Gestión Escolar, previo informe de la Coordinación de Políticas para la Mejora de la Gestión Escolar y de la Oficina de Tecnologías de la Información y Comunicaciones</v>
          </cell>
          <cell r="CB347" t="str">
            <v>Coordinación de Políticas para la Mejora de la Gestión Escolar</v>
          </cell>
          <cell r="CC347" t="str">
            <v xml:space="preserve">VICENTE PAVEL MONTOYA JARA </v>
          </cell>
          <cell r="CD347" t="str">
            <v>Virtual</v>
          </cell>
          <cell r="CE347" t="str">
            <v>SEDE CENTRAL</v>
          </cell>
          <cell r="CF347" t="str">
            <v>Lima Metropolitana</v>
          </cell>
          <cell r="CG347" t="str">
            <v>Lima / Callao</v>
          </cell>
          <cell r="CH347" t="str">
            <v>YSMODES RIOS AMED REX</v>
          </cell>
          <cell r="CI347">
            <v>10427137991</v>
          </cell>
          <cell r="CJ347" t="str">
            <v>42713799</v>
          </cell>
          <cell r="CK347" t="str">
            <v>PASAJE ALVA SANCHEZ MZ. B LT2 URB LETICIA - RIMAC / LIMA / LIMA</v>
          </cell>
          <cell r="CL347" t="str">
            <v>REX.YSMODES@GMAIL.COM</v>
          </cell>
          <cell r="CM347">
            <v>45864</v>
          </cell>
          <cell r="CN347">
            <v>45894</v>
          </cell>
          <cell r="CO347" t="str">
            <v/>
          </cell>
          <cell r="CP347" t="str">
            <v/>
          </cell>
          <cell r="CQ347" t="str">
            <v/>
          </cell>
          <cell r="CR347" t="str">
            <v/>
          </cell>
          <cell r="CS347" t="str">
            <v/>
          </cell>
          <cell r="CT347" t="str">
            <v/>
          </cell>
        </row>
        <row r="348">
          <cell r="A348">
            <v>348</v>
          </cell>
          <cell r="B348" t="str">
            <v>Luis Cardenas</v>
          </cell>
          <cell r="E348">
            <v>7723</v>
          </cell>
          <cell r="F348">
            <v>587747</v>
          </cell>
          <cell r="G348">
            <v>6689</v>
          </cell>
          <cell r="H348">
            <v>10078</v>
          </cell>
          <cell r="I348">
            <v>45827</v>
          </cell>
          <cell r="J348">
            <v>45827</v>
          </cell>
          <cell r="K348">
            <v>45828</v>
          </cell>
          <cell r="L348" t="str">
            <v>Servicio Profesional</v>
          </cell>
          <cell r="M348" t="str">
            <v xml:space="preserve">Servicio de asistencia técnica para la identificación y elaboración de propuestas de mejora en las funcionalidades de la web de Identicole y su intranet para la la atención de casos correspondiente a la matrícula de NNA con discapacidad y; la integración con el Sistema de Matricula Digital y la visualización de la información correspondiente al proceso de Matrícula Digital en el marco del escalamiento 2025-2026.           </v>
          </cell>
          <cell r="N348" t="str">
            <v xml:space="preserve">El objetivo del servicio es identificar oportunidades y elaborar  propuestas de mejora en las funcionalidades de la web de Identicole y su intranet para la la atención de casos correspondiente a la matrícula de NNA con discapacidad y; la integración con el Sistema de Matricula Digital y la visualización de la información correspondiente al proceso de Matrícula Digital en el marco del escalamiento 2025-2026  con la finalidad de brindar un mejor servicio a las familias usuarias del web.                </v>
          </cell>
          <cell r="O348" t="str">
            <v>Asegurar la inclusión educativa y una atención eficiente para la matrícula de niños, niñas y adolescentes con discapacidad en el proceso de Matrícula Digital. Esta contratación permitirá simplificar la gestión de estos casos específicos y ofrecer una visualización clara de la información, garantizando así una matrícula accesible, transparente y acorde a las necesidades especiales, en beneficio de la equidad educativa.</v>
          </cell>
          <cell r="P348" t="str">
            <v>Se justifica la contratación de este proveedor porque cuenta con amplia experiencia técnica en diseño y desarrollo de aplicaciones web y móviles, implementación de sistemas basados en la nube, administración de bases de datos SQL, y soporte técnico integral.
Asimismo, posee competencias clave como el diseño de estructuras visuales y experiencia de usuario (UX/UI), desarrollo de software en entornos multiplataforma y CMS administrables, monitoreo y mantenimiento de sistemas, administración de seguridad, soporte tecnológico a usuarios y redes, así como configuración de equipos y asesoramiento informático, lo que garantiza una intervención completa y efectiva sobre la plataforma.
Gracias a este perfil, el proveedor se encuentra en capacidad no solo de diagnosticar las áreas críticas de la plataforma Identicole, sino también de diseñar e implementar soluciones robustas, escalables y seguras, que impacten positivamente en la calidad del servicio brindado a las familias y en la eficiencia de los procesos de atención educativa.
En ese sentido, su contratación es necesaria para asegurar que las mejoras identificadas se traduzcan en productos tecnológicos concretos, que respondan a los estándares actuales de usabilidad, interoperabilidad, accesibilidad e innovación digital.</v>
          </cell>
          <cell r="Q348">
            <v>182</v>
          </cell>
          <cell r="R348" t="str">
            <v>1. Participar en reuniones con el equipo técnico asignado y detallar los acuerdos sostenidos.
2. Participar en reuniones de trabajo para coordinar la definición funcional y/o definiciones técnicas y/o integraciones con otros sistemas administrativos del MINEDU. 
3. Realizar el análisis funcional y el impacto de los cambios que se requieren realizar en la web de Identicole para la implementación del flujo de atención de casos para NNA con discapacidad.
4. Realizar el análisis funcional y el impacto de los cambios que se requieren realizar en la intranet de Identicole para la implementación del flujo de atención de casos para NNA con discapacidad
5. Realizar el análisis funcional y el impacto de los cambios que se requieren realizar en la web de Identicole para realizar la integración con el Sistema de Matrícula Digital para visualizar la información de las IIEE.
6. Realizar el análisis funcional para implementar mejoras en el buscador de colegios de la web de Identicole para mejorar las funcionalidades de los filtros de búsqueda de vacantes y el proceso de matrícula digital.
7. Registrar en el repositorio o ruta que se le indique la documentación generada.</v>
          </cell>
          <cell r="S348" t="str">
            <v>1er entregable</v>
          </cell>
          <cell r="T348">
            <v>30</v>
          </cell>
          <cell r="U348" t="str">
            <v>Informe del servicio que incluya:
1.	Reporte de las reuniones sostenidas y detalle de los acuerdos, hasta la fecha de la presentación del primer entregable.
2.	Reporte del análisis funcional y el impacto de los cambios que se requieren realizar en la web de Identicole para la implementación del flujo de atención de casos para NNA con discapacidad.
3.	Reporte del análisis funcional y el impacto de los cambios que se requieren realizar en la intranet de Identicole para la implementación del flujo de atención de casos para NNA con discapacidad
4.	Evidencia de la documentación elaborada según corresponda, los cuales deben estar en el repositorio que se le indique, hasta la fecha de la presentación del primer entregable.</v>
          </cell>
          <cell r="W348">
            <v>7000</v>
          </cell>
          <cell r="Y348" t="str">
            <v>2do entregable</v>
          </cell>
          <cell r="Z348">
            <v>60</v>
          </cell>
          <cell r="AA348" t="str">
            <v>Informe del servicio que incluya:
1.	Reporte de las reuniones sostenidas y detalle de los acuerdos, hasta la fecha de la presentación del segundo entregable.
2.	Reporte del análisis funcional y el impacto de los cambios que se requieren realizar en la web de Identicole para realizar la integración con el Sistema de Matrícula Digital para visualizar la información de las IIEE.
3.	Reporte del análisis funcional para implementar mejoras en el buscador de colegios de la web de Identicole para mejorar las funcionalidades de los filtros de búsqueda de vacantes y el proceso de matrícula digital.
4.	Evidencia de la documentación elaborada según corresponda, los cuales deben estar en el repositorio que se le indique, hasta la fecha de la presentación del segundo entregable.</v>
          </cell>
          <cell r="AC348">
            <v>7000</v>
          </cell>
          <cell r="BO348" t="str">
            <v>02</v>
          </cell>
          <cell r="BP348" t="str">
            <v>60</v>
          </cell>
          <cell r="BQ348" t="str">
            <v>Ingenieria de Informática y de Sistemas</v>
          </cell>
          <cell r="BR348" t="str">
            <v>Titulado</v>
          </cell>
          <cell r="BT348">
            <v>4</v>
          </cell>
          <cell r="BU348">
            <v>3</v>
          </cell>
          <cell r="BV348" t="str">
            <v>Experiencia en labores y/o actividades relacionadas como especialista en gestión por procesos y tecnologías de información y/o especialista informático y/o asistente de desarrollo TIC y/o desarrollador de sistemas y/o analista programador o funcional y/o gestor de innovaciones TIC y/o Programador y diseñador web y/o temas afines al servicio.</v>
          </cell>
          <cell r="BW348" t="str">
            <v>Proveedor Especifico</v>
          </cell>
          <cell r="BX348">
            <v>14000</v>
          </cell>
          <cell r="BY348" t="str">
            <v>CATORCE MIL  Y 00/100 SOLES</v>
          </cell>
          <cell r="BZ348" t="str">
            <v>Dirección de Gestión Escolar</v>
          </cell>
          <cell r="CA348" t="str">
            <v>Director de Gestión Escolar, previo informe de la Coordinación de Políticas para la Mejora de la Gestión Escolar.</v>
          </cell>
          <cell r="CB348" t="str">
            <v>Coordinación de Políticas para la Mejora de la Gestión Escolar</v>
          </cell>
          <cell r="CC348" t="str">
            <v xml:space="preserve">VICENTE PAVEL MONTOYA JARA </v>
          </cell>
          <cell r="CD348" t="str">
            <v>Virtual</v>
          </cell>
          <cell r="CE348" t="str">
            <v>SEDE CENTRAL</v>
          </cell>
          <cell r="CF348" t="str">
            <v>Lima Metropolitana</v>
          </cell>
          <cell r="CG348" t="str">
            <v>Lima / Callao</v>
          </cell>
          <cell r="CH348" t="str">
            <v>MELGAREJO REYES FERNANDO RAFAEL</v>
          </cell>
          <cell r="CI348">
            <v>10422350778</v>
          </cell>
          <cell r="CJ348" t="str">
            <v>42235077</v>
          </cell>
          <cell r="CK348" t="str">
            <v>JR. CHAVIN DE HUANTAR Nº 1095 - ZARATE /SAN JUAN DE LURIGANCHO / LIMA / LIMA</v>
          </cell>
          <cell r="CL348" t="str">
            <v>nando_001_08@hotmail.com</v>
          </cell>
          <cell r="CM348">
            <v>45857</v>
          </cell>
          <cell r="CN348">
            <v>45887</v>
          </cell>
          <cell r="CO348" t="str">
            <v/>
          </cell>
          <cell r="CP348" t="str">
            <v/>
          </cell>
          <cell r="CQ348" t="str">
            <v/>
          </cell>
          <cell r="CR348" t="str">
            <v/>
          </cell>
          <cell r="CS348" t="str">
            <v/>
          </cell>
          <cell r="CT348" t="str">
            <v/>
          </cell>
        </row>
        <row r="349">
          <cell r="A349">
            <v>349</v>
          </cell>
          <cell r="B349" t="str">
            <v>Luis Cardenas</v>
          </cell>
          <cell r="E349">
            <v>7718</v>
          </cell>
          <cell r="F349">
            <v>587748</v>
          </cell>
          <cell r="G349">
            <v>7126</v>
          </cell>
          <cell r="H349">
            <v>10710</v>
          </cell>
          <cell r="I349">
            <v>45835</v>
          </cell>
          <cell r="J349">
            <v>45835</v>
          </cell>
          <cell r="K349">
            <v>45835</v>
          </cell>
          <cell r="L349" t="str">
            <v>Servicio Profesional</v>
          </cell>
          <cell r="M349" t="str">
            <v xml:space="preserve">Servicio de analista programador full stack para realizar la atención del mantenimiento del módulo de familias correspondiente al registro de estudiantes; y la implementación de notificaciones y recordatorios a los directores de IE y familias que participan del proceso de Matrícula Digital en el marco del escalamiento 2025-2026.  </v>
          </cell>
          <cell r="N349" t="str">
            <v>Este servicio tiene por objeto Implementar las mejoras identificadas en el backlog del Sistema de Matrícula Digital correspondiente al registro de solicitantes y la administración de solicitudes de acreditación del módulo de familias, así como la implementación para el envío de notificaciones y recordatorios a los directores de las IIEE que participan del proceso de Matrícula Digital en el marco del escalamiento programado para el periodo 2025-2026; esto permitirá un adecuado registro de solicitudes de vacante.</v>
          </cell>
          <cell r="O349" t="str">
            <v>Con esta contratación, se busca asegurar que millones de estudiantes accedan a su derecho a la educación de manera eficiente y sin barreras. Esto optimizará la gestión del proceso, mejorará la comunicación con los directores de IE y fortalecerá la capacidad tecnológica del MINEDU para ofrecer un servicio educativo moderno y de calidad, consolidando la inclusión digital en beneficio de las familias peruanas.</v>
          </cell>
          <cell r="P349" t="str">
            <v>Se requiere la contratación del locador por tener experiencia en el desarrollo de aplicaciones haciendo uso de tecnologías como Angular, Vue.js y NOde.js lo que permitirá realizar la atención del mantenimiento del módulo de familias correspondiente al registro de estudiantes; y la implementación de notificaciones y recordatorios a los directores de IE que participan del proceso de Matrícula Digital en el marco del escalamiento 2025-2026, de manera efectiva garantizando su escalabilidad; además, permitirá mejorar la eficiencia operativa del sistema.</v>
          </cell>
          <cell r="Q349" t="str">
            <v>182 - INF</v>
          </cell>
          <cell r="R349"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la implementación para el envío de notificaciones y recordatorios a los directores de las Instituciones Educativas que participan en el proceso de Matrícula Digital.
4.	Realizar la implementación de mejoras en el backend del módulo de familias correspondiente a la verificación de información de ámbito de los solicitantes.
5.	Realizar la implementación de mejoras en el backend del módulo de familias correspondiente a la verificación de información de identidad de los solicitantes con los servicios externos de RENIEC MQ y Migraciones.
6.	Realizar la implementación de mejoras en el backend del módulo de familias correspondiente a la edad normativa del estudiante cuando se registre con otro tipo de documento de identidad.
7.	Realizar las pruebas unitarias y/o preliminares de los servicios de RENIEC MQ y Migraciones.
8.	Realizar la implementación de mejoras en el backend del módulo de familias correspondiente a la verificación de la trayectoria educativa con el Servicio del SIAGIE.
9.	Realizar la implementación de mejoras en el backend del módulo de familias correspondiente a la verificación del representante legal con información que se obtiene del SIAGIE.
10.	Realizar la implementación de mejoras en el backend del módulo de familias correspondiente al flujo de verificación de discapacidad teniendo en cuenta la información del SIAGIE.
11.	Realizar la implementación del backend para completar información del solicitante.
12.	Realizar las pruebas unitarias y/o preliminares del servicio de SIAGIE.
13.	Realizar la actualización del tablero Azure con sus actividades asignadas.
14.	Registrar en el repositorio GIT o ruta que se le indique el código fuente y toda la documentación generada</v>
          </cell>
          <cell r="S349" t="str">
            <v>1er entregable</v>
          </cell>
          <cell r="T349">
            <v>30</v>
          </cell>
          <cell r="U349" t="str">
            <v>Informe que contenga:
1.	Reporte de reuniones de trabajo con el equipo técnico para coordinar la definición funcional y/o definiciones técnicas y/o integraciones con otros sistemas administrativos del MINEDU.
2.	Evidencia de la implementación para el envío de notificaciones y recordatorios a los directores de las Instituciones Educativas que participan en el proceso de Matrícula Digital.
3.	Evidencia de la implementación de mejoras en el backend del módulo de familias correspondiente a la verificación de información de ámbito de los solicitantes.
4.	Evidencia de la implementación de mejoras en el backend del módulo de familias correspondiente a la verificación de información de identidad de los solicitantes con los servicios externos de RENIEC MQ y Migraciones.
5.	Evidencia de la implementación de mejoras en el backend del módulo de familias correspondiente a la edad normativa del estudiante cuando se registre con otro tipo de documento de identidad.
6.	Evidencia de las pruebas unitarias y/o preliminares de los servicios de RENIEC MQ y Migraciones.
7.	Evidencia de atención de tareas atendidas y verificadas en la herramienta Azure on Premise, hasta la fecha de la presentación del primer entregable.
8.	Evidencia del código fuente, scripts y/o documentación elaborada según corresponda, los cuales deben estar en el GIT o repositorio que se le indique, hasta la fecha de la presentación del primer entregable.</v>
          </cell>
          <cell r="W349">
            <v>8000</v>
          </cell>
          <cell r="Y349" t="str">
            <v>2do entregable</v>
          </cell>
          <cell r="Z349">
            <v>60</v>
          </cell>
          <cell r="AA349" t="str">
            <v>Informe que contenga:
1.	Reporte de reuniones de trabajo con el equipo técnico para coordinar la definición funcional y/o definiciones técnicas y/o integraciones con otros sistemas administrativos del MINEDU.
2.	Evidencia de la implementación de mejoras en el backend del módulo de familias correspondiente a la verificación de la trayectoria educativa con el Servicio del SIAGIE.
3.	Evidencia de la implementación de mejoras en el backend del módulo de familias correspondiente a la verificación del representante legal con información que se obtiene del SIAGIE.
4.	Evidencia de la implementación de mejoras en el backend del módulo de familias correspondiente al flujo de verificación de discapacidad teniendo en cuenta la información del SIAGIE.
5.	Evidencia de la implementación del backend para completar información del solicitante.
6.	Evidencia de las pruebas unitarias y/o preliminares del servicio de SIAGIE.
7.	Evidencia de atención de tareas atendidas y verificadas en la herramienta Azure on Premise, hasta la fecha de la presentación del segundo entregable.
8.	Evidencia del código fuente, scripts y/o documentación elaborada según corresponda, los cuales deben estar en el GIT o repositorio que se le indique, hasta la fecha de la presentación del segundo entregable.</v>
          </cell>
          <cell r="AC349">
            <v>8000</v>
          </cell>
          <cell r="BO349" t="str">
            <v>02</v>
          </cell>
          <cell r="BP349" t="str">
            <v>60</v>
          </cell>
          <cell r="BQ349" t="str">
            <v>Ingeniería de Sistemas</v>
          </cell>
          <cell r="BR349" t="str">
            <v>Bachiller</v>
          </cell>
          <cell r="BT349">
            <v>4</v>
          </cell>
          <cell r="BU349">
            <v>3</v>
          </cell>
          <cell r="BV349" t="str">
            <v>Experiencia en labores y/o actividades relacionadas como especialista en gestión por procesos y tecnologías de información y/o especialista informático y/o asistente de desarrollo TIC y/o desarrollador de sistemas y/o analista programador o funcional y/o gestor de innovaciones TIC y/o Programador y diseñador web y/o temas afines al servicio.</v>
          </cell>
          <cell r="BW349" t="str">
            <v>Proveedor Especifico</v>
          </cell>
          <cell r="BX349">
            <v>16000</v>
          </cell>
          <cell r="BY349" t="str">
            <v>DIECISEIS MIL  Y 00/100 SOLES</v>
          </cell>
          <cell r="BZ349" t="str">
            <v>Dirección de Gestión Escolar</v>
          </cell>
          <cell r="CA349" t="str">
            <v>Director de Gestión Escolar, previo informe de la Coordinación de Políticas para la Mejora de la Gestión Escolar y de la Oficina de Tecnologías de la Información y Comunicaciones</v>
          </cell>
          <cell r="CB349" t="str">
            <v>Coordinación de Políticas para la Mejora de la Gestión Escolar</v>
          </cell>
          <cell r="CC349" t="str">
            <v xml:space="preserve">VICENTE PAVEL MONTOYA JARA </v>
          </cell>
          <cell r="CD349" t="str">
            <v>Virtual</v>
          </cell>
          <cell r="CE349" t="str">
            <v>SEDE CENTRAL</v>
          </cell>
          <cell r="CF349" t="str">
            <v>Lima Metropolitana</v>
          </cell>
          <cell r="CG349" t="str">
            <v>Lima / Callao</v>
          </cell>
          <cell r="CH349" t="str">
            <v>ESPINOZA CUEVA GERSON WILLIAM</v>
          </cell>
          <cell r="CI349">
            <v>10436340040</v>
          </cell>
          <cell r="CJ349" t="str">
            <v>43634004</v>
          </cell>
          <cell r="CK349" t="str">
            <v>Calle 2 MZ. G LT. 47 URB. ALAMEDA DE ÑAÑA / LURIGANCHO-CHOSICA / LIMA / LIMA</v>
          </cell>
          <cell r="CL349" t="str">
            <v>wespinozacueva@gmail.com</v>
          </cell>
          <cell r="CM349">
            <v>45864</v>
          </cell>
          <cell r="CN349">
            <v>45894</v>
          </cell>
          <cell r="CO349" t="str">
            <v/>
          </cell>
          <cell r="CP349" t="str">
            <v/>
          </cell>
          <cell r="CQ349" t="str">
            <v/>
          </cell>
          <cell r="CR349" t="str">
            <v/>
          </cell>
          <cell r="CS349" t="str">
            <v/>
          </cell>
          <cell r="CT349" t="str">
            <v/>
          </cell>
        </row>
        <row r="350">
          <cell r="A350">
            <v>350</v>
          </cell>
          <cell r="B350" t="str">
            <v>Luis Cardenas</v>
          </cell>
          <cell r="E350">
            <v>7720</v>
          </cell>
          <cell r="F350">
            <v>587749</v>
          </cell>
          <cell r="G350">
            <v>7114</v>
          </cell>
          <cell r="H350">
            <v>10696</v>
          </cell>
          <cell r="I350">
            <v>45835</v>
          </cell>
          <cell r="J350">
            <v>45835</v>
          </cell>
          <cell r="K350">
            <v>45835</v>
          </cell>
          <cell r="L350" t="str">
            <v>Servicio Profesional</v>
          </cell>
          <cell r="M350" t="str">
            <v>Servicio de analista programador full stack para realizar la atención del mantenimiento del módulo de Especialista UGEL y el módulo de familias correspondiente a la selección y administración de la lista de preferencias del solicitante en el marco del escalamiento 2025-2026.</v>
          </cell>
          <cell r="N350" t="str">
            <v>Este servicio tiene por objeto realizar la atención del mantenimiento del módulo de Especialista UGEL y el módulo de familias correspondiente a la selección y administración de la lista de preferencias del solicitante en el marco del escalamiento 2025-2026; esto permitirá a los usuarios de las UGEL administrar los puntos de atención y a los facilitadores que estarán a cargo de la atención de las solicitudes de acreditación.</v>
          </cell>
          <cell r="O350" t="str">
            <v>Garantizar una asignación de vacantes eficiente, transparente y centrada en las preferencias de los ciudadanos en el proceso de Matrícula Digital. Esta cotratación permitirá mejorar la capacidad de las UGEL para gestionar el proceso y asegurar que las familias puedan ejercer su derecho a elegir la IE de sus hijos de manera informada y sencilla. Esto agilizará la matrícula y optimizará la distribución de vacantes, beneficiando directamente a estudiantes y familias a nivel nacional.</v>
          </cell>
          <cell r="P350" t="str">
            <v>Para el logro de los objetivos del servicio, resulta necesario la contratación del presente proveedor debido a que cuenta con la experiencia y el conocimiento comprobado en desarrollo Full Stack (front-end y back-end), experiencia en diseño y desarrollo de microservicios escalables utilizando Node.js y TypeScript, conocimientos en arquitectura de servicios y patrones de diseño de microservicios y experiencia en AWS (Amazon Web Services). Dichos conocimientos son importantes porque son parte del stack tecnológico del Sistema de Matrícula Digital.</v>
          </cell>
          <cell r="Q350" t="str">
            <v>182 - INF</v>
          </cell>
          <cell r="R350" t="str">
            <v>1.	Participar en reuniones diarias con el equipo técnico asignado y detallar los acuerdos sostenidos.
2.	Participar en reuniones de trabajo para coordinar la definición funcional y/o definiciones técnicas y/o integraciones con otros sistemas administrativos del MINEDU. Asimismo, detallar los acuerdos sostenidos.
3.	Implementar el desarrollo fullstack para la administración de los puntos de atención por período, proceso y configuración en el módulo de Especialista UGEL.
4.	Implementar el desarrollo fullstack para la administración de facilitadores por periodo, proceso y configuración en el módulo de Especialista UGEL.
5.	Implementar el desarrollo backend para integrar con el módulo de especialista UGEL con el módulo de facilitadores.
6.	Realizar pruebas integrales.
7.	Implementar el desarrollo backend para la búsqueda de servicios educativos en el módulo de familias correspondiente a la selección de su lista de preferencias.
8.	Implementar el desarrollo backend para realizar la administración de preferencias en el módulo de familias.
9.	Implementar el desarrollo backend para realizar la administración del tipo de postulación e el módulo de familias.
10.	Realizar la actualización del tablero Azure con sus actividades asignadas
11.	Registrar en el repositorio GIT o ruta que se le indique el código fuente y toda la documentación generada.</v>
          </cell>
          <cell r="S350" t="str">
            <v>1er entregable</v>
          </cell>
          <cell r="T350">
            <v>30</v>
          </cell>
          <cell r="U350" t="str">
            <v>Informe que contenga:
1.	Reporte de reuniones de trabajo con el equipo técnico para coordinar la definición funcional y/o definiciones técnicas y/o integraciones con otros sistemas administrativos del MINEDU.
2.	Evidencia de la implementación del desarrollo fullstack para la administración de los puntos de atención por período, proceso y configuración en el módulo de Especialista UGEL.
3.	Evidencia de la implementación del desarrollo fullstack para la administración de facilitadores por periodo, proceso y configuración en el módulo de Especialista UGEL.
4.	Evidencia de la implementación del desarrollo backend para integrar con el módulo de especialista UGEL con el módulo de facilitadores.
5.	Evidencia de las pruebas integrales.
6.	Evidencia de atención de tareas atendidas y verificadas en la herramienta Azure on Premise, hasta la fecha de la presentación del primer entregable.
7.	Evidencia del código fuente, scripts y/o documentación elaborada según corresponda, los cuales deben estar en el GIT o repositorio que se le indique, hasta la fecha de la presentación del primer entregable</v>
          </cell>
          <cell r="W350">
            <v>7000</v>
          </cell>
          <cell r="Y350" t="str">
            <v>2do entregable</v>
          </cell>
          <cell r="Z350">
            <v>60</v>
          </cell>
          <cell r="AA350" t="str">
            <v>Informe que contenga:
1.	Reporte de reuniones de trabajo con el equipo técnico para coordinar la definición funcional y/o definiciones técnicas y/o integraciones con otros sistemas administrativos del MINEDU.
2.	Evidencia del desarrollo backend para la búsqueda de servicios educativos en el módulo de familias correspondiente a la selección de su lista de preferencias.
3.	Evidencia del desarrollo backend para realizar la administración de preferencias en el módulo de familias.
4.	Evidencia del desarrollo backend para realizar la administración del tipo de postulación en el módulo de familias
5.	Evidencia de atención de tareas atendidas y verificadas en la herramienta Azure on Premise, hasta la fecha de la presentación del segundo entregable.
6.	Evidencia del código fuente, scripts y/o documentación elaborada según corresponda, los cuales deben estar en el GIT o repositorio que se le indique, hasta la fecha de la presentación del segundo entregable</v>
          </cell>
          <cell r="AC350">
            <v>7000</v>
          </cell>
          <cell r="BO350" t="str">
            <v>02</v>
          </cell>
          <cell r="BP350" t="str">
            <v>60</v>
          </cell>
          <cell r="BQ350" t="str">
            <v>Ingenieria de Sistemas e Informatica</v>
          </cell>
          <cell r="BR350" t="str">
            <v>Titulado</v>
          </cell>
          <cell r="BT350">
            <v>4</v>
          </cell>
          <cell r="BU350">
            <v>3</v>
          </cell>
          <cell r="BV350" t="str">
            <v>Experiencia en labores y/o actividades relacionadas como especialista en gestión por procesos y tecnologías de información y/o especialista informático y/o Programador FullStack o Front End y/o analista programador y/o gestor de innovaciones TIC y/o desarrollador o programador web y/o ocupando cargos jefaturales en áreas TIC y/o temas afines al servicio.</v>
          </cell>
          <cell r="BW350" t="str">
            <v>Proveedor Especifico</v>
          </cell>
          <cell r="BX350">
            <v>14000</v>
          </cell>
          <cell r="BY350" t="str">
            <v>CATORCE MIL  Y 00/100 SOLES</v>
          </cell>
          <cell r="BZ350" t="str">
            <v>Dirección de Gestión Escolar</v>
          </cell>
          <cell r="CA350" t="str">
            <v>Director de Gestión Escolar, previo informe de la Coordinación de Políticas para la Mejora de la Gestión Escolar y de la Oficina de Tecnologías de la Información y Comunicaciones</v>
          </cell>
          <cell r="CB350" t="str">
            <v>Coordinación de Políticas para la Mejora de la Gestión Escolar</v>
          </cell>
          <cell r="CC350" t="str">
            <v xml:space="preserve">VICENTE PAVEL MONTOYA JARA </v>
          </cell>
          <cell r="CD350" t="str">
            <v>Virtual</v>
          </cell>
          <cell r="CE350" t="str">
            <v>SEDE CENTRAL</v>
          </cell>
          <cell r="CF350" t="str">
            <v>Lima Metropolitana</v>
          </cell>
          <cell r="CG350" t="str">
            <v>Lima / Callao</v>
          </cell>
          <cell r="CH350" t="str">
            <v>CARPIO PONCE RENZO ROLANDO</v>
          </cell>
          <cell r="CI350">
            <v>10451573719</v>
          </cell>
          <cell r="CJ350" t="str">
            <v>45157371</v>
          </cell>
          <cell r="CK350" t="str">
            <v>CALLE 8 ASOC. SEÑOR DE LOS MILAGROS ETAPA 1 MZ. Ñ LOTE 1 - SAN MARTIN DE PORRES / LIMA / LIMA</v>
          </cell>
          <cell r="CL350" t="str">
            <v>me@renzocarpio.com</v>
          </cell>
          <cell r="CM350">
            <v>45864</v>
          </cell>
          <cell r="CN350">
            <v>45894</v>
          </cell>
          <cell r="CO350" t="str">
            <v/>
          </cell>
          <cell r="CP350" t="str">
            <v/>
          </cell>
          <cell r="CQ350" t="str">
            <v/>
          </cell>
          <cell r="CR350" t="str">
            <v/>
          </cell>
          <cell r="CS350" t="str">
            <v/>
          </cell>
          <cell r="CT350" t="str">
            <v/>
          </cell>
        </row>
        <row r="351">
          <cell r="A351">
            <v>351</v>
          </cell>
          <cell r="B351" t="str">
            <v>Luis Cardenas</v>
          </cell>
          <cell r="E351">
            <v>8046</v>
          </cell>
          <cell r="F351">
            <v>618478</v>
          </cell>
          <cell r="G351">
            <v>7061</v>
          </cell>
          <cell r="H351">
            <v>10631</v>
          </cell>
          <cell r="I351">
            <v>45834</v>
          </cell>
          <cell r="J351">
            <v>45834</v>
          </cell>
          <cell r="K351">
            <v>45839</v>
          </cell>
          <cell r="L351" t="str">
            <v>Servicio Profesional</v>
          </cell>
          <cell r="M351" t="str">
            <v xml:space="preserve">Servicio especializado para la facilitación y acompañamiento de acciones formativas del Curso Integral del Módulo I del Programa Formativo "Liderazgo y Gestión en las Escuelas Bicentenario" dirigidas a directivos de II.EE. Bicentenario, así como la atención de preguntas de directivos participantes, en el marco de la mejora continua del Programa Nacional de Formación de Directores y Subdirectores de IE., de la meta y ámbitos de atención asignados de Zona 2.   </v>
          </cell>
          <cell r="N351" t="str">
            <v>El servicio tiene como objeto contar con un servicio profesional encargado de la conducción y facilitación de las distintas acciones formativas que son parte del Curso Integral del Módulo I del Programa Formativo "Liderazgo y Gestión en las Escuelas Bicentenario” en el marco de la mejora continua del Programa Nacional de Formación de directores y Subdirectores de IE, incluyendo el acompañamiento y orientación a los directivos participantes del mismo. De igual manera, se requiere diseñar e implementar estrategias específicas de atención a dichos directivos, para lograr su participación.</v>
          </cell>
          <cell r="O351" t="str">
            <v>La finalidad pública se sustenta en la necesidad de fortalecer las competencias de gestión escolar y liderazgo pedagógico de los directivos de las II.EE. Bicentenario para que puedan atender los distintos retos de la gestión de las mismas y asegurar la mejora de los aprendizajes de los estudiantes en el marco del Programa Nacional de Formación, el cual promueve el desarrollo de la competencias profesionales del directivo establecidas en el Marco del Buen Desempeño Directivo.</v>
          </cell>
          <cell r="P351" t="str">
            <v>La contratación del presente proveedor resulta necesaria, dado que cumple con la experiencia general y específica mínima requerida para el desarrollo de actividades vinculadas a la facilitación y acompañamiento de acciones formativas. Su trayectoria se ha centrado, en particular, en labores con roles de formador-tutor y asesor en gestión escolar de programas dirigidos a directivos, aspectos fundamentales para el adecuado desempeño de las funciones asignadas a la Dirección de Fortalecimiento de la Gestión Escolar (DIF).
En ese contexto, optar por un proveedor distinto implicaría una curva de aprendizaje significativa que podría comprometer tanto la calidad técnica como la oportunidad en la implementación del Programa Formativo dirigido a integrantes de las II.EE. Bicentenario. Esta situación podría poner en riesgo el cumplimiento efectivo y oportuno de los objetivos estratégicos de la DIF, así como afectar la continuidad y coherencia técnica de los procesos actualmente en marcha</v>
          </cell>
          <cell r="Q351" t="str">
            <v>46 - DA</v>
          </cell>
          <cell r="R351" t="str">
            <v xml:space="preserve">1.	Coordinar con el equipo de especialistas de la Coordinación de Formación para determinar los lineamientos y criterios para la elaboración de las orientaciones y pautas requeridas para el desarrollo de las diversas acciones formativas del Curso Integral del Módulo I del Programa Formativo "Liderazgo y Gestión en las Escuelas Bicentenario".
2.	Elaborar una propuesta de diseño de estrategias para la atención especializada a directivos participantes del Curso Integral del Módulo I del Programa Formativo "Liderazgo y Gestión en las Escuelas Bicentenario", según sus características, de la Zona 2 a cargo.
3.	Elaborar una propuesta de diseño metodológico y materiales pedagógicos para la sesión de presentación del Curso Integral del Módulo I del Programa Formativo "Liderazgo y Gestión en las Escuelas Bicentenario" dirigida a directivos de II.EE. Bicentenario, de la Zona 2 a cargo. 
4.	Desarrollar una sesión de presentación del Curso Integral del Módulo I del Programa Formativo "Liderazgo y Gestión en las Escuelas Bicentenario" dirigida a directivos de II.EE. Bicentenario, de la Zona 2 a cargo.
5.	Participar en las sesiones de capacitación para el desarrollo del Curso Integral del Módulo I del Programa Formativo "Liderazgo y Gestión en las Escuelas Bicentenario" dirigida a directivos de II.EE. Bicentenario y realizar un análisis de los materiales brindados identificando alertas y hallazgos a considerar para la formación a cargo.
6.	Desarrollar las acciones formativas del Curso Integral del Módulo I del Programa Formativo "Liderazgo y Gestión en las Escuelas Bicentenario" dirigida a directivos de II.EE. Bicentenario, de la Zona 2 a cargo, en las fechas establecidas. 
7.	Elaborar un reporte sobre la asistencia de los directivos participantes a las acciones formativas desarrolladas, de la Zona 2 a cargo. 
8.	Aplicar los instrumentos de monitoreo establecidos durante el desarrollo de las visitas en gestión escolar e ingresar la información recogida a un formulario virtual.
9.	Elaborar un reporte con el registro de las comunicaciones dirigidas a los directivos participantes, con el objetivo de promover la participación, de la Zona 2 a cargo.
10.	Elaborar un reporte con el registro de las atenciones a las preguntas de los directivos participantes, de la Zona 2 a cargo.
11.	Realizar un reporte de las retroalimentaciones pedagógicas brindadas a los directivos participantes durante el desarrollo del Curso Integral del Módulo I del Programa Formativo "Liderazgo y Gestión en las Escuelas Bicentenario", de la Zona 2 a cargo.   </v>
          </cell>
          <cell r="S351" t="str">
            <v>1er entregable</v>
          </cell>
          <cell r="T351">
            <v>30</v>
          </cell>
          <cell r="U351" t="str">
            <v>Informe del servicio, que contenga:
1.	Propuesta de diseño de estrategias para la atención especializada a directivos participantes del Curso Integral del Módulo I del Programa Formativo "Liderazgo y Gestión en las Escuelas Bicentenario", de la Zona 2 a cargo.
2.	Propuesta de diseño metodológico y materiales pedagógicos para la sesión de presentación del Curso Integral del Módulo I del Programa Formativo "Liderazgo y Gestión en las Escuelas Bicentenario”, dirigido a directivos participantes de la Zona 2 a cargo. 
3.	Informe del desarrollo de la sesión de presentación del Curso Integral del Módulo I del Programa Formativo "Liderazgo y Gestión en las Escuelas Bicentenario" dirigido a directivos participantes de la Zona 2 a cargo. 
4.	Matriz de análisis de los materiales recibidos; hallazgos o alertas identificadas en la participación a las sesiones de capacitación para el desarrollo del Curso Integral del Módulo I del Programa Formativo "Liderazgo y Gestión en las Escuelas Bicentenario" dirigido a directivos de II.EE. Bicentenario.</v>
          </cell>
          <cell r="W351">
            <v>7200</v>
          </cell>
          <cell r="Y351" t="str">
            <v>2do entregable</v>
          </cell>
          <cell r="Z351">
            <v>60</v>
          </cell>
          <cell r="AA351" t="str">
            <v>Informe del servicio, que contenga:
1.	Informe de las actividades formativas implementadas durante el desarrollo del Curso Integral del Módulo I del Programa Formativo "Liderazgo y Gestión en las Escuelas Bicentenario", de la Zona 2 a cargo, con reportes sobre la asistencia de los directivos participantes, hasta la fecha de presentación del segundo entregable.  
2.	Reporte de retroalimentaciones pedagógicas brindadas durante el desarrollo del Curso Integral del Módulo I del Programa Formativo "Liderazgo y Gestión en las Escuelas Bicentenario", de la Zona 2 a cargo, hasta la fecha de presentación del segundo entregable.
3.	Matriz de análisis de principales hallazgos o alertas identificadas durante el desarrollo de las actividades formativas y de acompañamiento del Curso Integral del Módulo I del Programa Formativo "Liderazgo y Gestión en las Escuelas Bicentenario", de la Zona 2 a cargo, hasta la fecha de presentación del segundo entregable.
4.	Reporte de respuestas brindadas a la atención de preguntas pedagógicas de directivos participantes durante el desarrollo del Curso Integral del Módulo I del Programa Formativo "Liderazgo y Gestión en las Escuelas Bicentenario", de la Zona 2 a cargo, hasta la fecha de presentación del segundo entregable. 
5.	Reporte de comunicaciones realizadas a directivos participantes durante el desarrollo del Curso Integral del Módulo I del Programa Formativo "Liderazgo y Gestión en las Escuelas Bicentenario", de la Zona 2 a cargo, hasta la fecha de presentación del segundo entregable.</v>
          </cell>
          <cell r="AC351">
            <v>7200</v>
          </cell>
          <cell r="AE351" t="str">
            <v>3er entregable</v>
          </cell>
          <cell r="AF351">
            <v>90</v>
          </cell>
          <cell r="AG351" t="str">
            <v>Informe del servicio, que contenga:
1.	Informe de las actividades formativas implementadas durante el desarrollo del Curso Integral del Módulo I del Programa Formativo "Liderazgo y Gestión en las Escuelas Bicentenario", de la Zona 2 a cargo, con reportes sobre la asistencia de los directivos participantes y fichas de registro de monitoreo ingresadas al formulario virtual asignado, hasta la fecha de presentación del tercer entregable.  
2.	Reporte de retroalimentaciones pedagógicas brindadas durante el desarrollo del Curso Integral del Módulo I del Programa Formativo "Liderazgo y Gestión en las Escuelas Bicentenario", de la Zona 2 a cargo, hasta la fecha de presentación del tercer entregable.
3.	Matriz de análisis de principales hallazgos o alertas identificadas durante el desarrollo de las actividades formativas y de acompañamiento del Curso Integral del Módulo I del Programa Formativo "Liderazgo y Gestión en las Escuelas Bicentenario", de la Zona 2 a cargo, hasta la fecha de presentación del tercer entregable.
4.	Reporte de respuestas brindadas a la atención de preguntas pedagógicas de directivos participantes durante el desarrollo del Curso Integral del Módulo I del Programa Formativo "Liderazgo y Gestión en las Escuelas Bicentenario", de la Zona 2 a cargo, hasta la fecha de presentación del tercer entregable. 
5.	Reporte de comunicaciones realizadas a directivos participantes durante el desarrollo del Curso Integral del Módulo I del Programa Formativo "Liderazgo y Gestión en las Escuelas Bicentenario", de la Zona 2 a cargo, hasta la fecha de presentación del tercer entregable.</v>
          </cell>
          <cell r="AI351">
            <v>7200</v>
          </cell>
          <cell r="BO351" t="str">
            <v>03</v>
          </cell>
          <cell r="BP351" t="str">
            <v>90</v>
          </cell>
          <cell r="BQ351" t="str">
            <v>Educación</v>
          </cell>
          <cell r="BR351" t="str">
            <v>Titulado</v>
          </cell>
          <cell r="BT351">
            <v>4</v>
          </cell>
          <cell r="BU351">
            <v>3</v>
          </cell>
          <cell r="BV351" t="str">
            <v>Experiencia en asistencia técnica en materia educativa y/o monitoreo y/o acompañamiento pedagógico y/o especialista pedagógico y/o coordinación pedagógica y/o soporte pedagógico; y en capacitación y/o formador (Mentor, asesor) y/o facilitador y/o tutor y/o docente de aula o de proyectos o programas educativos y/o asesor pedagógico o gestión escolar y/o en formación en servicio de docentes o directivos y/o temas afines al servicio.</v>
          </cell>
          <cell r="BW351" t="str">
            <v>Proveedor Especifico</v>
          </cell>
          <cell r="BX351">
            <v>21600</v>
          </cell>
          <cell r="BY351" t="str">
            <v>VEINTIUN MIL SEISCIENTOS Y 00/100 SOLES</v>
          </cell>
          <cell r="BZ351" t="str">
            <v>Dirección de Fortalecimiento de la Gestion Escolar</v>
          </cell>
          <cell r="CA351" t="str">
            <v>Directora de Fortalecimiento de la Gestión Escolar, previo informe de la Coordinación de Formación de Directivos</v>
          </cell>
          <cell r="CB351" t="str">
            <v>Coordinación de Formación de Directivos</v>
          </cell>
          <cell r="CC351" t="str">
            <v>Brenda Galagarza</v>
          </cell>
          <cell r="CD351" t="str">
            <v>Mixto</v>
          </cell>
          <cell r="CE351" t="str">
            <v>SEDE CENTRAL</v>
          </cell>
          <cell r="CF351" t="str">
            <v>Lima Metropolitana</v>
          </cell>
          <cell r="CG351" t="str">
            <v>Lima / Callao</v>
          </cell>
          <cell r="CH351" t="str">
            <v>GALVEZ ZAVALETA GERARDO</v>
          </cell>
          <cell r="CI351">
            <v>10167116138</v>
          </cell>
          <cell r="CJ351" t="str">
            <v>16711613</v>
          </cell>
          <cell r="CK351" t="str">
            <v>Av. Salaverry 650 - Chiclayo /Chiclayo/ Lambayeque</v>
          </cell>
          <cell r="CL351" t="str">
            <v>gerardocapacitador@gmail.com</v>
          </cell>
          <cell r="CM351">
            <v>45868</v>
          </cell>
          <cell r="CN351">
            <v>45898</v>
          </cell>
          <cell r="CO351">
            <v>45928</v>
          </cell>
          <cell r="CP351" t="str">
            <v/>
          </cell>
          <cell r="CQ351" t="str">
            <v/>
          </cell>
          <cell r="CR351" t="str">
            <v/>
          </cell>
          <cell r="CS351" t="str">
            <v/>
          </cell>
          <cell r="CT351" t="str">
            <v/>
          </cell>
        </row>
        <row r="352">
          <cell r="A352">
            <v>352</v>
          </cell>
          <cell r="B352" t="str">
            <v>Luis Cardenas</v>
          </cell>
          <cell r="E352">
            <v>8047</v>
          </cell>
          <cell r="F352">
            <v>618487</v>
          </cell>
          <cell r="G352">
            <v>7157</v>
          </cell>
          <cell r="H352">
            <v>10745</v>
          </cell>
          <cell r="I352">
            <v>45835</v>
          </cell>
          <cell r="J352">
            <v>45835</v>
          </cell>
          <cell r="K352">
            <v>45839</v>
          </cell>
          <cell r="L352" t="str">
            <v>Servicio Profesional</v>
          </cell>
          <cell r="M352" t="str">
            <v xml:space="preserve">Servicio especializado para la facilitación y acompañamiento de acciones formativas del Curso Integral del Módulo I del Programa Formativo "Liderazgo y Gestión en las Escuelas Bicentenario" dirigidas a directivos de II.EE. Bicentenario, así como la atención de preguntas de directivos participantes, en el marco de la mejora continua del Programa Nacional de Formación de Directores y Subdirectores de IE., de la meta y ámbitos de atención asignados de Zona 4.   </v>
          </cell>
          <cell r="N352" t="str">
            <v>El servicio tiene como objeto contar con un servicio profesional encargado de la conducción y facilitación de las distintas acciones formativas que son parte del Curso Integral del Módulo I del Programa Formativo "Liderazgo y Gestión en las Escuelas Bicentenario” en el marco de la mejora continua del Programa Nacional de Formación de directores y Subdirectores de IE, incluyendo el acompañamiento y orientación a los directivos participantes del mismo. De igual manera, se requiere diseñar e implementar estrategias específicas de atención a dichos directivos, para lograr su participación.</v>
          </cell>
          <cell r="O352" t="str">
            <v>La finalidad pública se sustenta en la necesidad de fortalecer las competencias de gestión escolar y liderazgo pedagógico de los directivos de las II.EE. Bicentenario para que puedan atender los distintos retos de la gestión de las mismas y asegurar la mejora de los aprendizajes de los estudiantes en el marco del Programa Nacional de Formación, el cual promueve el desarrollo de la competencias profesionales del directivo establecidas en el Marco del Buen Desempeño Directivo.</v>
          </cell>
          <cell r="P352" t="str">
            <v>La contratación de la presente proveedora resulta necesaria, dado que cumple con la experiencia general y específica mínima requerida para el desarrollo de actividades vinculadas a la facilitación y acompañamiento de acciones formativas. Su trayectoria se ha centrado, en particular, en labores vinculadas a la sistematización de evidencias de prácticas pedagógicas, así como en el diseño de programas formativos y su acompañamiento, aspectos fundamentales para el adecuado desempeño de las funciones asignadas a la Dirección de Fortalecimiento de la Gestión Escolar (DIF).
En ese contexto, optar por un proveedor distinto implicaría una curva de aprendizaje significativa que podría comprometer tanto la calidad técnica como la oportunidad en la implementación del Programa Formativo dirigido a integrantes de las II.EE. Bicentenario. Esta situación podría poner en riesgo el cumplimiento efectivo y oportuno de los objetivos estratégicos de la DIF, así como afectar la continuidad y coherencia técnica de los procesos actualmente en marcha.</v>
          </cell>
          <cell r="Q352" t="str">
            <v>46 - DA</v>
          </cell>
          <cell r="R352" t="str">
            <v xml:space="preserve">1.	Coordinar con el equipo de especialistas de la Coordinación de Formación para determinar los lineamientos y criterios para la elaboración de las orientaciones y pautas requeridas para el desarrollo de las diversas acciones formativas del Curso Integral del Módulo I del Programa Formativo "Liderazgo y Gestión en las Escuelas Bicentenario".
2.	Elaborar una propuesta de diseño de estrategias para la atención especializada a directivos participantes del Curso Integral del Módulo I del Programa Formativo "Liderazgo y Gestión en las Escuelas Bicentenario", según sus características, de la Zona 4 a cargo.
3.	Elaborar una propuesta de diseño metodológico y materiales pedagógicos para la sesión de presentación del Curso Integral del Módulo I del Programa Formativo "Liderazgo y Gestión en las Escuelas Bicentenario" dirigida a directivos de II.EE. Bicentenario, de la Zona 4 a cargo. 
4.	Desarrollar una sesión de presentación del Curso Integral del Módulo I del Programa Formativo "Liderazgo y Gestión en las Escuelas Bicentenario" dirigida a directivos de II.EE. Bicentenario, de la Zona 4 a cargo.
5.	Participar en las sesiones de capacitación para el desarrollo del Curso Integral del Módulo I del Programa Formativo "Liderazgo y Gestión en las Escuelas Bicentenario" dirigida a directivos de II.EE. Bicentenario y realizar un análisis de los materiales brindados identificando alertas y hallazgos a considerar para la formación a cargo.
6.	Desarrollar las acciones formativas del Curso Integral del Módulo I del Programa Formativo "Liderazgo y Gestión en las Escuelas Bicentenario" dirigida a directivos de II.EE. Bicentenario, de la Zona 4 a cargo, en las fechas establecidas. 
7.	Elaborar un reporte sobre la asistencia de los directivos participantes a las acciones formativas desarrolladas, de la Zona 4 a cargo. 
8.	Aplicar los instrumentos de monitoreo establecidos durante el desarrollo de las visitas en gestión escolar e ingresar la información recogida a un formulario virtual.
9.	Elaborar un reporte con el registro de las comunicaciones dirigidas a los directivos participantes, con el objetivo de promover la participación, de la Zona 4 a cargo.
10.	Elaborar un reporte con el registro de las atenciones a las preguntas de los directivos participantes, de la Zona 4 a cargo.
11.	Realizar un reporte de las retroalimentaciones pedagógicas brindadas a los directivos participantes durante el desarrollo del Curso Integral del Módulo I del Programa Formativo "Liderazgo y Gestión en las Escuelas Bicentenario", de la Zona 4 a cargo.    </v>
          </cell>
          <cell r="S352" t="str">
            <v>1er entregable</v>
          </cell>
          <cell r="T352">
            <v>30</v>
          </cell>
          <cell r="U352" t="str">
            <v>Informe del servicio, que contenga:
1.	Propuesta de diseño de estrategias para la atención especializada a directivos participantes del Curso Integral del Módulo I del Programa Formativo "Liderazgo y Gestión en las Escuelas Bicentenario", de la Zona 4 a cargo.
2.	Propuesta de diseño metodológico y materiales pedagógicos para la sesión de presentación del Curso Integral del Módulo I del Programa Formativo "Liderazgo y Gestión en las Escuelas Bicentenario”, dirigido a directivos participantes de la Zona 4 a cargo. 
3.	Informe del desarrollo de la sesión de presentación del Curso Integral del Módulo I del Programa Formativo "Liderazgo y Gestión en las Escuelas Bicentenario" dirigido a directivos participantes de la Zona 4 a cargo. 
4.	Matriz de análisis de los materiales recibidos; hallazgos o alertas identificadas en la participación a las sesiones de capacitación para el desarrollo del Curso Integral del Módulo I del Programa Formativo "Liderazgo y Gestión en las Escuelas Bicentenario" dirigido a directivos de II.EE. Bicentenario.</v>
          </cell>
          <cell r="W352">
            <v>7200</v>
          </cell>
          <cell r="Y352" t="str">
            <v>2do entregable</v>
          </cell>
          <cell r="Z352">
            <v>60</v>
          </cell>
          <cell r="AA352" t="str">
            <v>Informe del servicio, que contenga:
1.	Informe de las actividades formativas implementadas durante el desarrollo del Curso Integral del Módulo I del Programa Formativo "Liderazgo y Gestión en las Escuelas Bicentenario", de la Zona 4 a cargo, con reportes sobre la asistencia de los directivos participantes, hasta la fecha de presentación del segundo entregable.  
2.	Reporte de retroalimentaciones pedagógicas brindadas durante el desarrollo del Curso Integral del Módulo I del Programa Formativo "Liderazgo y Gestión en las Escuelas Bicentenario", de la Zona 4 a cargo, hasta la fecha de presentación del segundo entregable.
3.	Matriz de análisis de principales hallazgos o alertas identificadas durante el desarrollo de las actividades formativas y de acompañamiento del Curso Integral del Módulo I del Programa Formativo "Liderazgo y Gestión en las Escuelas Bicentenario", de la Zona 4 a cargo, hasta la fecha de presentación del segundo entregable.
4.	Reporte de respuestas brindadas a la atención de preguntas pedagógicas de directivos participantes durante el desarrollo del Curso Integral del Módulo I del Programa Formativo "Liderazgo y Gestión en las Escuelas Bicentenario", de la Zona 4 a cargo, hasta la fecha de presentación del segundo entregable. 
5.	Reporte de comunicaciones realizadas a directivos participantes durante el desarrollo del Curso Integral del Módulo I del Programa Formativo "Liderazgo y Gestión en las Escuelas Bicentenario", de la Zona 4 a cargo, hasta la fecha de presentación del segundo entregable.</v>
          </cell>
          <cell r="AC352">
            <v>7200</v>
          </cell>
          <cell r="AE352" t="str">
            <v>3er entregable</v>
          </cell>
          <cell r="AF352">
            <v>90</v>
          </cell>
          <cell r="AG352" t="str">
            <v>Informe del servicio, que contenga:
1.	Informe de las actividades formativas implementadas durante el desarrollo del Curso Integral del Módulo I del Programa Formativo "Liderazgo y Gestión en las Escuelas Bicentenario", de la Zona 4 a cargo, con reportes sobre la asistencia de los directivos participantes y fichas de registro de monitoreo ingresadas al formulario virtual asignado, hasta la fecha de presentación del tercer entregable.  
2.	Reporte de retroalimentaciones pedagógicas brindadas durante el desarrollo del Curso Integral del Módulo I del Programa Formativo "Liderazgo y Gestión en las Escuelas Bicentenario", de la Zona 4 a cargo, hasta la fecha de presentación del tercer entregable.
3.	Matriz de análisis de principales hallazgos o alertas identificadas durante el desarrollo de las actividades formativas y de acompañamiento del Curso Integral del Módulo I del Programa Formativo "Liderazgo y Gestión en las Escuelas Bicentenario", de la Zona 4 a cargo, hasta la fecha de presentación del tercer entregable.
4.	Reporte de respuestas brindadas a la atención de preguntas pedagógicas de directivos participantes durante el desarrollo del Curso Integral del Módulo I del Programa Formativo "Liderazgo y Gestión en las Escuelas Bicentenario", de la Zona 4 a cargo, hasta la fecha de presentación del tercer entregable. 
5.	Reporte de comunicaciones realizadas a directivos participantes durante el desarrollo del Curso Integral del Módulo I del Programa Formativo "Liderazgo y Gestión en las Escuelas Bicentenario", de la Zona 4 a cargo, hasta la fecha de presentación del tercer entregable.</v>
          </cell>
          <cell r="AI352">
            <v>7200</v>
          </cell>
          <cell r="BO352" t="str">
            <v>03</v>
          </cell>
          <cell r="BP352" t="str">
            <v>90</v>
          </cell>
          <cell r="BQ352" t="str">
            <v>Antropología</v>
          </cell>
          <cell r="BR352" t="str">
            <v>Titulado</v>
          </cell>
          <cell r="BT352">
            <v>4</v>
          </cell>
          <cell r="BU352">
            <v>3</v>
          </cell>
          <cell r="BV352" t="str">
            <v>Experiencia en asistencia técnica en materia educativa y/o monitoreo y/o acompañamiento pedagógico y/o especialista pedagógico o educativo y/o coordinación pedagógica y/o soporte pedagógico; y en capacitación y/o formador (Mentor, asesor) y/o facilitador y/o tutor y/o docente de aula o de proyectos o programas educativos y/o asesor pedagógico o gestión escolar y/o en formación en servicio de docentes o directivos y/o temas afines al servicio.</v>
          </cell>
          <cell r="BW352" t="str">
            <v>Proveedor Especifico</v>
          </cell>
          <cell r="BX352">
            <v>21600</v>
          </cell>
          <cell r="BY352" t="str">
            <v>VEINTIUN MIL SEISCIENTOS Y 00/100 SOLES</v>
          </cell>
          <cell r="BZ352" t="str">
            <v>Dirección de Fortalecimiento de la Gestion Escolar</v>
          </cell>
          <cell r="CA352" t="str">
            <v>Directora de Fortalecimiento de la Gestión Escolar, previo informe de la Coordinación de Formación de Directivos</v>
          </cell>
          <cell r="CB352" t="str">
            <v>Coordinación de Formación de Directivos</v>
          </cell>
          <cell r="CC352" t="str">
            <v>Brenda Galagarza</v>
          </cell>
          <cell r="CD352" t="str">
            <v>Mixto</v>
          </cell>
          <cell r="CE352" t="str">
            <v>SEDE CENTRAL</v>
          </cell>
          <cell r="CF352" t="str">
            <v>Lima Metropolitana</v>
          </cell>
          <cell r="CG352" t="str">
            <v>Lima / Callao</v>
          </cell>
          <cell r="CH352" t="str">
            <v>MONTES ANDRADE MARIANA</v>
          </cell>
          <cell r="CI352">
            <v>10435660105</v>
          </cell>
          <cell r="CJ352" t="str">
            <v>43566010</v>
          </cell>
          <cell r="CK352" t="str">
            <v xml:space="preserve">JR. LUIS N. SAENZ 465 DPTO 103B JESUS MARIA, LIMA, LIMA	</v>
          </cell>
          <cell r="CL352" t="str">
            <v>mmontesandrade@gmail.com</v>
          </cell>
          <cell r="CM352">
            <v>45868</v>
          </cell>
          <cell r="CN352">
            <v>45898</v>
          </cell>
          <cell r="CO352">
            <v>45928</v>
          </cell>
          <cell r="CP352" t="str">
            <v/>
          </cell>
          <cell r="CQ352" t="str">
            <v/>
          </cell>
          <cell r="CR352" t="str">
            <v/>
          </cell>
          <cell r="CS352" t="str">
            <v/>
          </cell>
          <cell r="CT352" t="str">
            <v/>
          </cell>
        </row>
        <row r="353">
          <cell r="A353">
            <v>353</v>
          </cell>
          <cell r="B353" t="str">
            <v>Luis Cardenas</v>
          </cell>
          <cell r="E353">
            <v>8048</v>
          </cell>
          <cell r="F353">
            <v>618499</v>
          </cell>
          <cell r="G353">
            <v>7111</v>
          </cell>
          <cell r="H353">
            <v>10693</v>
          </cell>
          <cell r="I353">
            <v>45835</v>
          </cell>
          <cell r="J353">
            <v>45835</v>
          </cell>
          <cell r="K353">
            <v>45839</v>
          </cell>
          <cell r="L353" t="str">
            <v>Servicio Profesional</v>
          </cell>
          <cell r="M353" t="str">
            <v xml:space="preserve">Servicio especializado para la facilitación y acompañamiento de acciones formativas del Curso Integral del Módulo I del Programa Formativo "Liderazgo y Gestión en las Escuelas Bicentenario" dirigidas a directivos de II.EE. Bicentenario, así como la atención de preguntas de directivos participantes, en el marco de la mejora continua del Programa Nacional de Formación de Directores y Subdirectores de IE., de la meta y ámbitos de atención asignados de Zona 5.  </v>
          </cell>
          <cell r="N353" t="str">
            <v>El servicio tiene como objeto contar con un servicio profesional encargado de la conducción y facilitación de las distintas acciones formativas que son parte del Curso Integral del Módulo I del Programa Formativo "Liderazgo y Gestión en las Escuelas Bicentenario” en el marco de la mejora continua del Programa Nacional de Formación de directores y Subdirectores de IE, incluyendo el acompañamiento y orientación a los directivos participantes del mismo. De igual manera, se requiere diseñar e implementar estrategias específicas de atención a dichos directivos, para lograr su participación.</v>
          </cell>
          <cell r="O353" t="str">
            <v>La finalidad pública se sustenta en la necesidad de fortalecer las competencias de gestión escolar y liderazgo pedagógico de los directivos de las II.EE. Bicentenario para que puedan atender los distintos retos de la gestión de las mismas y asegurar la mejora de los aprendizajes de los estudiantes en el marco del Programa Nacional de Formación, el cual promueve el desarrollo de la competencias profesionales del directivo establecidas en el Marco del Buen Desempeño Directivo.</v>
          </cell>
          <cell r="P353" t="str">
            <v>La contratación de la presente proveedora resulta necesaria, dado que cumple con la experiencia general y específica mínima requerida para el desarrollo de actividades vinculadas a la facilitación y acompañamiento de acciones formativas. Su trayectoria se ha centrado, en particular, en labores de supervisión de la ejecución e implementación de estrategias formativas así como en el acompañamiento a docentes, aspectos fundamentales para el adecuado desempeño de las funciones asignadas a la Dirección de Fortalecimiento de la Gestión Escolar (DIF).
En ese contexto, optar por un proveedor distinto implicaría una curva de aprendizaje significativa que podría comprometer tanto la calidad técnica como la oportunidad en la implementación del Programa Formativo dirigido a integrantes de las II.EE. Bicentenario. Esta situación podría poner en riesgo el cumplimiento efectivo y oportuno de los objetivos estratégicos de la DIF, así como afectar la continuidad y coherencia técnica de los procesos actualmente en marcha.</v>
          </cell>
          <cell r="Q353" t="str">
            <v>46 - DA</v>
          </cell>
          <cell r="R353" t="str">
            <v xml:space="preserve">1.	Coordinar con el equipo de especialistas de la Coordinación de Formación para determinar los lineamientos y criterios para la elaboración de las orientaciones y pautas requeridas para el desarrollo de las diversas acciones formativas del Curso Integral del Módulo I del Programa Formativo "Liderazgo y Gestión en las Escuelas Bicentenario".
2.	Elaborar una propuesta de diseño de estrategias para la atención especializada a directivos participantes del Curso Integral del Módulo I del Programa Formativo "Liderazgo y Gestión en las Escuelas Bicentenario", según sus características, de la Zona 5 a cargo.
3.	Elaborar una propuesta de diseño metodológico y materiales pedagógicos para la sesión de presentación del Curso Integral del Módulo I del Programa Formativo "Liderazgo y Gestión en las Escuelas Bicentenario" dirigida a directivos de II.EE. Bicentenario, de la Zona 5 a cargo. 
4.	Desarrollar una sesión de presentación del Curso Integral del Módulo I del Programa Formativo "Liderazgo y Gestión en las Escuelas Bicentenario" dirigida a directivos de II.EE. Bicentenario, de la Zona 5 a cargo.
5.	Participar en las sesiones de capacitación para el desarrollo del Curso Integral del Módulo I del Programa Formativo "Liderazgo y Gestión en las Escuelas Bicentenario" dirigida a directivos de II.EE. Bicentenario y realizar un análisis de los materiales brindados identificando alertas y hallazgos a considerar para la formación a cargo.
6.	Desarrollar las acciones formativas del Curso Integral del Módulo I del Programa Formativo "Liderazgo y Gestión en las Escuelas Bicentenario" dirigida a directivos de II.EE. Bicentenario, de la Zona 5 a cargo, en las fechas establecidas. 
7.	Elaborar un reporte sobre la asistencia de los directivos participantes a las acciones formativas desarrolladas, de la Zona 5 a cargo. 
8.	Aplicar los instrumentos de monitoreo establecidos durante el desarrollo de las visitas en gestión escolar e ingresar la información recogida a un formulario virtual.
9.	Elaborar un reporte con el registro de las comunicaciones dirigidas a los directivos participantes, con el objetivo de promover la participación, de la Zona 5 a cargo.
10.	Elaborar un reporte con el registro de las atenciones a las preguntas de los directivos participantes, de la Zona 5 a cargo.
11.	Realizar un reporte de las retroalimentaciones pedagógicas brindadas a los directivos participantes durante el desarrollo del Curso Integral del Módulo I del Programa Formativo "Liderazgo y Gestión en las Escuelas Bicentenario", de la Zona 5 a cargo.     </v>
          </cell>
          <cell r="S353" t="str">
            <v>1er entregable</v>
          </cell>
          <cell r="T353">
            <v>30</v>
          </cell>
          <cell r="U353" t="str">
            <v>Informe del servicio, que contenga:
1.	Propuesta de diseño de estrategias para la atención especializada a directivos participantes del Curso Integral del Módulo I del Programa Formativo "Liderazgo y Gestión en las Escuelas Bicentenario", de la Zona 5 a cargo.
2.	Propuesta de diseño metodológico y materiales pedagógicos para la sesión de presentación del Curso Integral del Módulo I del Programa Formativo "Liderazgo y Gestión en las Escuelas Bicentenario”, dirigido a directivos participantes de la Zona 5 a cargo. 
3.	Informe del desarrollo de la sesión de presentación del Curso Integral del Módulo I del Programa Formativo "Liderazgo y Gestión en las Escuelas Bicentenario" dirigido a directivos participantes de la Zona 5 a cargo. 
4.	Matriz de análisis de los materiales recibidos; hallazgos o alertas identificadas en la participación a las sesiones de capacitación para el desarrollo del Curso Integral del Módulo I del Programa Formativo "Liderazgo y Gestión en las Escuelas Bicentenario" dirigido a directivos de II.EE. Bicentenario.</v>
          </cell>
          <cell r="W353">
            <v>7200</v>
          </cell>
          <cell r="Y353" t="str">
            <v>2do entregable</v>
          </cell>
          <cell r="Z353">
            <v>60</v>
          </cell>
          <cell r="AA353" t="str">
            <v>Informe del servicio, que contenga:
1.	Informe de las actividades formativas implementadas durante el desarrollo del Curso Integral del Módulo I del Programa Formativo "Liderazgo y Gestión en las Escuelas Bicentenario", de la Zona 5 a cargo, con reportes sobre la asistencia de los directivos participantes, hasta la fecha de presentación del segundo entregable.  
2.	Reporte de retroalimentaciones pedagógicas brindadas durante el desarrollo del Curso Integral del Módulo I del Programa Formativo "Liderazgo y Gestión en las Escuelas Bicentenario", de la Zona 5 a cargo, hasta la fecha de presentación del segundo entregable.
3.	Matriz de análisis de principales hallazgos o alertas identificadas durante el desarrollo de las actividades formativas y de acompañamiento del Curso Integral del Módulo I del Programa Formativo "Liderazgo y Gestión en las Escuelas Bicentenario", de la Zona 5 a cargo, hasta la fecha de presentación del segundo entregable.
4.	Reporte de respuestas brindadas a la atención de preguntas pedagógicas de directivos participantes durante el desarrollo del Curso Integral del Módulo I del Programa Formativo "Liderazgo y Gestión en las Escuelas Bicentenario", de la Zona 5 a cargo, hasta la fecha de presentación del segundo entregable. 
5.	Reporte de comunicaciones realizadas a directivos participantes durante el desarrollo del Curso Integral del Módulo I del Programa Formativo "Liderazgo y Gestión en las Escuelas Bicentenario", de la Zona 5 a cargo, hasta la fecha de presentación del segundo entregable.</v>
          </cell>
          <cell r="AC353">
            <v>7200</v>
          </cell>
          <cell r="AE353" t="str">
            <v>3er entregable</v>
          </cell>
          <cell r="AF353">
            <v>90</v>
          </cell>
          <cell r="AG353" t="str">
            <v>Informe del servicio, que contenga:
1.	Informe de las actividades formativas implementadas durante el desarrollo del Curso Integral del Módulo I del Programa Formativo "Liderazgo y Gestión en las Escuelas Bicentenario", de la Zona 5 a cargo, con reportes sobre la asistencia de los directivos participantes y fichas de registro de monitoreo ingresadas al formulario virtual asignado, hasta la fecha de presentación del tercer entregable.  
2.	Reporte de retroalimentaciones pedagógicas brindadas durante el desarrollo del Curso Integral del Módulo I del Programa Formativo "Liderazgo y Gestión en las Escuelas Bicentenario", de la Zona 5 a cargo, hasta la fecha de presentación del tercer entregable.
3.	Matriz de análisis de principales hallazgos o alertas identificadas durante el desarrollo de las actividades formativas y de acompañamiento del Curso Integral del Módulo I del Programa Formativo "Liderazgo y Gestión en las Escuelas Bicentenario", de la Zona 5 a cargo, hasta la fecha de presentación del tercer entregable.
4.	Reporte de respuestas brindadas a la atención de preguntas pedagógicas de directivos participantes durante el desarrollo del Curso Integral del Módulo I del Programa Formativo "Liderazgo y Gestión en las Escuelas Bicentenario", de la Zona 5 a cargo, hasta la fecha de presentación del tercer entregable. 
5.	Reporte de comunicaciones realizadas a directivos participantes durante el desarrollo del Curso Integral del Módulo I del Programa Formativo "Liderazgo y Gestión en las Escuelas Bicentenario", de la Zona 5 a cargo, hasta la fecha de presentación del tercer entregable.</v>
          </cell>
          <cell r="AI353">
            <v>7200</v>
          </cell>
          <cell r="BO353" t="str">
            <v>03</v>
          </cell>
          <cell r="BP353" t="str">
            <v>90</v>
          </cell>
          <cell r="BQ353" t="str">
            <v>Educación</v>
          </cell>
          <cell r="BR353" t="str">
            <v>Titulado</v>
          </cell>
          <cell r="BT353">
            <v>4</v>
          </cell>
          <cell r="BU353">
            <v>3</v>
          </cell>
          <cell r="BV353" t="str">
            <v>Experiencia en asistencia técnica en materia educativa y/o monitoreo y/o acompañamiento pedagógico y/o especialista pedagógico y/o coordinación pedagógica y/o soporte pedagógico; y en capacitación y/o formador (Mentor, asesor) y/o facilitador y/o tutor y/o docente de aula o de proyectos o programas educativos y/o asesor pedagógico o gestión escolar y/o en formación en servicio de docentes o directivos y/o temas afines al servicio.</v>
          </cell>
          <cell r="BW353" t="str">
            <v>Proveedor Especifico</v>
          </cell>
          <cell r="BX353">
            <v>21600</v>
          </cell>
          <cell r="BY353" t="str">
            <v>VEINTIUN MIL SEISCIENTOS Y 00/100 SOLES</v>
          </cell>
          <cell r="BZ353" t="str">
            <v>Dirección de Fortalecimiento de la Gestion Escolar</v>
          </cell>
          <cell r="CA353" t="str">
            <v>Directora de Fortalecimiento de la Gestión Escolar, previo informe de la Coordinación de Formación de Directivos</v>
          </cell>
          <cell r="CB353" t="str">
            <v>Coordinación de Formación de Directivos</v>
          </cell>
          <cell r="CC353" t="str">
            <v>Brenda Galagarza</v>
          </cell>
          <cell r="CD353" t="str">
            <v>Mixto</v>
          </cell>
          <cell r="CE353" t="str">
            <v>SEDE CENTRAL</v>
          </cell>
          <cell r="CF353" t="str">
            <v>Lima Metropolitana</v>
          </cell>
          <cell r="CG353" t="str">
            <v>Lima / Callao</v>
          </cell>
          <cell r="CH353" t="str">
            <v>ECHEVARRIA AGUILAR ROSA HERMINIA</v>
          </cell>
          <cell r="CI353">
            <v>10327400326</v>
          </cell>
          <cell r="CJ353" t="str">
            <v>32740032</v>
          </cell>
          <cell r="CK353" t="str">
            <v>JR. JUNIN 1016-DPTO 404-CERCADO DE LIMA / LIMA - LIMA</v>
          </cell>
          <cell r="CL353" t="str">
            <v>echevarriaaguilarrosa@gmail.com</v>
          </cell>
          <cell r="CM353">
            <v>45868</v>
          </cell>
          <cell r="CN353">
            <v>45898</v>
          </cell>
          <cell r="CO353">
            <v>45928</v>
          </cell>
          <cell r="CP353" t="str">
            <v/>
          </cell>
          <cell r="CQ353" t="str">
            <v/>
          </cell>
          <cell r="CR353" t="str">
            <v/>
          </cell>
          <cell r="CS353" t="str">
            <v/>
          </cell>
          <cell r="CT353" t="str">
            <v/>
          </cell>
        </row>
        <row r="354">
          <cell r="A354">
            <v>354</v>
          </cell>
          <cell r="B354" t="str">
            <v>Luis Cardenas</v>
          </cell>
          <cell r="E354">
            <v>8049</v>
          </cell>
          <cell r="F354">
            <v>618502</v>
          </cell>
          <cell r="G354">
            <v>7155</v>
          </cell>
          <cell r="H354">
            <v>10743</v>
          </cell>
          <cell r="I354">
            <v>45835</v>
          </cell>
          <cell r="J354">
            <v>45835</v>
          </cell>
          <cell r="K354">
            <v>45839</v>
          </cell>
          <cell r="L354" t="str">
            <v>Servicio Profesional</v>
          </cell>
          <cell r="M354" t="str">
            <v xml:space="preserve">Servicio especializado para la facilitación y acompañamiento de acciones formativas del Curso Integral del Módulo I del Programa Formativo "Liderazgo y Gestión en las Escuelas Bicentenario" dirigidas a directivos de II.EE. Bicentenario, así como la atención de preguntas de directivos participantes, en el marco de la mejora continua del Programa Nacional de Formación de Directores y Subdirectores de IE., de la meta y ámbitos de atención asignados de Zona 6.   </v>
          </cell>
          <cell r="N354" t="str">
            <v>El servicio tiene como objeto contar con un servicio profesional encargado de la conducción y facilitación de las distintas acciones formativas que son parte del Curso Integral del Módulo I del Programa Formativo "Liderazgo y Gestión en las Escuelas Bicentenario” en el marco de la mejora continua del Programa Nacional de Formación de directores y Subdirectores de IE, incluyendo el acompañamiento y orientación a los directivos participantes del mismo. De igual manera, se requiere diseñar e implementar estrategias específicas de atención a dichos directivos, para lograr su participación.</v>
          </cell>
          <cell r="O354" t="str">
            <v>La finalidad pública se sustenta en la necesidad de fortalecer las competencias de gestión escolar y liderazgo pedagógico de los directivos de las II.EE. Bicentenario para que puedan atender los distintos retos de la gestión de las mismas y asegurar la mejora de los aprendizajes de los estudiantes en el marco del Programa Nacional de Formación, el cual promueve el desarrollo de la competencias profesionales del directivo establecidas en el Marco del Buen Desempeño Directivo.</v>
          </cell>
          <cell r="P354" t="str">
            <v>La contratación de la presente proveedora resulta necesaria, dado que cumple con la experiencia general y específica mínima requerida para el desarrollo de actividades vinculadas a la facilitación y acompañamiento de acciones formativas. Su trayectoria se ha centrado, en particular, en labores de gestora pedagógica, realizando el monitoreo y acompañamiento en materia pedagógica y docente capacitadora, aspectos fundamentales para el adecuado desempeño de las funciones asignadas a la Dirección de Fortalecimiento de la Gestión Escolar (DIF).
En ese contexto, optar por un proveedor distinto implicaría una curva de aprendizaje significativa que podría comprometer tanto la calidad técnica como la oportunidad en la implementación del Programa Formativo dirigido a integrantes de las II.EE. Bicentenario. Esta situación podría poner en riesgo el cumplimiento efectivo y oportuno de los objetivos estratégicos de la DIF, así como afectar la continuidad y coherencia técnica de los procesos actualmente en marcha.</v>
          </cell>
          <cell r="Q354" t="str">
            <v>46 - DA</v>
          </cell>
          <cell r="R354" t="str">
            <v xml:space="preserve">1.	Coordinar con el equipo de especialistas de la Coordinación de Formación para determinar los lineamientos y criterios para la elaboración de las orientaciones y pautas requeridas para el desarrollo de las diversas acciones formativas del Curso Integral del Módulo I del Programa Formativo "Liderazgo y Gestión en las Escuelas Bicentenario".
2.	Elaborar una propuesta de diseño de estrategias para la atención especializada a directivos participantes del Curso Integral del Módulo I del Programa Formativo "Liderazgo y Gestión en las Escuelas Bicentenario", según sus características, de la Zona 6 a cargo.
3.	Elaborar una propuesta de diseño metodológico y materiales pedagógicos para la sesión de presentación del Curso Integral del Módulo I del Programa Formativo "Liderazgo y Gestión en las Escuelas Bicentenario" dirigida a directivos de II.EE. Bicentenario, de la Zona 6 a cargo. 
4.	Desarrollar una sesión de presentación del Curso Integral del Módulo I del Programa Formativo "Liderazgo y Gestión en las Escuelas Bicentenario" dirigida a directivos de II.EE. Bicentenario, de la Zona 6 a cargo.
5.	Participar en las sesiones de capacitación para el desarrollo del Curso Integral del Módulo I del Programa Formativo "Liderazgo y Gestión en las Escuelas Bicentenario" dirigida a directivos de II.EE. Bicentenario y realizar un análisis de los materiales brindados identificando alertas y hallazgos a considerar para la formación a cargo.
6.	Desarrollar las acciones formativas del Curso Integral del Módulo I del Programa Formativo "Liderazgo y Gestión en las Escuelas Bicentenario" dirigida a directivos de II.EE. Bicentenario, de la Zona 6 a cargo, en las fechas establecidas. 
7.	Elaborar un reporte sobre la asistencia de los directivos participantes a las acciones formativas desarrolladas, de la Zona 6 a cargo. 
8.	Aplicar los instrumentos de monitoreo establecidos durante el desarrollo de las visitas en gestión escolar e ingresar la información recogida a un formulario virtual.
9.	Elaborar un reporte con el registro de las comunicaciones dirigidas a los directivos participantes, con el objetivo de promover la participación, de la Zona 6 a cargo.
10.	Elaborar un reporte con el registro de las atenciones a las preguntas de los directivos participantes, de la Zona 6 a cargo.
11.	Realizar un reporte de las retroalimentaciones pedagógicas brindadas a los directivos participantes durante el desarrollo del Curso Integral del Módulo I del Programa Formativo "Liderazgo y Gestión en las Escuelas Bicentenario", de la Zona 6 a cargo.    </v>
          </cell>
          <cell r="S354" t="str">
            <v>1er entregable</v>
          </cell>
          <cell r="T354">
            <v>30</v>
          </cell>
          <cell r="U354" t="str">
            <v>Informe del servicio, que contenga:
1.	Propuesta de diseño de estrategias para la atención especializada a directivos participantes del Curso Integral del Módulo I del Programa Formativo "Liderazgo y Gestión en las Escuelas Bicentenario", de la Zona 6 a cargo.
2.	Propuesta de diseño metodológico y materiales pedagógicos para la sesión de presentación del Curso Integral del Módulo I del Programa Formativo "Liderazgo y Gestión en las Escuelas Bicentenario”, dirigido a directivos participantes de la Zona 6 a cargo. 
3.	Informe del desarrollo de la sesión de presentación del Curso Integral del Módulo I del Programa Formativo "Liderazgo y Gestión en las Escuelas Bicentenario" dirigido a directivos participantes de la Zona 6 a cargo. 
4.	Matriz de análisis de los materiales recibidos; hallazgos o alertas identificadas en la participación a las sesiones de capacitación para el desarrollo del Curso Integral del Módulo I del Programa Formativo "Liderazgo y Gestión en las Escuelas Bicentenario" dirigido a directivos de II.EE. Bicentenario.</v>
          </cell>
          <cell r="W354">
            <v>7200</v>
          </cell>
          <cell r="Y354" t="str">
            <v>2do entregable</v>
          </cell>
          <cell r="Z354">
            <v>60</v>
          </cell>
          <cell r="AA354" t="str">
            <v>Informe del servicio, que contenga:
1.	Informe de las actividades formativas implementadas durante el desarrollo del Curso Integral del Módulo I del Programa Formativo "Liderazgo y Gestión en las Escuelas Bicentenario", de la Zona 6 a cargo, con reportes sobre la asistencia de los directivos participantes, hasta la fecha de presentación del segundo entregable.  
2.	Reporte de retroalimentaciones pedagógicas brindadas durante el desarrollo del Curso Integral del Módulo I del Programa Formativo "Liderazgo y Gestión en las Escuelas Bicentenario", de la Zona 6 a cargo, hasta la fecha de presentación del segundo entregable.
3.	Matriz de análisis de principales hallazgos o alertas identificadas durante el desarrollo de las actividades formativas y de acompañamiento del Curso Integral del Módulo I del Programa Formativo "Liderazgo y Gestión en las Escuelas Bicentenario", de la Zona 6 a cargo, hasta la fecha de presentación del segundo entregable.
4.	Reporte de respuestas brindadas a la atención de preguntas pedagógicas de directivos participantes durante el desarrollo del Curso Integral del Módulo I del Programa Formativo "Liderazgo y Gestión en las Escuelas Bicentenario", de la Zona 6 a cargo, hasta la fecha de presentación del segundo entregable. 
5.	Reporte de comunicaciones realizadas a directivos participantes durante el desarrollo del Curso Integral del Módulo I del Programa Formativo "Liderazgo y Gestión en las Escuelas Bicentenario", de la Zona 6 a cargo, hasta la fecha de presentación del segundo entregable.</v>
          </cell>
          <cell r="AC354">
            <v>7200</v>
          </cell>
          <cell r="AE354" t="str">
            <v>3er entregable</v>
          </cell>
          <cell r="AF354">
            <v>90</v>
          </cell>
          <cell r="AG354" t="str">
            <v>Informe del servicio, que contenga:
1.	Informe de las actividades formativas implementadas durante el desarrollo del Curso Integral del Módulo I del Programa Formativo "Liderazgo y Gestión en las Escuelas Bicentenario", de la Zona 6 a cargo, con reportes sobre la asistencia de los directivos participantes y fichas de registro de monitoreo ingresadas al formulario virtual asignado, hasta la fecha de presentación del tercer entregable.  
2.	Reporte de retroalimentaciones pedagógicas brindadas durante el desarrollo del Curso Integral del Módulo I del Programa Formativo "Liderazgo y Gestión en las Escuelas Bicentenario", de la Zona 6 a cargo, hasta la fecha de presentación del tercer entregable.
3.	Matriz de análisis de principales hallazgos o alertas identificadas durante el desarrollo de las actividades formativas y de acompañamiento del Curso Integral del Módulo I del Programa Formativo "Liderazgo y Gestión en las Escuelas Bicentenario", de la Zona 6 a cargo, hasta la fecha de presentación del tercer entregable.
4.	Reporte de respuestas brindadas a la atención de preguntas pedagógicas de directivos participantes durante el desarrollo del Curso Integral del Módulo I del Programa Formativo "Liderazgo y Gestión en las Escuelas Bicentenario", de la Zona 6 a cargo, hasta la fecha de presentación del tercer entregable. 
5.	Reporte de comunicaciones realizadas a directivos participantes durante el desarrollo del Curso Integral del Módulo I del Programa Formativo "Liderazgo y Gestión en las Escuelas Bicentenario", de la Zona 6 a cargo, hasta la fecha de presentación del tercer entregable.</v>
          </cell>
          <cell r="AI354">
            <v>7200</v>
          </cell>
          <cell r="BO354" t="str">
            <v>03</v>
          </cell>
          <cell r="BP354" t="str">
            <v>90</v>
          </cell>
          <cell r="BQ354" t="str">
            <v>Educación</v>
          </cell>
          <cell r="BR354" t="str">
            <v>Titulado</v>
          </cell>
          <cell r="BT354">
            <v>4</v>
          </cell>
          <cell r="BU354">
            <v>3</v>
          </cell>
          <cell r="BV354" t="str">
            <v>Experiencia en asistencia técnica en materia educativa y/o monitoreo y/o acompañamiento pedagógico y/o especialista pedagógico y/o coordinación pedagógica y/o soporte pedagógico; y en capacitación y/o formador (Mentor, asesor) y/o facilitador y/o tutor y/o docente de aula o de proyectos o programas educativos y/o asesor pedagógico o gestión escolar y/o en formación en servicio de docentes o directivos y/o temas afines al servicio.</v>
          </cell>
          <cell r="BW354" t="str">
            <v>Proveedor Especifico</v>
          </cell>
          <cell r="BX354">
            <v>21600</v>
          </cell>
          <cell r="BY354" t="str">
            <v>VEINTIUN MIL SEISCIENTOS Y 00/100 SOLES</v>
          </cell>
          <cell r="BZ354" t="str">
            <v>Dirección de Fortalecimiento de la Gestion Escolar</v>
          </cell>
          <cell r="CA354" t="str">
            <v>Directora de Fortalecimiento de la Gestión Escolar, previo informe de la Coordinación de Formación de Directivos</v>
          </cell>
          <cell r="CB354" t="str">
            <v>Coordinación de Formación de Directivos</v>
          </cell>
          <cell r="CC354" t="str">
            <v>Brenda Galagarza</v>
          </cell>
          <cell r="CD354" t="str">
            <v>Mixto</v>
          </cell>
          <cell r="CE354" t="str">
            <v>SEDE CENTRAL</v>
          </cell>
          <cell r="CF354" t="str">
            <v>Lima Metropolitana</v>
          </cell>
          <cell r="CG354" t="str">
            <v>Lima / Callao</v>
          </cell>
          <cell r="CH354" t="str">
            <v>REMUZGO VELAZCO YOVANA MARIA</v>
          </cell>
          <cell r="CI354">
            <v>10106072111</v>
          </cell>
          <cell r="CJ354" t="str">
            <v>10607211</v>
          </cell>
          <cell r="CK354" t="str">
            <v>Calle los Zootecnicos 132, departamento 301 - La Molina - Lima - Lima</v>
          </cell>
          <cell r="CL354" t="str">
            <v>yovanarv@gmail.com</v>
          </cell>
          <cell r="CM354" t="str">
            <v>ANULADO</v>
          </cell>
          <cell r="CN354" t="str">
            <v>ANULADO</v>
          </cell>
          <cell r="CO354" t="str">
            <v>ANULADO</v>
          </cell>
          <cell r="CP354" t="str">
            <v/>
          </cell>
          <cell r="CQ354" t="str">
            <v/>
          </cell>
          <cell r="CR354" t="str">
            <v/>
          </cell>
          <cell r="CS354" t="str">
            <v/>
          </cell>
          <cell r="CT354" t="str">
            <v/>
          </cell>
        </row>
        <row r="355">
          <cell r="A355">
            <v>355</v>
          </cell>
          <cell r="B355" t="str">
            <v>Luis Cardenas</v>
          </cell>
          <cell r="E355">
            <v>8050</v>
          </cell>
          <cell r="F355">
            <v>618510</v>
          </cell>
          <cell r="G355">
            <v>7069</v>
          </cell>
          <cell r="H355">
            <v>10639</v>
          </cell>
          <cell r="I355">
            <v>45834</v>
          </cell>
          <cell r="J355">
            <v>45834</v>
          </cell>
          <cell r="K355">
            <v>45839</v>
          </cell>
          <cell r="L355" t="str">
            <v>Servicio Profesional</v>
          </cell>
          <cell r="M355" t="str">
            <v xml:space="preserve">Servicio especializado para la facilitación y acompañamiento de acciones formativas del Curso Integral del Módulo I del Programa Formativo "Liderazgo y Gestión en las Escuelas Bicentenario" dirigidas a directivos de II.EE. Bicentenario, así como la atención de preguntas de directivos participantes, en el marco de la mejora continua del Programa Nacional de Formación de Directores y Subdirectores de IE., de la meta y ámbitos de atención asignados de Zona 8. </v>
          </cell>
          <cell r="N355" t="str">
            <v>El servicio tiene como objeto contar con un servicio profesional encargado de la conducción y facilitación de las distintas acciones formativas que son parte del Curso Integral del Módulo I del Programa Formativo "Liderazgo y Gestión en las Escuelas Bicentenario” en el marco de la mejora continua del Programa Nacional de Formación de directores y Subdirectores de IE, incluyendo el acompañamiento y orientación a los directivos participantes del mismo. De igual manera, se requiere diseñar e implementar estrategias específicas de atención a dichos directivos, para lograr su participación.</v>
          </cell>
          <cell r="O355" t="str">
            <v>La finalidad pública se sustenta en la necesidad de fortalecer las competencias de gestión escolar y liderazgo pedagógico de los directivos de las II.EE. Bicentenario para que puedan atender los distintos retos de la gestión de las mismas y asegurar la mejora de los aprendizajes de los estudiantes en el marco del Programa Nacional de Formación, el cual promueve el desarrollo de la competencias profesionales del directivo establecidas en el Marco del Buen Desempeño Directivo.</v>
          </cell>
          <cell r="P355" t="str">
            <v>La contratación de la presente proveedora resulta necesaria, dado que cumple con la experiencia general y específica mínima requerida para el desarrollo de actividades vinculadas a la facilitación y acompañamiento de acciones formativas. Su trayectoria se ha centrado, en particular, en labores de gestora pedagógica, realizando el monitoreo y acompañamiento de acciones formativas, aspectos fundamentales para el adecuado desempeño de las funciones asignadas a la Dirección de Fortalecimiento de la Gestión Escolar (DIF).
En ese contexto, optar por un proveedor distinto implicaría una curva de aprendizaje significativa que podría comprometer tanto la calidad técnica como la oportunidad en la implementación del Programa Formativo dirigido a integrantes de las II.EE. Bicentenario. Esta situación podría poner en riesgo el cumplimiento efectivo y oportuno de los objetivos estratégicos de la DIF, así como afectar la continuidad y coherencia técnica de los procesos actualmente en marcha.</v>
          </cell>
          <cell r="Q355" t="str">
            <v>46 - DA</v>
          </cell>
          <cell r="R355" t="str">
            <v xml:space="preserve">1.	Coordinar con el equipo de especialistas de la Coordinación de Formación para determinar los lineamientos y criterios para la elaboración de las orientaciones y pautas requeridas para el desarrollo de las diversas acciones formativas del Curso Integral del Módulo I del Programa Formativo "Liderazgo y Gestión en las Escuelas Bicentenario".
2.	Elaborar una propuesta de diseño de estrategias para la atención especializada a directivos participantes del Curso Integral del Módulo I del Programa Formativo "Liderazgo y Gestión en las Escuelas Bicentenario", según sus características, de la Zona 8 a cargo.
3.	Elaborar una propuesta de diseño metodológico y materiales pedagógicos para la sesión de presentación del Curso Integral del Módulo I del Programa Formativo "Liderazgo y Gestión en las Escuelas Bicentenario" dirigida a directivos de II.EE. Bicentenario, de la Zona 8 a cargo. 
4.	Desarrollar una sesión de presentación del Curso Integral del Módulo I del Programa Formativo "Liderazgo y Gestión en las Escuelas Bicentenario" dirigida a directivos de II.EE. Bicentenario, de la Zona 8 a cargo.
5.	Participar en las sesiones de capacitación para el desarrollo del Curso Integral del Módulo I del Programa Formativo "Liderazgo y Gestión en las Escuelas Bicentenario" dirigida a directivos de II.EE. Bicentenario y realizar un análisis de los materiales brindados identificando alertas y hallazgos a considerar para la formación a cargo.
6.	Desarrollar las acciones formativas del Curso Integral del Módulo I del Programa Formativo "Liderazgo y Gestión en las Escuelas Bicentenario" dirigida a directivos de II.EE. Bicentenario, de la Zona 8 a cargo, en las fechas establecidas. 
7.	Elaborar un reporte sobre la asistencia de los directivos participantes a las acciones formativas desarrolladas, de la Zona 8 a cargo. 
8.	Aplicar los instrumentos de monitoreo establecidos durante el desarrollo de las visitas en gestión escolar e ingresar la información recogida a un formulario virtual.
9.	Elaborar un reporte con el registro de las comunicaciones dirigidas a los directivos participantes, con el objetivo de promover la participación, de la Zona 8 a cargo.
10.	Elaborar un reporte con el registro de las atenciones a las preguntas de los directivos participantes, de la Zona 8 a cargo.
11.	Realizar un reporte de las retroalimentaciones pedagógicas brindadas a los directivos participantes durante el desarrollo del Curso Integral del Módulo I del Programa Formativo "Liderazgo y Gestión en las Escuelas Bicentenario", de la Zona 8 a cargo         </v>
          </cell>
          <cell r="S355" t="str">
            <v>1er entregable</v>
          </cell>
          <cell r="T355">
            <v>30</v>
          </cell>
          <cell r="U355" t="str">
            <v xml:space="preserve">Informe del servicio, que contenga:
1.	Propuesta de diseño de estrategias para la atención especializada a directivos participantes del Curso Integral del Módulo I del Programa Formativo "Liderazgo y Gestión en las Escuelas Bicentenario", de la Zona 8 a cargo.
2.	Propuesta de diseño metodológico y materiales pedagógicos para la sesión de presentación del Curso Integral del Módulo I del Programa Formativo "Liderazgo y Gestión en las Escuelas Bicentenario”, dirigido a directivos participantes de la Zona 8 a cargo. 
3.	Informe del desarrollo de la sesión de presentación del Curso Integral del Módulo I del Programa Formativo "Liderazgo y Gestión en las Escuelas Bicentenario" dirigido a directivos participantes de la Zona 8 a cargo. 
4.	Matriz de análisis de los materiales recibidos; hallazgos o alertas identificadas en la participación a las sesiones de capacitación para el desarrollo del Curso Integral del Módulo I del Programa Formativo "Liderazgo y Gestión en las Escuelas Bicentenario" dirigido a directivos de II.EE. Bicentenario. </v>
          </cell>
          <cell r="W355">
            <v>7200</v>
          </cell>
          <cell r="Y355" t="str">
            <v>2do entregable</v>
          </cell>
          <cell r="Z355">
            <v>60</v>
          </cell>
          <cell r="AA355" t="str">
            <v>Informe del servicio, que contenga:
1.	Informe de las actividades formativas implementadas durante el desarrollo del Curso Integral del Módulo I del Programa Formativo "Liderazgo y Gestión en las Escuelas Bicentenario", de la Zona 8 a cargo, con reportes sobre la asistencia de los directivos participantes, hasta la fecha de presentación del segundo entregable.  
2.	Reporte de retroalimentaciones pedagógicas brindadas durante el desarrollo del Curso Integral del Módulo I del Programa Formativo "Liderazgo y Gestión en las Escuelas Bicentenario", de la Zona 8 a cargo, hasta la fecha de presentación del segundo entregable.
3.	Matriz de análisis de principales hallazgos o alertas identificadas durante el desarrollo de las actividades formativas y de acompañamiento del Curso Integral del Módulo I del Programa Formativo "Liderazgo y Gestión en las Escuelas Bicentenario", de la Zona 8 a cargo, hasta la fecha de presentación del segundo entregable.
4.	Reporte de respuestas brindadas a la atención de preguntas pedagógicas de directivos participantes durante el desarrollo del Curso Integral del Módulo I del Programa Formativo "Liderazgo y Gestión en las Escuelas Bicentenario", de la Zona 8 a cargo, hasta la fecha de presentación del segundo entregable. 
5.	Reporte de comunicaciones realizadas a directivos participantes durante el desarrollo del Curso Integral del Módulo I del Programa Formativo "Liderazgo y Gestión en las Escuelas Bicentenario", de la Zona 8 a cargo, hasta la fecha de presentación del segundo entregable.</v>
          </cell>
          <cell r="AC355">
            <v>7200</v>
          </cell>
          <cell r="AE355" t="str">
            <v>3er entregable</v>
          </cell>
          <cell r="AF355">
            <v>90</v>
          </cell>
          <cell r="AG355" t="str">
            <v>Informe del servicio, que contenga:
1.	Informe de las actividades formativas implementadas durante el desarrollo del Curso Integral del Módulo I del Programa Formativo "Liderazgo y Gestión en las Escuelas Bicentenario", de la Zona 8 a cargo, con reportes sobre la asistencia de los directivos participantes y fichas de registro de monitoreo ingresadas al formulario virtual asignado, hasta la fecha de presentación del tercer entregable.  
2.	Reporte de retroalimentaciones pedagógicas brindadas durante el desarrollo del Curso Integral del Módulo I del Programa Formativo "Liderazgo y Gestión en las Escuelas Bicentenario", de la Zona 8 a cargo, hasta la fecha de presentación del tercer entregable.
3.	Matriz de análisis de principales hallazgos o alertas identificadas durante el desarrollo de las actividades formativas y de acompañamiento del Curso Integral del Módulo I del Programa Formativo "Liderazgo y Gestión en las Escuelas Bicentenario", de la Zona 8 a cargo, hasta la fecha de presentación del tercer entregable.
4.	Reporte de respuestas brindadas a la atención de preguntas pedagógicas de directivos participantes durante el desarrollo del Curso Integral del Módulo I del Programa Formativo "Liderazgo y Gestión en las Escuelas Bicentenario", de la Zona 8 a cargo, hasta la fecha de presentación del tercer entregable. 
5.	Reporte de comunicaciones realizadas a directivos participantes durante el desarrollo del Curso Integral del Módulo I del Programa Formativo "Liderazgo y Gestión en las Escuelas Bicentenario", de la Zona 8 a cargo, hasta la fecha de presentación del tercer entregable.</v>
          </cell>
          <cell r="AI355">
            <v>7200</v>
          </cell>
          <cell r="BO355" t="str">
            <v>03</v>
          </cell>
          <cell r="BP355" t="str">
            <v>90</v>
          </cell>
          <cell r="BQ355" t="str">
            <v>Educación</v>
          </cell>
          <cell r="BR355" t="str">
            <v>Titulado</v>
          </cell>
          <cell r="BT355">
            <v>4</v>
          </cell>
          <cell r="BU355">
            <v>3</v>
          </cell>
          <cell r="BV355" t="str">
            <v>Experiencia en asistencia técnica en materia educativa y/o monitoreo y/o acompañamiento pedagógico y/o especialista pedagógico y/o coordinación pedagógica y/o soporte pedagógico; y en capacitación y/o formador (Mentor, asesor) y/o facilitador y/o tutor y/o docente de aula o de proyectos o programas educativos y/o asesor pedagógico o gestión escolar y/o en formación en servicio de docentes o directivos y/o temas afines al servicio.</v>
          </cell>
          <cell r="BW355" t="str">
            <v>Proveedor Especifico</v>
          </cell>
          <cell r="BX355">
            <v>21600</v>
          </cell>
          <cell r="BY355" t="str">
            <v>VEINTIUN MIL SEISCIENTOS Y 00/100 SOLES</v>
          </cell>
          <cell r="BZ355" t="str">
            <v>Dirección de Fortalecimiento de la Gestion Escolar</v>
          </cell>
          <cell r="CA355" t="str">
            <v>Directora de Fortalecimiento de la Gestión Escolar, previo informe de la Coordinación de Formación de Directivos</v>
          </cell>
          <cell r="CB355" t="str">
            <v>Coordinación de Formación de Directivos</v>
          </cell>
          <cell r="CC355" t="str">
            <v>Brenda Galagarza</v>
          </cell>
          <cell r="CD355" t="str">
            <v>Mixto</v>
          </cell>
          <cell r="CE355" t="str">
            <v>SEDE CENTRAL</v>
          </cell>
          <cell r="CF355" t="str">
            <v>Lima Metropolitana</v>
          </cell>
          <cell r="CG355" t="str">
            <v>Lima / Callao</v>
          </cell>
          <cell r="CH355" t="str">
            <v>YZAGUIRRE SANDOVAL CLAUDIA MARIA</v>
          </cell>
          <cell r="CI355">
            <v>10078789994</v>
          </cell>
          <cell r="CJ355" t="str">
            <v>07878999</v>
          </cell>
          <cell r="CK355" t="str">
            <v>Calle General Suárez 519 -Miraflores / Lima - Lima</v>
          </cell>
          <cell r="CL355" t="str">
            <v>MARIACLAUDYS@GMAIL.COM</v>
          </cell>
          <cell r="CM355">
            <v>45868</v>
          </cell>
          <cell r="CN355">
            <v>45898</v>
          </cell>
          <cell r="CO355">
            <v>45928</v>
          </cell>
          <cell r="CP355" t="str">
            <v/>
          </cell>
          <cell r="CQ355" t="str">
            <v/>
          </cell>
          <cell r="CR355" t="str">
            <v/>
          </cell>
          <cell r="CS355" t="str">
            <v/>
          </cell>
          <cell r="CT355" t="str">
            <v/>
          </cell>
        </row>
        <row r="356">
          <cell r="A356">
            <v>356</v>
          </cell>
          <cell r="B356" t="str">
            <v>Luis Cardenas</v>
          </cell>
          <cell r="E356">
            <v>8051</v>
          </cell>
          <cell r="F356">
            <v>618520</v>
          </cell>
          <cell r="G356">
            <v>7119</v>
          </cell>
          <cell r="H356">
            <v>10701</v>
          </cell>
          <cell r="I356">
            <v>45835</v>
          </cell>
          <cell r="J356">
            <v>45835</v>
          </cell>
          <cell r="K356">
            <v>45839</v>
          </cell>
          <cell r="L356" t="str">
            <v>Servicio Profesional</v>
          </cell>
          <cell r="M356" t="str">
            <v xml:space="preserve">Servicio especializado para la facilitación y acompañamiento de acciones formativas del Curso Integral del Módulo I del Programa Formativo "Liderazgo y Gestión en las Escuelas Bicentenario" dirigidas a directivos de II.EE. Bicentenario, así como la atención de preguntas de directivos participantes, en el marco de la mejora continua del Programa Nacional de Formación de Directores y Subdirectores de IE., de la meta y ámbitos de atención asignados de Zona 9.  </v>
          </cell>
          <cell r="N356" t="str">
            <v>El servicio tiene como objeto contar con un servicio profesional encargado de la conducción y facilitación de las distintas acciones formativas que son parte del Curso Integral del Módulo I del Programa Formativo "Liderazgo y Gestión en las Escuelas Bicentenario” en el marco de la mejora continua del Programa Nacional de Formación de directores y Subdirectores de IE, incluyendo el acompañamiento y orientación a los directivos participantes del mismo. De igual manera, se requiere diseñar e implementar estrategias específicas de atención a dichos directivos, para lograr su participación.</v>
          </cell>
          <cell r="O356" t="str">
            <v>La finalidad pública se sustenta en la necesidad de fortalecer las competencias de gestión escolar y liderazgo pedagógico de los directivos de las II.EE. Bicentenario para que puedan atender los distintos retos de la gestión de las mismas y asegurar la mejora de los aprendizajes de los estudiantes en el marco del Programa Nacional de Formación, el cual promueve el desarrollo de la competencias profesionales del directivo establecidas en el Marco del Buen Desempeño Directivo.</v>
          </cell>
          <cell r="P356" t="str">
            <v>La contratación de la presente proveedora resulta necesaria, dado que cumple con la experiencia general y específica mínima requerida para el desarrollo de actividades vinculadas a la facilitación y acompañamiento de acciones formativas. Su trayectoria se ha centrado, en particular, en labores de supervisión y acompañamiento de prácticas pedagógicas dirigidas a docentes y directivos, aspectos fundamentales para el adecuado desempeño de las funciones asignadas a la Dirección de Fortalecimiento de la Gestión Escolar (DIF).
En ese contexto, optar por un proveedor distinto implicaría una curva de aprendizaje significativa que podría comprometer tanto la calidad técnica como la oportunidad en la implementación del Programa Formativo dirigido a integrantes de las II.EE. Bicentenario. Esta situación podría poner en riesgo el cumplimiento efectivo y oportuno de los objetivos estratégicos de la DIF, así como afectar la continuidad y coherencia técnica de los procesos actualmente en marcha.</v>
          </cell>
          <cell r="Q356" t="str">
            <v>46 - DA</v>
          </cell>
          <cell r="R356" t="str">
            <v xml:space="preserve">1.	Coordinar con el equipo de especialistas de la Coordinación de Formación para determinar los lineamientos y criterios para la elaboración de las orientaciones y pautas requeridas para el desarrollo de las diversas acciones formativas del Curso Integral del Módulo I del Programa Formativo "Liderazgo y Gestión en las Escuelas Bicentenario".
2.	Elaborar una propuesta de diseño de estrategias para la atención especializada a directivos participantes del Curso Integral del Módulo I del Programa Formativo "Liderazgo y Gestión en las Escuelas Bicentenario", según sus características, de la Zona 9 a cargo.
3.	Elaborar una propuesta de diseño metodológico y materiales pedagógicos para la sesión de presentación del Curso Integral del Módulo I del Programa Formativo "Liderazgo y Gestión en las Escuelas Bicentenario" dirigida a directivos de II.EE. Bicentenario, de la Zona 9 a cargo. 
4.	Desarrollar una sesión de presentación del Curso Integral del Módulo I del Programa Formativo "Liderazgo y Gestión en las Escuelas Bicentenario" dirigida a directivos de II.EE. Bicentenario, de la Zona 9 a cargo.
5.	Participar en las sesiones de capacitación para el desarrollo del Curso Integral del Módulo I del Programa Formativo "Liderazgo y Gestión en las Escuelas Bicentenario" dirigida a directivos de II.EE. Bicentenario y realizar un análisis de los materiales brindados identificando alertas y hallazgos a considerar para la formación a cargo.
6.	Desarrollar las acciones formativas del Curso Integral del Módulo I del Programa Formativo "Liderazgo y Gestión en las Escuelas Bicentenario" dirigida a directivos de II.EE. Bicentenario, de la Zona 9 a cargo, en las fechas establecidas. 
7.	Elaborar un reporte sobre la asistencia de los directivos participantes a las acciones formativas desarrolladas, de la Zona 9 a cargo. 
8.	Aplicar los instrumentos de monitoreo establecidos durante el desarrollo de las visitas en gestión escolar e ingresar la información recogida a un formulario virtual.
9.	Elaborar un reporte con el registro de las comunicaciones dirigidas a los directivos participantes, con el objetivo de promover la participación, de la Zona 9 a cargo.
10.	Elaborar un reporte con el registro de las atenciones a las preguntas de los directivos participantes, de la Zona 9 a cargo.
11.	Realizar un reporte de las retroalimentaciones pedagógicas brindadas a los directivos participantes durante el desarrollo del Curso Integral del Módulo I del Programa Formativo "Liderazgo y Gestión en las Escuelas Bicentenario", de la Zona 9 a cargo.       </v>
          </cell>
          <cell r="S356" t="str">
            <v>1er entregable</v>
          </cell>
          <cell r="T356">
            <v>30</v>
          </cell>
          <cell r="U356" t="str">
            <v>Informe del servicio, que contenga:
1.	Propuesta de diseño de estrategias para la atención especializada a directivos participantes del Curso Integral del Módulo I del Programa Formativo "Liderazgo y Gestión en las Escuelas Bicentenario", de la Zona 9 a cargo.
2.	Propuesta de diseño metodológico y materiales pedagógicos para la sesión de presentación del Curso Integral del Módulo I del Programa Formativo "Liderazgo y Gestión en las Escuelas Bicentenario”, dirigido a directivos participantes de la Zona 9 a cargo. 
3.	Informe del desarrollo de la sesión de presentación del Curso Integral del Módulo I del Programa Formativo "Liderazgo y Gestión en las Escuelas Bicentenario" dirigido a directivos participantes de la Zona 9 a cargo. 
4.	Matriz de análisis de los materiales recibidos; hallazgos o alertas identificadas en la participación a las sesiones de capacitación para el desarrollo del Curso Integral del Módulo I del Programa Formativo "Liderazgo y Gestión en las Escuelas Bicentenario" dirigido a directivos de II.EE. Bicentenario.</v>
          </cell>
          <cell r="W356">
            <v>7200</v>
          </cell>
          <cell r="Y356" t="str">
            <v>2do entregable</v>
          </cell>
          <cell r="Z356">
            <v>60</v>
          </cell>
          <cell r="AA356" t="str">
            <v>Informe del servicio, que contenga:
1.	Informe de las actividades formativas implementadas durante el desarrollo del Curso Integral del Módulo I del Programa Formativo "Liderazgo y Gestión en las Escuelas Bicentenario", de la Zona 9 a cargo, con reportes sobre la asistencia de los directivos participantes, hasta la fecha de presentación del segundo entregable.  
2.	Reporte de retroalimentaciones pedagógicas brindadas durante el desarrollo del Curso Integral del Módulo I del Programa Formativo "Liderazgo y Gestión en las Escuelas Bicentenario", de la Zona 9 a cargo, hasta la fecha de presentación del segundo entregable.
3.	Matriz de análisis de principales hallazgos o alertas identificadas durante el desarrollo de las actividades formativas y de acompañamiento del Curso Integral del Módulo I del Programa Formativo "Liderazgo y Gestión en las Escuelas Bicentenario", de la Zona 9 a cargo, hasta la fecha de presentación del segundo entregable.
4.	Reporte de respuestas brindadas a la atención de preguntas pedagógicas de directivos participantes durante el desarrollo del Curso Integral del Módulo I del Programa Formativo "Liderazgo y Gestión en las Escuelas Bicentenario", de la Zona 9 a cargo, hasta la fecha de presentación del segundo entregable. 
5.	Reporte de comunicaciones realizadas a directivos participantes durante el desarrollo del Curso Integral del Módulo I del Programa Formativo "Liderazgo y Gestión en las Escuelas Bicentenario", de la Zona 9 a cargo, hasta la fecha de presentación del segundo entregable.</v>
          </cell>
          <cell r="AC356">
            <v>7200</v>
          </cell>
          <cell r="AE356" t="str">
            <v>3er entregable</v>
          </cell>
          <cell r="AF356">
            <v>90</v>
          </cell>
          <cell r="AG356" t="str">
            <v>Informe del servicio, que contenga:
1.	Informe de las actividades formativas implementadas durante el desarrollo del Curso Integral del Módulo I del Programa Formativo "Liderazgo y Gestión en las Escuelas Bicentenario", de la Zona 9 a cargo, con reportes sobre la asistencia de los directivos participantes y fichas de registro de monitoreo ingresadas al formulario virtual asignado, hasta la fecha de presentación del tercer entregable.  
2.	Reporte de retroalimentaciones pedagógicas brindadas durante el desarrollo del Curso Integral del Módulo I del Programa Formativo "Liderazgo y Gestión en las Escuelas Bicentenario", de la Zona 9 a cargo, hasta la fecha de presentación del tercer entregable.
3.	Matriz de análisis de principales hallazgos o alertas identificadas durante el desarrollo de las actividades formativas y de acompañamiento del Curso Integral del Módulo I del Programa Formativo "Liderazgo y Gestión en las Escuelas Bicentenario", de la Zona 9 a cargo, hasta la fecha de presentación del tercer entregable.
4.	Reporte de respuestas brindadas a la atención de preguntas pedagógicas de directivos participantes durante el desarrollo del Curso Integral del Módulo I del Programa Formativo "Liderazgo y Gestión en las Escuelas Bicentenario", de la Zona 9 a cargo, hasta la fecha de presentación del tercer entregable. 
5.	Reporte de comunicaciones realizadas a directivos participantes durante el desarrollo del Curso Integral del Módulo I del Programa Formativo "Liderazgo y Gestión en las Escuelas Bicentenario", de la Zona 9 a cargo, hasta la fecha de presentación del tercer entregable.</v>
          </cell>
          <cell r="AI356">
            <v>7200</v>
          </cell>
          <cell r="BO356" t="str">
            <v>03</v>
          </cell>
          <cell r="BP356" t="str">
            <v>90</v>
          </cell>
          <cell r="BQ356" t="str">
            <v>Educación</v>
          </cell>
          <cell r="BR356" t="str">
            <v>Titulado</v>
          </cell>
          <cell r="BT356">
            <v>4</v>
          </cell>
          <cell r="BU356">
            <v>3</v>
          </cell>
          <cell r="BV356" t="str">
            <v>Experiencia en asistencia técnica en materia educativa y/o monitoreo y/o acompañamiento pedagógico y/o especialista pedagógico y/o coordinación pedagógica y/o soporte pedagógico; y en capacitación y/o formador (Mentor, asesor) y/o facilitador y/o tutor y/o docente de aula o de proyectos o programas educativos y/o asesor pedagógico o gestión escolar y/o en formación en servicio de docentes o directivos y/o temas afines al servicio.</v>
          </cell>
          <cell r="BW356" t="str">
            <v>Proveedor Especifico</v>
          </cell>
          <cell r="BX356">
            <v>21600</v>
          </cell>
          <cell r="BY356" t="str">
            <v>VEINTIUN MIL SEISCIENTOS Y 00/100 SOLES</v>
          </cell>
          <cell r="BZ356" t="str">
            <v>Dirección de Fortalecimiento de la Gestion Escolar</v>
          </cell>
          <cell r="CA356" t="str">
            <v>Directora de Fortalecimiento de la Gestión Escolar, previo informe de la Coordinación de Formación de Directivos</v>
          </cell>
          <cell r="CB356" t="str">
            <v>Coordinación de Formación de Directivos</v>
          </cell>
          <cell r="CC356" t="str">
            <v>Brenda Galagarza</v>
          </cell>
          <cell r="CD356" t="str">
            <v>Mixto</v>
          </cell>
          <cell r="CE356" t="str">
            <v>SEDE CENTRAL</v>
          </cell>
          <cell r="CF356" t="str">
            <v>Lima Metropolitana</v>
          </cell>
          <cell r="CG356" t="str">
            <v>Lima / Callao</v>
          </cell>
          <cell r="CH356" t="str">
            <v>RAMOS CAROZZO LILIANA AMELIA</v>
          </cell>
          <cell r="CI356">
            <v>10106520467</v>
          </cell>
          <cell r="CJ356" t="str">
            <v>10652046</v>
          </cell>
          <cell r="CK356" t="str">
            <v>Av. Mariscal Castilla 560 Dpto 101 - Chorrillos / Lima - Lima</v>
          </cell>
          <cell r="CL356" t="str">
            <v>lilianaramosc@yahoo.es</v>
          </cell>
          <cell r="CM356">
            <v>45868</v>
          </cell>
          <cell r="CN356">
            <v>45898</v>
          </cell>
          <cell r="CO356">
            <v>45928</v>
          </cell>
          <cell r="CP356" t="str">
            <v/>
          </cell>
          <cell r="CQ356" t="str">
            <v/>
          </cell>
          <cell r="CR356" t="str">
            <v/>
          </cell>
          <cell r="CS356" t="str">
            <v/>
          </cell>
          <cell r="CT356" t="str">
            <v/>
          </cell>
        </row>
        <row r="357">
          <cell r="A357">
            <v>357</v>
          </cell>
          <cell r="B357" t="str">
            <v>Luis Cardenas</v>
          </cell>
          <cell r="E357">
            <v>8286</v>
          </cell>
          <cell r="F357">
            <v>634423</v>
          </cell>
          <cell r="G357">
            <v>7627</v>
          </cell>
          <cell r="H357">
            <v>11710</v>
          </cell>
          <cell r="I357">
            <v>45845</v>
          </cell>
          <cell r="J357">
            <v>45845</v>
          </cell>
          <cell r="K357">
            <v>45845</v>
          </cell>
          <cell r="L357" t="str">
            <v>Servicio Profesional</v>
          </cell>
          <cell r="M357" t="str">
            <v>Servicio profesional de soporte técnico para la implementación y monitoreo virtual de la estrategia para el fortalecimiento de la gestión de la convivencia escolar en las instancias de gestión educativas descentralizadas (GRE/DRE y/o UGEL), en cumplimiento de la resolución viceministerial N°005-2020-MINEDU y en instituciones educativas focalizadas en las regiones Ucayali, San Martín, Loreto y Cusco.</v>
          </cell>
          <cell r="N357" t="str">
            <v>El objetivo es brindar orientación, fortalecer capacidades en los perfiles de Convivencia Escolar y realizar el seguimiento a la implementación de tareas en las instituciones educativas focalizadas, de acuerdo a la RM 003-2025-MINEDU, así también incluye el soporte técnico en la ejecución de acciones para la promoción de la convivencia escolar, la prevención y la atención de la violencia escolar en las regiones Ucayali, San Martín, Loreto y Cusco.</v>
          </cell>
          <cell r="O357"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357" t="str">
            <v>Respecto al cumplimiento de los objetivos del servicio es necesaria la contratación de la presente proveedora, debido a que cuenta con 4 años experiencia general y 3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la proveedora. En ese sentido, posee amplio conocimiento de la aplicación del marco normativo referido a la Gestión de la Convivencia Escolar en la institución educativa y en el aula.
En referencia a la experiencia específica, es preciso señalar que la proveedora ha realizado labores de asistencia técnica en Convivencia Escolar, apoyando la planificación de acciones en dicho rubro, brindando orientación para la implementación, monitoreo y evaluación de las mismas en las Direcciones Regionales de Educación y Unidades de Gestión Educativa Local. Así también, se enfatiza la experiencia de la proveedora en el planteamiento de alternativas de solución frente a nudos críticos a nivel regional y local, los cuales han contribuido al cumplimiento del Decreto Supremo N° 004-2018-MINEDU y de la RVM N° 005-2021-MINEDU. Por consiguiente, la proveedora posee vasto conocimiento y experiencia en la implementación de la Estrategia de Convivencia Escolar.</v>
          </cell>
          <cell r="Q357">
            <v>185</v>
          </cell>
          <cell r="R357" t="str">
            <v>1.	Asistir a las reuniones presenciales o virtuales convocadas por la Coordinación de Convivencia Escolar de la Dirección de Gestión Escolar del MINEDU, con el propósito de recibir información detallada sobre las necesidades y realizar reportes correspondientes a las regiones asignadas.
2.	Conducir sesiones de asistencia técnica presenciales y/o virtuales dirigidas a los Especialistas de Convivencia Escolar de las DRE/GRE y/o UGEL, Equipos Itinerantes de Convivencia Escolar y/o Soporte Psicológico de las regiones asignadas, en relación con la promoción de una convivencia escolar saludable y la prevención y atención de casos de violencia en el entorno educativo.
3.	Monitorear el cumplimiento y avance de las matrices operativas regionales y/o locales 2025 en las regiones asignadas, así como consolidar y evaluar su implementación.
4.	Revisar y consolidar los reportes sobre la ejecución de las actividades correspondientes a las fases 1 y 2 del Programa Integral de Prevención de la Violencia en el Entorno Escolar, en el marco de la Estrategia de Convivencia Escolar, en las instituciones educativas focalizadas de las regiones asignadas.
5.	Ofrecer asistencia técnica presencial y/o virtual al personal de las DRE/GRE y UGEL de las regiones asignadas, con el objetivo de fortalecer sus capacidades en la aplicación de los protocolos de atención y el uso adecuado del Portal SíseVe, garantizando así una atención eficaz de los casos de violencia escolar reportados, conforme a lo establecido en la RM 274-2021-MINEDU.
6.	Organizar y sistematizar los reportes relacionados con la contratación de los profesionales del perfil de convivencia escolar en las regiones asignadas.</v>
          </cell>
          <cell r="S357" t="str">
            <v>1er entregable</v>
          </cell>
          <cell r="T357">
            <v>30</v>
          </cell>
          <cell r="U357" t="str">
            <v>Informe del servicio, que contenga:
1.	Evidencia de la participación en las reuniones virtuales y/o presenciales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Ucayali, San Martín, Loreto y Cusco para la implementación de la fase 3 del programa de prevención de violencia en el entorno escolar, hasta la fecha de presentación del primer entregable.
3.	Consolidado del avance de cumplimiento en las matrices operativas regionales y/o locales 2025 de las DRE/GRE a cargo, hasta la fecha de presentación del primer entregable.
4.	Descripción de las reuniones de asistencia técnica y/o monitoreo de las IIEE focalizadas para la aplicación de la caja de herramientas, con las y los ECER y ECEU de las regiones Ucayali, San Martín, Loreto y Cusco, hasta la fecha de presentación del primer entregable.
5.	Descripción de las reuniones de asistencia técnica y/o monitoreo para el seguimiento de casos de violencia escolar registrados en el portal SíseVe de las DRE/GRE y UGEL de las regiones: Ucayali, San Martín, Loreto y Cusco, hasta la fecha de presentación del primer entregable</v>
          </cell>
          <cell r="W357">
            <v>7000</v>
          </cell>
          <cell r="Y357" t="str">
            <v>2do entregable</v>
          </cell>
          <cell r="Z357">
            <v>60</v>
          </cell>
          <cell r="AA357" t="str">
            <v>Informe del servicio, que contenga:
1.	Evidencia de la asistencia en las reuniones virtuales y/o presenciales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Ucayali, San Martín, Loreto y Cusco para el seguimiento de la implementación de la fase 3 del programa de prevención de violencia en el entorno escolar, hasta la fecha de presentación del segundo entregable.
3.	Descripción de las reuniones de asistencia técnica y/o capacitaciones con las y los ECER y/o ECEU para el seguimiento a la atención de casos de violencia escolar registrados en el portal SíseVe, hasta la fecha de presentación del segundo entregable.
4.	Consolidado del reporte de contrataciones de los ECER, ECEU, Equipos itinerantes de convivencia escolar y soporte psicológico de las regiones Apurímac, Arequipa, Tacna, Junín, hasta la fecha de presentación del segundo entregable.
5.	Descripción de las reuniones de asistencia técnica y/o monitoreo de las IIEE focalizadas para la aplicación de la caja de herramientas, con las y los ECER y ECEU de las regiones Ucayali, San Martín, Loreto y Cusco, hasta la fecha de presentación del segundo entregable.</v>
          </cell>
          <cell r="AC357">
            <v>7000</v>
          </cell>
          <cell r="AE357" t="str">
            <v>3er entregable</v>
          </cell>
          <cell r="AF357">
            <v>90</v>
          </cell>
          <cell r="AG357" t="str">
            <v>Informe del servicio, que contenga:
1.	Evidencia de la asistencia en las reuniones virtuales y/o presenciales convocadas por la Coordinación de Convivencia Escolar de la Dirección de Gestión Escolar del MINEDU, hasta la fecha de presentación del tercer entregable.
2.	Descripción de las reuniones de asistencia técnica y/o capacitaciones con las y los ECER, ECEU, Equipos Itinerantes de Convivencia Escolar y/o Soporte Psicológico de las regiones Ucayali, San Martín, Loreto y Cusco para la implementación de la fase 4 del programa de prevención de violencia en el entorno escolar, hasta la fecha de presentación del tercer entregable.
3.	Consolidado del primer reporte de balance de las actividades de las matrices operativas de las DRE/GRE y/o UGEL de las regiones Ucayali, San Martín, Loreto y Cusco, hasta la fecha de presentación del tercer entregable.
4.	Consolidado del reporte de capacitaciones de los ECER, ECEU, Equipos itinerantes de convivencia escolar y soporte psicológico de las regiones asignadas, hasta la fecha de presentación del tercer entregable.
5.	Descripción de las reuniones de asistencia técnica y/o monitoreo de las IIEE focalizadas para la aplicación de la caja de herramientas, con las y los ECER y ECEU de las regiones Ucayali, San Martín, Loreto y Cusco, hasta la fecha de presentación del tercer entregable.</v>
          </cell>
          <cell r="AI357">
            <v>7000</v>
          </cell>
          <cell r="BO357" t="str">
            <v>03</v>
          </cell>
          <cell r="BP357" t="str">
            <v>90</v>
          </cell>
          <cell r="BQ357" t="str">
            <v>Educación y/o Trabajo Social y/o afines</v>
          </cell>
          <cell r="BR357" t="str">
            <v>Titulado</v>
          </cell>
          <cell r="BT357">
            <v>4</v>
          </cell>
          <cell r="BU357">
            <v>3</v>
          </cell>
          <cell r="BV357"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sociales y/o coordinador(a) de proyectos o coordinador regional y/o docente y/o promotor de tutoría y orientación educativa y/o experiencia en enfoque de derechos humanos del infante y el adolescente y/o especialista en soporte socioemocional a la comunidad educativa y/o temas afines al servicio.</v>
          </cell>
          <cell r="BW357" t="str">
            <v>Proveedor Especifico</v>
          </cell>
          <cell r="BX357">
            <v>21000</v>
          </cell>
          <cell r="BY357" t="str">
            <v>VEINTIUN MIL  Y 00/100 SOLES</v>
          </cell>
          <cell r="BZ357" t="str">
            <v>Dirección de Gestión Escolar</v>
          </cell>
          <cell r="CA357" t="str">
            <v>Directora de Gestión Escolar, previo informe de la Coordinación de Convivencia Escolar.</v>
          </cell>
          <cell r="CB357" t="str">
            <v>Coordinación de Convivencia Escolar</v>
          </cell>
          <cell r="CC357" t="str">
            <v>NYDIA HUIMAN</v>
          </cell>
          <cell r="CD357" t="str">
            <v>Mixto</v>
          </cell>
          <cell r="CE357" t="str">
            <v>SEDE CENTRAL</v>
          </cell>
          <cell r="CF357" t="str">
            <v>Lima Metropolitana</v>
          </cell>
          <cell r="CG357" t="str">
            <v>Lima / Callao</v>
          </cell>
          <cell r="CH357" t="str">
            <v>LEON SANCHEZ TERESA DEL PILAR</v>
          </cell>
          <cell r="CI357">
            <v>10098658331</v>
          </cell>
          <cell r="CJ357" t="str">
            <v>09865833</v>
          </cell>
          <cell r="CK357" t="str">
            <v>Av. La paz 2040 Distrito San Miguel Provincia: Lima Departamento:Lima</v>
          </cell>
          <cell r="CL357" t="str">
            <v>tpilar2306@yahoo.com</v>
          </cell>
          <cell r="CM357">
            <v>45874</v>
          </cell>
          <cell r="CN357">
            <v>45904</v>
          </cell>
          <cell r="CO357">
            <v>45934</v>
          </cell>
          <cell r="CP357" t="str">
            <v/>
          </cell>
          <cell r="CQ357" t="str">
            <v/>
          </cell>
          <cell r="CR357" t="str">
            <v/>
          </cell>
          <cell r="CS357" t="str">
            <v/>
          </cell>
          <cell r="CT357" t="str">
            <v/>
          </cell>
        </row>
        <row r="358">
          <cell r="A358">
            <v>358</v>
          </cell>
          <cell r="B358" t="str">
            <v>Luis Cardenas</v>
          </cell>
          <cell r="E358">
            <v>8278</v>
          </cell>
          <cell r="F358">
            <v>634433</v>
          </cell>
          <cell r="G358">
            <v>7597</v>
          </cell>
          <cell r="H358">
            <v>11658</v>
          </cell>
          <cell r="I358">
            <v>45842</v>
          </cell>
          <cell r="J358">
            <v>45842</v>
          </cell>
          <cell r="K358">
            <v>45845</v>
          </cell>
          <cell r="L358" t="str">
            <v>Servicio Profesional</v>
          </cell>
          <cell r="M358" t="str">
            <v>Servicio profesional de soporte técnico para la implementación y monitoreo presencial y/o virtual de la estrategia para el fortalecimiento de la gestión de la convivencia escolar en las instancias de gestión educativas descentralizadas (GRE/DRE y/o UGEL), en cumplimiento de la resolución viceministerial N°005-2020-MINEDU y en instituciones educativas focalizadas en las regiones Apurímac, Arequipa, Tacna, Junín.</v>
          </cell>
          <cell r="N358" t="str">
            <v>El objetivo es brindar orientación, fortalecer capacidades en los perfiles de Convivencia Escolar y realizar el seguimiento a la implementación de tareas en las instituciones educativas focalizadas, de acuerdo a la RM 003-2025-MINEDU, así también incluye el soporte técnico en la ejecución de acciones para la promoción de la convivencia escolar, la prevención y la atención de la violencia escolar en las regiones Apurímac, Arequipa, Tacna, Junín.</v>
          </cell>
          <cell r="O358"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358" t="str">
            <v>Respecto al cumplimiento de los objetivos del servicio es necesario la contratación del presente proveedor debido a a que cuenta con 5 años experiencia general y 4 años de experiencia específica, lo cual supera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con la que cuenta el proveedor. En ese sentido, posee amplio conocimiento de la aplicación del marco normativo referido a la Gestión de la Convivencia Escolar en la institución educativa y en el aula. Asimismo, el proveedor cuenta con formación en derecho, lo cual fortalece la labor que realiza y contribuye a la atención de casos de violencia escolar.
En referencia a la experiencia específica, es preciso señalar que el proveedor ha realizado labores de asistencia técnica en Convivencia Escolar, facilitando la planificación de acciones en dicho rubro, brindando orientación para la implementación, monitoreo y evaluación de las mismas en las Direcciones Regionales de Educación y Unidades de Gestión Educativa Local. Así también, se enfatiza la experiencia del proveedor en el planteamiento de alternativas de solución frente a nudos críticos a nivel regional y local, los cuales han contribuido al cumplimiento del Decreto Supremo N° 004-2018-MINEDU y de la RVM N° 005-2021-MINEDU.</v>
          </cell>
          <cell r="Q358">
            <v>185</v>
          </cell>
          <cell r="R358" t="str">
            <v>1.	Asistir a las reuniones presenciales o virtuales convocadas por la Coordinación de Convivencia Escolar de la Dirección de Gestión Escolar del MINEDU, con el propósito de recibir información detallada sobre las necesidades y realizar reportes correspondientes a las regiones asignadas.
2.	Conducir sesiones de asistencia técnica presenciales y/o virtuales dirigidas a los Especialistas de Convivencia Escolar de las DRE/GRE y/o UGEL, Equipos Itinerantes de Convivencia Escolar y/o Soporte Psicológico de las regiones asignadas, en relación con la promoción de una convivencia escolar saludable y la prevención y atención de casos de violencia en el entorno educativo.
3.	Monitorear el cumplimiento y avance de las matrices operativas regionales y/o locales 2025 en las regiones asignadas, así como consolidar y evaluar su implementación.
4.	Revisar y consolidar los reportes sobre la ejecución de las actividades correspondientes a las fases 1 y 2 del Programa Integral de Prevención de la Violencia en el Entorno Escolar, en el marco de la Estrategia de Convivencia Escolar, en las instituciones educativas focalizadas de las regiones asignadas.
5.	Ofrecer asistencia técnica presencial y/o virtual al personal de las DRE/GRE y UGEL de las regiones asignadas, con el objetivo de fortalecer sus capacidades en la aplicación de los protocolos de atención y el uso adecuado del Portal SíseVe, garantizando así una atención eficaz de los casos de violencia escolar reportados, conforme a lo establecido en la RM 274-2021-MINEDU.
6.	Organizar y sistematizar los reportes relacionados con la contratación de los profesionales del perfil de convivencia escolar en las regiones asignadas.</v>
          </cell>
          <cell r="S358" t="str">
            <v>1er entregable</v>
          </cell>
          <cell r="T358">
            <v>28</v>
          </cell>
          <cell r="U358" t="str">
            <v>Informe del servicio, que contenga:
1.	Evidencia de la participación en las reuniones virtuales y/o presenciales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Apurímac, Arequipa, Tacna, Junín. para la implementación de la fase 3 del programa de prevención de violencia en el entorno escolar, hasta la fecha de presentación del primer entregable.
3.	Consolidado del avance de cumplimiento en las matrices operativas regionales y/o locales 2025 de las DRE/GRE a cargo, hasta la fecha de presentación del primer entregable.
4.	Descripción de las reuniones de asistencia técnica y/o monitoreo de las IIEE focalizadas para la aplicación de la caja de herramientas, con las y los ECER y ECEU de las regiones Apurímac, Arequipa, Tacna, Junín, hasta la fecha de presentación del primer entregable.
5.	Descripción y evidencias de las reuniones de asistencia técnica y/o monitoreos presenciales de las IGED focalizadas, con el/la ECER y los/las ECEU de la región Arequipa.
6.	Consolidado de los nudos críticos y alternativas de solución identificadas de las reuniones de asistencia técnica y/o monitoreos presenciales de las IGED focalizadas, con el/la ECER y los/las ECEU de la región Arequipa.</v>
          </cell>
          <cell r="W358">
            <v>8510</v>
          </cell>
          <cell r="Y358" t="str">
            <v>2do entregable</v>
          </cell>
          <cell r="Z358">
            <v>56</v>
          </cell>
          <cell r="AA358" t="str">
            <v>Informe del servicio, que contenga:
1.	Evidencia de la asistencia en las reuniones virtuales y/o presenciales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Apurímac, Arequipa, Tacna, Junín para el seguimiento de la implementación de la fase 3 del programa de prevención de violencia en el entorno escolar, hasta la fecha de presentación del segundo entregable.
3.	Descripción de las reuniones de asistencia técnica y/o capacitaciones con las y los ECER y/o ECEU para el seguimiento a la atención de casos de violencia escolar registrados en el portal SíseVe, hasta la fecha de presentación del segundo entregable.
4.	Consolidado del reporte de contrataciones de los ECER, ECEU, Equipos itinerantes de convivencia escolar y soporte psicológico de las regiones Apurímac, Arequipa, Tacna, Junín, hasta la fecha de presentación del segundo entregable.
5.	Descripción y evidencias de las reuniones de asistencia técnica y/o monitoreos presenciales de las IGED focalizadas, con el/la ECER y los/las ECEU de la región Tacna.
6.	Consolidado de los nudos críticos y alternativas de solución identificadas de las reuniones de asistencia técnica y/o monitoreos presenciales de las IGED focalizadas, con el/la ECER y los/las ECEU de la región Tacna.</v>
          </cell>
          <cell r="AC358">
            <v>8510</v>
          </cell>
          <cell r="AE358" t="str">
            <v>3er entregable</v>
          </cell>
          <cell r="AF358">
            <v>84</v>
          </cell>
          <cell r="AG358" t="str">
            <v>Informe del servicio, que contenga:
1.	Evidencia de la asistencia en las reuniones virtuales y/o presenciales convocadas por la Coordinación de Convivencia Escolar de la Dirección de Gestión Escolar del MINEDU, hasta la fecha de presentación del tercer entregable.
2.	Descripción de las reuniones de asistencia técnica y/o capacitaciones con las y los ECER, ECEU, Equipos Itinerantes de Convivencia Escolar y/o Soporte Psicológico de las regiones Apurímac, Arequipa, Tacna, Junín. para la implementación de la fase 4 del programa de prevención de violencia en el entorno escolar, hasta la fecha de presentación del tercer entregable.
3.	Consolidado del primer reporte de balance de las actividades de las matrices operativas de las DRE/GRE y/o UGEL de las regiones Apurímac, Arequipa, Tacna, Junín, hasta la fecha de presentación del tercer entregable.
4.	Consolidado del reporte de capacitaciones de los ECER, ECEU, Equipos itinerantes de convivencia escolar y soporte psicológico de las regiones asignadas, hasta la fecha de presentación del tercer entregable.
5.	Descripción y evidencias de las reuniones de asistencia técnica y/o monitoreos presenciales de las IGED focalizadas, con el/la ECER y los/las ECEU de la región Apurímac.
6.	Consolidado de los nudos críticos y alternativas de solución identificadas de las reuniones de asistencia técnica y/o monitoreos presenciales de las IGED focalizadas, con el/la ECER y los/las ECEU de la región Apurímac.</v>
          </cell>
          <cell r="AI358">
            <v>8510</v>
          </cell>
          <cell r="BO358" t="str">
            <v>03</v>
          </cell>
          <cell r="BP358" t="str">
            <v>84</v>
          </cell>
          <cell r="BQ358" t="str">
            <v>Derecho y/o Educación</v>
          </cell>
          <cell r="BR358" t="str">
            <v>Titulado</v>
          </cell>
          <cell r="BT358">
            <v>5</v>
          </cell>
          <cell r="BU358">
            <v>3</v>
          </cell>
          <cell r="BV358"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o coordinador regional y/o experiencia en enfoque de derechos humanos del infante y el adolescente.</v>
          </cell>
          <cell r="BW358" t="str">
            <v>Proveedor Especifico</v>
          </cell>
          <cell r="BX358">
            <v>25530</v>
          </cell>
          <cell r="BY358" t="str">
            <v>VEINTICINCO MIL QUINIENTOS TREINTA Y 00/100 SOLES</v>
          </cell>
          <cell r="BZ358" t="str">
            <v>Dirección de Gestión Escolar</v>
          </cell>
          <cell r="CA358" t="str">
            <v>Director de Gestión Escolar, previo informe de la Coordinación de Convivencia Escolar.</v>
          </cell>
          <cell r="CB358" t="str">
            <v>Coordinación de Convivencia Escolar</v>
          </cell>
          <cell r="CC358" t="str">
            <v>NYDIA HUIMAN</v>
          </cell>
          <cell r="CD358" t="str">
            <v>Mixto</v>
          </cell>
          <cell r="CE358" t="str">
            <v>SEDE CENTRAL</v>
          </cell>
          <cell r="CF358" t="str">
            <v>Lima Metropolitana</v>
          </cell>
          <cell r="CG358" t="str">
            <v>Lima / Callao</v>
          </cell>
          <cell r="CH358" t="str">
            <v>GUTIERREZ GONZALES MIGUEL OSCAR</v>
          </cell>
          <cell r="CI358">
            <v>10154516196</v>
          </cell>
          <cell r="CJ358" t="str">
            <v>15451619</v>
          </cell>
          <cell r="CK358" t="str">
            <v>AV. 28 DE JULIO 261 SAN VICENTE - CAÑETE - LIMA</v>
          </cell>
          <cell r="CL358" t="str">
            <v>mgutierrezcc@gmail.com</v>
          </cell>
          <cell r="CM358">
            <v>45872</v>
          </cell>
          <cell r="CN358">
            <v>45900</v>
          </cell>
          <cell r="CO358">
            <v>45928</v>
          </cell>
          <cell r="CP358" t="str">
            <v/>
          </cell>
          <cell r="CQ358" t="str">
            <v/>
          </cell>
          <cell r="CR358" t="str">
            <v/>
          </cell>
          <cell r="CS358" t="str">
            <v/>
          </cell>
          <cell r="CT358" t="str">
            <v/>
          </cell>
        </row>
        <row r="359">
          <cell r="A359">
            <v>359</v>
          </cell>
          <cell r="B359" t="str">
            <v>Luis Cardenas</v>
          </cell>
          <cell r="E359">
            <v>8279</v>
          </cell>
          <cell r="F359">
            <v>634441</v>
          </cell>
          <cell r="G359">
            <v>7576</v>
          </cell>
          <cell r="H359">
            <v>11630</v>
          </cell>
          <cell r="I359">
            <v>45842</v>
          </cell>
          <cell r="J359">
            <v>45842</v>
          </cell>
          <cell r="K359">
            <v>45845</v>
          </cell>
          <cell r="L359" t="str">
            <v>Servicio Profesional</v>
          </cell>
          <cell r="M359" t="str">
            <v>Servicio profesional de soporte técnico para la implementación y monitoreo presencial y/o virtual de la estrategia para el fortalecimiento de la gestión de la convivencia escolar en las instancias de gestión educativas descentralizadas (GRE/DRE y/o UGEL), en cumplimiento de la resolución viceministerial N°005-2020-MINEDU y en instituciones educativas focalizadas en las regiones Ayacucho, Madre de Dios, Amazonas y Ancash.</v>
          </cell>
          <cell r="N359" t="str">
            <v>El objetivo es brindar orientación, fortalecer capacidades en los perfiles de Convivencia Escolar y realizar el seguimiento a la implementación de tareas en las instituciones educativas focalizadas, de acuerdo a la RM 003-2025-MINEDU, así también incluye el soporte técnico en la ejecución de acciones para la promoción de la convivencia escolar, la prevención y la atención de la violencia escolar en las regiones Ayacucho, Madre de Dios, Amazonas y Ancash.</v>
          </cell>
          <cell r="O359"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359" t="str">
            <v>Respecto al cumplimiento de los objetivos del servicio es necesario la contratación del presente proveedor debido a que este cuenta con los requisitos y la experiencia en la ejecución de acciones para el fortalecimiento de la promoción de la convivencia escolar y la atención de casos de violencia escolar.  
Cuenta con experiencia general y experiencia específica como Asistente Técnico de Convivencia Escolar, realizando acciones de fortalecimiento de capacidades, monitoreo y seguimiento a Especialistas de Convivencia Escolar de las Unidades de Gestión Educativa Local (UGEL) y Equipos Itinerantes de Convivencia Escolar.
El proveedor cuenta con el conocimiento para brindar asistencia técnica en las líneas de acción de la gestión de la convivencia escolar en los territorios priorizados por Minedu. En este sentido, la contratación de otro proveedor supone una curva de aprendizaje que afectaría la implementación de la asistencia técnica en territorio junto a las Instancias de Gestión Educativa Descentralizadas, como son la UGEL y la DRE.</v>
          </cell>
          <cell r="Q359">
            <v>185</v>
          </cell>
          <cell r="R359" t="str">
            <v>1.	Asistir a las reuniones presenciales o virtuales convocadas por la Coordinación de Convivencia Escolar de la Dirección de Gestión Escolar del MINEDU, con el propósito de recibir información detallada sobre las necesidades y realizar reportes correspondientes a las regiones asignadas.
2.	Conducir sesiones de asistencia técnica presenciales y/o virtuales dirigidas a los Especialistas de Convivencia Escolar de las DRE/GRE y/o UGEL, Equipos Itinerantes de Convivencia Escolar y/o Soporte Psicológico de las regiones asignadas, en relación con la promoción de una convivencia escolar saludable y la prevención y atención de casos de violencia en el entorno educativo.
3.	Monitorear el cumplimiento y avance de las matrices operativas regionales y/o locales 2025 en las regiones asignadas, así como consolidar y evaluar su implementación.
4.	Revisar y consolidar los reportes sobre la ejecución de las actividades correspondientes a las fases 1 y 2 del Programa Integral de Prevención de la Violencia en el Entorno Escolar, en el marco de la Estrategia de Convivencia Escolar, en las instituciones educativas focalizadas de las regiones asignadas.
5.	Ofrecer asistencia técnica presencial y/o virtual al personal de las DRE/GRE y UGEL de las regiones asignadas, con el objetivo de fortalecer sus capacidades en la aplicación de los protocolos de atención y el uso adecuado del Portal SíseVe, garantizando así una atención eficaz de los casos de violencia escolar reportados, conforme a lo establecido en la RM 274-2021-MINEDU.
6.	Organizar y sistematizar los reportes relacionados con la contratación de los profesionales del perfil de convivencia escolar en las regiones asignadas.</v>
          </cell>
          <cell r="S359" t="str">
            <v>1er entregable</v>
          </cell>
          <cell r="T359">
            <v>28</v>
          </cell>
          <cell r="U359" t="str">
            <v>Informe del servicio, que contenga:
1.	Evidencia de la participación en las reuniones virtuales y/o presenciales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Ayacucho, Madre de Dios, Amazonas y Ancash, para la implementación de la fase 3 del programa de prevención de violencia en el entorno escolar, hasta la fecha de presentación del primer entregable.
3.	Consolidado del avance de cumplimiento en las matrices operativas regionales y/o locales 2025 de las DRE/GRE a cargo, hasta la fecha de presentación del primer entregable.
4.	Descripción de las reuniones de asistencia técnica y/o monitoreo de las IIEE focalizadas para la aplicación de la caja de herramientas, con las y los ECER y ECEU de las regiones Ayacucho, Madre de Dios, Amazonas y Ancash, hasta la fecha de presentación del primer entregable.
5.	Descripción y evidencias de las reuniones de asistencia técnica y/o monitoreos presenciales de las IGED focalizadas, con el/la ECER y los/las ECEU de la región Amazonas.
6.	Consolidado de los nudos críticos y alternativas de solución identificadas de las reuniones de asistencia técnica y/o monitoreos presenciales de las IGED focalizadas, con el/la ECER y los/las ECEU de la región Amazonas.</v>
          </cell>
          <cell r="W359">
            <v>8527</v>
          </cell>
          <cell r="Y359" t="str">
            <v>2do entregable</v>
          </cell>
          <cell r="Z359">
            <v>56</v>
          </cell>
          <cell r="AA359" t="str">
            <v>Informe del servicio, que contenga:
1.	Evidencia de la asistencia en las reuniones virtuales y/o presenciales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Ayacucho, Madre de Dios, Amazonas y Ancash, para el seguimiento de la implementación de la fase 3 del programa de prevención de violencia en el entorno escolar, hasta la fecha de presentación del segundo entregable.
3.	Descripción de las reuniones de asistencia técnica y/o capacitaciones con las y los ECER y/o ECEU para el seguimiento a la atención de casos de violencia escolar registrados en el portal SíseVe, hasta la fecha de presentación del segundo entregable.
4.	Consolidado del reporte de contrataciones de los ECER, ECEU, Equipos itinerantes de convivencia escolar y soporte psicológico de las regiones Ayacucho, Madre de Dios, Amazonas y Ancash, hasta la fecha de presentación del segundo entregable.
5.	Descripción y evidencias de las reuniones de asistencia técnica y/o monitoreos presenciales de las IGED focalizadas, con el/la ECER y los/las ECEU de la región Áncash.
6.	Consolidado de los nudos críticos y alternativas de solución identificadas de las reuniones de asistencia técnica y/o monitoreos presenciales de las IGED focalizadas, con el/la ECER y los/las ECEU de la región Áncash.</v>
          </cell>
          <cell r="AC359">
            <v>8526</v>
          </cell>
          <cell r="AE359" t="str">
            <v>3er entregable</v>
          </cell>
          <cell r="AF359">
            <v>84</v>
          </cell>
          <cell r="AG359" t="str">
            <v>Informe del servicio, que contenga:
1.	Evidencia de la asistencia en las reuniones virtuales y/o presenciales convocadas por la Coordinación de Convivencia Escolar de la Dirección de Gestión Escolar del MINEDU, hasta la fecha de presentación del tercer entregable.
2.	Descripción de las reuniones de asistencia técnica y/o capacitaciones con las y los ECER, ECEU, Equipos Itinerantes de Convivencia Escolar y/o Soporte Psicológico de las regiones Ayacucho, Madre de Dios, Amazonas y Ancash para la implementación de la fase 4 del programa de prevención de violencia en el entorno escolar, hasta la fecha de presentación del tercer entregable.
3.	Consolidado del primer reporte de balance de las actividades de las matrices operativas de las DRE/GRE y/o UGEL de las regiones Ayacucho, Madre de Dios, Amazonas y Ancash, hasta la fecha de presentación del tercer entregable.
4.	Consolidado del reporte de capacitaciones de los ECER, ECEU, Equipos itinerantes de convivencia escolar y soporte psicológico de las regiones asignadas, hasta la fecha de presentación del tercer entregable.
5.	Descripción y evidencias de las reuniones de asistencia técnica y/o monitoreos presenciales de las IGED focalizadas, con el/la ECER y los/las ECEU de la región Madre de Dios.
6.	Consolidado de los nudos críticos y alternativas de solución identificadas de las reuniones de asistencia técnica y/o monitoreos presenciales de las IGED focalizadas, con el/la ECER y los/las ECEU de la región Madre de Dios</v>
          </cell>
          <cell r="AI359">
            <v>8527</v>
          </cell>
          <cell r="BO359" t="str">
            <v>03</v>
          </cell>
          <cell r="BP359" t="str">
            <v>84</v>
          </cell>
          <cell r="BQ359" t="str">
            <v>Comunicador Social</v>
          </cell>
          <cell r="BR359" t="str">
            <v>Bachiller</v>
          </cell>
          <cell r="BT359">
            <v>5</v>
          </cell>
          <cell r="BU359">
            <v>3</v>
          </cell>
          <cell r="BV359"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y/o experiencia en enfoque de derechos humanos del infante y el adolescente.</v>
          </cell>
          <cell r="BW359" t="str">
            <v>Proveedor Especifico</v>
          </cell>
          <cell r="BX359">
            <v>25580</v>
          </cell>
          <cell r="BY359" t="str">
            <v>VEINTICINCO MIL QUINIENTOS OCHENTA Y 00/100 SOLES</v>
          </cell>
          <cell r="BZ359" t="str">
            <v>Dirección de Gestión Escolar</v>
          </cell>
          <cell r="CA359" t="str">
            <v>Director de Gestión Escolar, previo informe de la Coordinación de Convivencia Escolar.</v>
          </cell>
          <cell r="CB359" t="str">
            <v>Coordinación de Convivencia Escolar</v>
          </cell>
          <cell r="CC359" t="str">
            <v>NYDIA HUIMAN</v>
          </cell>
          <cell r="CD359" t="str">
            <v>Mixto</v>
          </cell>
          <cell r="CE359" t="str">
            <v>SEDE CENTRAL</v>
          </cell>
          <cell r="CF359" t="str">
            <v>Lima Metropolitana</v>
          </cell>
          <cell r="CG359" t="str">
            <v>Lima / Callao</v>
          </cell>
          <cell r="CH359" t="str">
            <v>CALVO SALGUEDO VICTOR HUGO</v>
          </cell>
          <cell r="CI359">
            <v>10438909961</v>
          </cell>
          <cell r="CJ359" t="str">
            <v>43890996</v>
          </cell>
          <cell r="CK359" t="str">
            <v>Avenida San Luis 620 - La Victoria - Lima - Lima</v>
          </cell>
          <cell r="CL359" t="str">
            <v>vhcalvo86@gmail.com</v>
          </cell>
          <cell r="CM359">
            <v>45872</v>
          </cell>
          <cell r="CN359">
            <v>45900</v>
          </cell>
          <cell r="CO359">
            <v>45928</v>
          </cell>
          <cell r="CP359" t="str">
            <v/>
          </cell>
          <cell r="CQ359" t="str">
            <v/>
          </cell>
          <cell r="CR359" t="str">
            <v/>
          </cell>
          <cell r="CS359" t="str">
            <v/>
          </cell>
          <cell r="CT359" t="str">
            <v/>
          </cell>
        </row>
        <row r="360">
          <cell r="A360">
            <v>360</v>
          </cell>
          <cell r="B360" t="str">
            <v>Luis Cardenas</v>
          </cell>
          <cell r="E360">
            <v>8281</v>
          </cell>
          <cell r="F360">
            <v>634448</v>
          </cell>
          <cell r="G360">
            <v>7539</v>
          </cell>
          <cell r="H360">
            <v>11547</v>
          </cell>
          <cell r="I360">
            <v>45842</v>
          </cell>
          <cell r="J360">
            <v>45842</v>
          </cell>
          <cell r="K360">
            <v>45845</v>
          </cell>
          <cell r="L360" t="str">
            <v>Servicio Profesional</v>
          </cell>
          <cell r="M360" t="str">
            <v>Servicio profesional de soporte técnico para la implementación y monitoreo presencial y/o virtual de la estrategia para el fortalecimiento de la gestión de la convivencia escolar en las instancias de gestión educativas descentralizadas (GRE/DRE y/o UGEL), en cumplimiento de la resolución viceministerial N°005-2020-MINEDU y en instituciones educativas focalizadas en las regiones Piura, Cajamarca, Tumbes y Huánuco.</v>
          </cell>
          <cell r="N360" t="str">
            <v>El objetivo es brindar orientación, fortalecer capacidades en los perfiles de Convivencia Escolar y realizar el seguimiento a la implementación de tareas en las instituciones educativas focalizadas, de acuerdo a la RM 003-2025-MINEDU, así también incluye el soporte técnico en la ejecución de acciones para la promoción de la convivencia escolar, la prevención y la atención de la violencia escolar en las regiones Piura, Cajamarca, Tumbes y Huánuco</v>
          </cell>
          <cell r="O360"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360" t="str">
            <v>Respecto al cumplimiento de los objetivos del servicio es necesaria la contratación de la presente proveedora, debido a que cuenta con 5 años experiencia general y 3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su experiencia como coordinadora de proyectos educativos en la UGEL Yaulli con la que cuenta la proveedora. En ese sentido, posee amplio conocimiento de la aplicación del marco normativo referido a la Gestión de la Convivencia Escolar en la institución educativa.
En referencia a la experiencia específica, es preciso señalar que la proveedora ha realizado labores de asistencia técnica en materia de convivencia escolar, apoyando en el seguimiento y monitoreo a los especialistas y asistentes técnicos de la estrategia convivencia escolar de las Direcciones Regionales de Educación y Unidades de Gestión Educativa Local.</v>
          </cell>
          <cell r="Q360">
            <v>185</v>
          </cell>
          <cell r="R360" t="str">
            <v>1.	Asistir a las reuniones presenciales o virtuales convocadas por la Coordinación de Convivencia Escolar de la Dirección de Gestión Escolar del MINEDU, con el propósito de recibir información detallada sobre las necesidades y realizar reportes correspondientes a las regiones asignadas.
2.	Conducir sesiones de asistencia técnica presenciales y/o virtuales dirigidas a los Especialistas de Convivencia Escolar de las DRE/GRE y/o UGEL, Equipos Itinerantes de Convivencia Escolar y/o Soporte Psicológico de las regiones asignadas, en relación con la promoción de una convivencia escolar saludable y la prevención y atención de casos de violencia en el entorno educativo.
3.	Monitorear el cumplimiento y avance de las matrices operativas regionales y/o locales 2025 en las regiones asignadas, así como consolidar y evaluar su implementación.
4.	Revisar y consolidar los reportes sobre la ejecución de las actividades correspondientes a las fases 1 y 2 del Programa Integral de Prevención de la Violencia en el Entorno Escolar, en el marco de la Estrategia de Convivencia Escolar, en las instituciones educativas focalizadas de las regiones asignadas.
5.	Brindar asistencia técnica presencial y/o virtual al personal de las DRE/GRE y UGEL de las regiones asignadas, con el objetivo de fortalecer sus capacidades en la aplicación de los protocolos de atención y el uso adecuado del Portal SíseVe, garantizando así una atención eficaz de los casos de violencia escolar reportados, conforme a lo establecido en la RM 274-2021-MINEDU.
6.	Organizar y sistematizar los reportes relacionados con la contratación de los profesionales del perfil de convivencia escolar en las regiones asignadas.</v>
          </cell>
          <cell r="S360" t="str">
            <v>1er entregable</v>
          </cell>
          <cell r="T360">
            <v>30</v>
          </cell>
          <cell r="U360" t="str">
            <v>Informe del servicio, que contenga:
1.	Evidencia de la participación en las reuniones virtuales y/o presenciales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Piura, Cajamarca, Tumbes y Huánuco, para la implementación de la fase 3 del programa de prevención de violencia en el entorno escolar, hasta la fecha de presentación del primer entregable.
3.	Consolidado del avance de cumplimiento en las matrices operativas regionales y/o locales 2025 de las DRE/GRE a cargo, hasta la fecha de presentación del primer entregable.
4.	Descripción de las reuniones de asistencia técnica y/o monitoreo de las IIEE focalizadas para la aplicación de la caja de herramientas, con las y los ECER y ECEU de las regiones Piura, Cajamarca, Tumbes y Huánuco, hasta la fecha de presentación del primer entregable.
5.	Descripción y evidencias de las reuniones de asistencia técnica y/o monitoreos presenciales de las IGED focalizadas, con el/la ECER y los/las ECEU de la región Piura.
6.	Consolidado de los nudos críticos y alternativas de solución identificadas de las reuniones de asistencia técnica y/o monitoreos presenciales de las IGED focalizadas, con el/la ECER y los/las ECEU de la región Piura</v>
          </cell>
          <cell r="W360">
            <v>8530</v>
          </cell>
          <cell r="Y360" t="str">
            <v>2do entregable</v>
          </cell>
          <cell r="Z360">
            <v>60</v>
          </cell>
          <cell r="AA360" t="str">
            <v>Informe del servicio, que contenga:
1.	Evidencia de la asistencia en las reuniones virtuales y/o presenciales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Piura, Cajamarca, Tumbes y Huánuco, para el seguimiento de la implementación de la fase 3 del programa de prevención de violencia en el entorno escolar, hasta la fecha de presentación del segundo entregable.
3.	Descripción de las reuniones de asistencia técnica y/o capacitaciones con las y los ECER y/o ECEU para el seguimiento a la atención de casos de violencia escolar registrados en el portal SíseVe, hasta la fecha de presentación del segundo entregable.
4.	Consolidado del reporte de contrataciones de los ECER, ECEU, Equipos itinerantes de convivencia escolar y soporte psicológico de las regiones Piura, Cajamarca, Tumbes y Huánuco, hasta la fecha de presentación del segundo entregable.
5.	Descripción y evidencias de las reuniones de asistencia técnica y/o monitoreos presenciales de las IGED focalizadas, con el/la ECER y los/las ECEU de la región Cajamarca.
6.	Consolidado de los nudos críticos y alternativas de solución identificadas de las reuniones de asistencia técnica y/o monitoreos presenciales de las IGED focalizadas, con el/la ECER y los/las ECEU de la región Cajamarca.</v>
          </cell>
          <cell r="AC360">
            <v>8530</v>
          </cell>
          <cell r="AE360" t="str">
            <v>3er entregable</v>
          </cell>
          <cell r="AF360">
            <v>90</v>
          </cell>
          <cell r="AG360" t="str">
            <v>Informe del servicio, que contenga:
1.	Evidencia de la asistencia en las reuniones virtuales y/o presenciales convocadas por la Coordinación de Convivencia Escolar de la Dirección de Gestión Escolar del MINEDU, hasta la fecha de presentación del tercer entregable.
2.	Descripción de las reuniones de asistencia técnica y/o capacitaciones con las y los ECER, ECEU, Equipos Itinerantes de Convivencia Escolar y/o Soporte Psicológico de las regiones Piura, Cajamarca, Tumbes y Huánuco, para la implementación de la fase 4 del programa de prevención de violencia en el entorno escolar, hasta la fecha de presentación del tercer entregable.
3.	Consolidado del primer reporte de balance de las actividades de las matrices operativas de las DRE/GRE y/o UGEL de las regiones Piura, Cajamarca, Tumbes y Huánuco, hasta la fecha de presentación del tercer entregable.
4.	Consolidado del reporte de capacitaciones de los ECER, ECEU, Equipos itinerantes de convivencia escolar y soporte psicológico de las regiones asignadas, hasta la fecha de presentación del tercer entregable.
5.	Descripción y evidencias de las reuniones de asistencia técnica y/o monitoreos presenciales de las IGED focalizadas, con el/la ECER y los/las ECEU de la región Huánuco.
6.	Consolidado de los nudos críticos y alternativas de solución identificadas de las reuniones de asistencia técnica y/o monitoreos presenciales de las IGED focalizadas, con el/la ECER y los/las ECEU de la región Huánuco.</v>
          </cell>
          <cell r="AI360">
            <v>8530</v>
          </cell>
          <cell r="BO360" t="str">
            <v>03</v>
          </cell>
          <cell r="BP360" t="str">
            <v>90</v>
          </cell>
          <cell r="BQ360" t="str">
            <v>Antropología</v>
          </cell>
          <cell r="BR360" t="str">
            <v>Titulado</v>
          </cell>
          <cell r="BT360">
            <v>5</v>
          </cell>
          <cell r="BU360">
            <v>3</v>
          </cell>
          <cell r="BV360" t="str">
            <v>Experiencia en labores y/o actividades relacionadas a atención de casos de violencia escolar y/o gestión escolar, y/o promotor en derechos humanos del niño, niña y adolescente y/o monitoreo/acompañamiento a IIEE y/o facilitador en intervenciones sociales y/o coordinador(a) de proyectos educativos y/o experiencia en enfoque de derechos humanos del infante y el adolescente y/o asistente técnico en materia de convivencia escolar y/o temas afines al servicio.</v>
          </cell>
          <cell r="BW360" t="str">
            <v>Proveedor Especifico</v>
          </cell>
          <cell r="BX360">
            <v>25590</v>
          </cell>
          <cell r="BY360" t="str">
            <v>VEINTICINCO MIL QUINIENTOS NOVENTA Y 00/100 SOLES</v>
          </cell>
          <cell r="BZ360" t="str">
            <v>Dirección de Gestión Escolar</v>
          </cell>
          <cell r="CA360" t="str">
            <v>Director de Gestión Escolar, previo informe de la Coordinación de Convivencia Escolar.</v>
          </cell>
          <cell r="CB360" t="str">
            <v>Coordinación de Convivencia Escolar</v>
          </cell>
          <cell r="CC360" t="str">
            <v>NYDIA HUIMAN</v>
          </cell>
          <cell r="CD360" t="str">
            <v>Mixto</v>
          </cell>
          <cell r="CE360" t="str">
            <v>SEDE CENTRAL</v>
          </cell>
          <cell r="CF360" t="str">
            <v>Lima Metropolitana</v>
          </cell>
          <cell r="CG360" t="str">
            <v>Lima / Callao</v>
          </cell>
          <cell r="CH360" t="str">
            <v>JIMENEZ LUNA SANDRA ARACELY</v>
          </cell>
          <cell r="CI360">
            <v>10409486105</v>
          </cell>
          <cell r="CJ360" t="str">
            <v>40948610</v>
          </cell>
          <cell r="CK360" t="str">
            <v>AV. ALBERTO DÍAZ N° 426 - SANTA ROSA DE SACCO / YAULLI / JUNIN</v>
          </cell>
          <cell r="CL360" t="str">
            <v>minedu.sandrajimenez@gmail.com</v>
          </cell>
          <cell r="CM360">
            <v>45874</v>
          </cell>
          <cell r="CN360">
            <v>45904</v>
          </cell>
          <cell r="CO360">
            <v>45934</v>
          </cell>
          <cell r="CP360" t="str">
            <v/>
          </cell>
          <cell r="CQ360" t="str">
            <v/>
          </cell>
          <cell r="CR360" t="str">
            <v/>
          </cell>
          <cell r="CS360" t="str">
            <v/>
          </cell>
          <cell r="CT360" t="str">
            <v/>
          </cell>
        </row>
        <row r="361">
          <cell r="A361">
            <v>361</v>
          </cell>
          <cell r="B361" t="str">
            <v>Luis Cardenas</v>
          </cell>
          <cell r="E361">
            <v>8282</v>
          </cell>
          <cell r="F361">
            <v>634451</v>
          </cell>
          <cell r="G361">
            <v>7510</v>
          </cell>
          <cell r="H361">
            <v>11493</v>
          </cell>
          <cell r="I361">
            <v>45841</v>
          </cell>
          <cell r="J361">
            <v>45841</v>
          </cell>
          <cell r="K361">
            <v>45845</v>
          </cell>
          <cell r="L361" t="str">
            <v>Servicio Profesional</v>
          </cell>
          <cell r="M361" t="str">
            <v>Servicio profesional de soporte técnico para la implementación y monitoreo presencial y/o virtual de la estrategia para el fortalecimiento de la gestión de la convivencia escolar en las instancias de gestión educativas descentralizadas (GRE/DRE y/o UGEL), en cumplimiento de la resolución viceministerial N°005-2020-MINEDU y en instituciones educativas focalizadas en las regiones La Libertad, Puno, Ica, Moquegua.</v>
          </cell>
          <cell r="N361" t="str">
            <v>El objetivo es brindar orientación, fortalecer capacidades en los perfiles de Convivencia Escolar y realizar el seguimiento a la implementación de tareas en las instituciones educativas focalizadas, de acuerdo a la RM 003-2025-MINEDU, así también incluye el soporte técnico en la ejecución de acciones para la promoción de la convivencia escolar, la prevención y la atención de la violencia escolar en las regiones La Libertad, Puno, Ica, Moquegua.</v>
          </cell>
          <cell r="O361"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361" t="str">
            <v>Respecto al cumplimiento de los objetivos del servicio es necesaria la contratación de la presente proveedora,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se destaca el conocimiento del Sector Educación, y por ende de la gestión escolar, dada la formación docente con la que cuenta el proveedor. En ese sentido, posee amplio conocimiento de la aplicación del marco normativo referido a la Gestión de la Convivencia Escolar en la institución educativa y en el aula.
En referencia a la experiencia específica, es preciso señalar que el proveedor ha realizado labores de asistencia técnica en gestión educativa, apoyando la planificación de acciones en dicho rubro, brindando orientación para la implementación, monitoreo y evaluación de las mismas en las Unidades de Gestión Educativa Local.</v>
          </cell>
          <cell r="Q361">
            <v>185</v>
          </cell>
          <cell r="R361" t="str">
            <v>1.	Asistir a las reuniones presenciales o virtuales convocadas por la Coordinación de Convivencia Escolar de la Dirección de Gestión Escolar del MINEDU, con el propósito de recibir información detallada sobre las necesidades y realizar reportes correspondientes a las regiones asignadas.
2.	Conducir sesiones de asistencia técnica presenciales y/o virtuales dirigidas a los Especialistas de Convivencia Escolar de las DRE/GRE y/o UGEL, Equipos Itinerantes de Convivencia Escolar y/o Soporte Psicológico de las regiones asignadas, en relación con la promoción de una convivencia escolar saludable y la prevención y atención de casos de violencia en el entorno educativo.
3.	Monitorear el cumplimiento y avance de las matrices operativas regionales y/o locales 2025 en las regiones asignadas, así como consolidar y evaluar su implementación.
4.	Revisar y consolidar los reportes sobre la ejecución de las actividades correspondientes a las fases 1 y 2 del Programa Integral de Prevención de la Violencia en el Entorno Escolar, en el marco de la Estrategia de Convivencia Escolar, en las instituciones educativas focalizadas de las regiones asignadas.
5.	Ofrecer asistencia técnica presencial y/o virtual al personal de las DRE/GRE y UGEL de las regiones asignadas, con el objetivo de fortalecer sus capacidades en la aplicación de los protocolos de atención y el uso adecuado del Portal SíseVe, garantizando así una atención eficaz de los casos de violencia escolar reportados, conforme a lo establecido en la RM 274-2021-MINEDU.
6.	Organizar y sistematizar los reportes relacionados con la contratación de los profesionales del perfil de convivencia escolar en las regiones asignadas.</v>
          </cell>
          <cell r="S361" t="str">
            <v>1er entregable</v>
          </cell>
          <cell r="T361">
            <v>28</v>
          </cell>
          <cell r="U361" t="str">
            <v>Informe del servicio, que contenga:
1.	Evidencia de la participación en las reuniones virtuales y/o presenciales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La Libertad, Puno, Ica, Moquegua, para la implementación de la fase 3 del programa de prevención de violencia en el entorno escolar, hasta la fecha de presentación del primer entregable.
3.	Consolidado del avance de cumplimiento en las matrices operativas regionales y/o locales 2025 de las DRE/GRE a cargo, hasta la fecha de presentación del primer entregable.
4.	Descripción de las reuniones de asistencia técnica y/o monitoreo de las IIEE focalizadas para la aplicación de la caja de herramientas, con las y los ECER y ECEU de las regiones La Libertad, Puno, Ica, Moquegua, hasta la fecha de presentación del primer entregable.
5.	Descripción de las reuniones de asistencia técnica y/o monitoreo para el seguimiento de casos de violencia escolar registrados en el portal SíseVe de las DRE/GRE y UGEL del ámbito asignado.
6.	Descripción y evidencias de las reuniones de asistencia técnica y/o monitoreos presenciales de las IGED focalizadas, con el/la ECER y los/las ECEU de la región Moquegua.
7.	Consolidado de los nudos críticos y alternativas de solución identificadas de las reuniones de asistencia técnica y/o monitoreos presenciales de las IGED focalizadas, con el/la ECER y los/las ECEU de la región Moquegua.</v>
          </cell>
          <cell r="W361">
            <v>9486</v>
          </cell>
          <cell r="Y361" t="str">
            <v>2do entregable</v>
          </cell>
          <cell r="Z361">
            <v>56</v>
          </cell>
          <cell r="AA361" t="str">
            <v>Informe del servicio, que contenga:
1.	Evidencia de la asistencia en las reuniones virtuales y/o presenciales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La Libertad, Puno, Ica, Moquegua para el seguimiento de la implementación de la fase 3 del programa de prevención de violencia en el entorno escolar, hasta la fecha de presentación del segundo entregable.
3.	Descripción de las reuniones de asistencia técnica y/o capacitaciones con las y los ECER y/o ECEU para el seguimiento a la atención de casos de violencia escolar registrados en el portal SíseVe, hasta la fecha de presentación del segundo entregable.
4.	Consolidado del reporte de contrataciones de los ECER, ECEU, Equipos itinerantes de convivencia escolar y soporte psicológico de las regiones La Libertad, Puno, Ica, Moquegua, hasta la fecha de presentación del segundo entregable.
5.	Descripción de las reuniones de asistencia técnica y/o monitoreo de las IIEE focalizadas para la aplicación de la caja de herramientas, con las y los ECER y ECEU de las regiones asignadas, hasta la fecha de presentación del segundo entregable.
6.	Descripción y evidencias de las reuniones de asistencia técnica y/o monitoreos presenciales de las IGED focalizadas, con el/la ECER y los/las ECEU de la región Puno.
7.	Consolidado de los nudos críticos y alternativas de solución identificadas de las reuniones de asistencia técnica y/o monitoreos presenciales de las IGED focalizadas, con el/la ECER y los/las ECEU de la región Puno.</v>
          </cell>
          <cell r="AC361">
            <v>9487</v>
          </cell>
          <cell r="AE361" t="str">
            <v>3er entregable</v>
          </cell>
          <cell r="AF361">
            <v>84</v>
          </cell>
          <cell r="AG361" t="str">
            <v>Informe del servicio, que contenga:
1.	Evidencia de la asistencia en las reuniones virtuales y/o presenciales convocadas por la Coordinación de Convivencia Escolar de la Dirección de Gestión Escolar del MINEDU, hasta la fecha de presentación del tercer entregable.
2.	Descripción de las reuniones de asistencia técnica y/o capacitaciones con las y los ECER, ECEU, Equipos Itinerantes de Convivencia Escolar y/o Soporte Psicológico de las regiones La Libertad, Puno, Ica, Moquegua, para la implementación de la fase 4 del programa de prevención de violencia en el entorno escolar, hasta la fecha de presentación del tercer entregable.
3.	Consolidado del primer reporte de balance de las actividades de las matrices operativas de las DRE/GRE y/o UGEL de las regiones La Libertad, Puno, Ica, Moquegua, hasta la fecha de presentación del tercer entregable.
4.	Consolidado del reporte de capacitaciones de los ECER, ECEU, Equipos itinerantes de convivencia escolar y soporte psicológico de las regiones asignadas, hasta la fecha de presentación del tercer entregable.
5.	Descripción de las reuniones de asistencia técnica y/o monitoreo de las IIEE focalizadas para la aplicación de la caja de herramientas, con las y los ECER y ECEU de las regiones asignadas, hasta la fecha de presentación del tercer entregable.
6.	Descripción y evidencias de las reuniones de asistencia técnica y/o monitoreos presenciales de las IGED focalizadas, con el/la ECER y los/las ECEU de la región La Libertad.
7.	Consolidado de los nudos críticos y alternativas de solución identificadas de las reuniones de asistencia técnica y/o monitoreos presenciales de las IGED focalizadas, con el/la ECER y los/las ECEU de la región La Libertad.</v>
          </cell>
          <cell r="AI361">
            <v>9487</v>
          </cell>
          <cell r="BO361" t="str">
            <v>03</v>
          </cell>
          <cell r="BP361" t="str">
            <v>84</v>
          </cell>
          <cell r="BQ361" t="str">
            <v>Educación</v>
          </cell>
          <cell r="BR361" t="str">
            <v>Titulado</v>
          </cell>
          <cell r="BT361">
            <v>5</v>
          </cell>
          <cell r="BU361">
            <v>4</v>
          </cell>
          <cell r="BV361" t="str">
            <v>Experiencia en labores y/o actividades relacionadas a atención de casos de violencia escolar y/o gestión escolar, y/o promotor en derechos humanos del niño, niña y adolescente y/o monitoreo/acompañamiento a IIEE y/o facilitador en intervenciones sociales y/o especialista en educación y/o coordinador(a) de proyectos o coordinador regional y/o experiencia en enfoque de derechos humanos del infante y el adolescente y/o Docente o directora de IIEE y/o ocupando cargos jefaturales en áreas de gestión pedagógica.</v>
          </cell>
          <cell r="BW361" t="str">
            <v>Proveedor Especifico</v>
          </cell>
          <cell r="BX361">
            <v>28460</v>
          </cell>
          <cell r="BY361" t="str">
            <v>VEINTIOCHO MIL CUATROCIENTOS SESENTA Y 00/100 SOLES</v>
          </cell>
          <cell r="BZ361" t="str">
            <v>Dirección de Gestión Escolar</v>
          </cell>
          <cell r="CA361" t="str">
            <v>Director de Gestión Escolar, previo informe de la Coordinación de Convivencia Escolar.</v>
          </cell>
          <cell r="CB361" t="str">
            <v>Coordinación de Convivencia Escolar</v>
          </cell>
          <cell r="CC361" t="str">
            <v>NYDIA HUIMAN</v>
          </cell>
          <cell r="CD361" t="str">
            <v>Mixto</v>
          </cell>
          <cell r="CE361" t="str">
            <v>SEDE CENTRAL</v>
          </cell>
          <cell r="CF361" t="str">
            <v>Lima Metropolitana</v>
          </cell>
          <cell r="CG361" t="str">
            <v>Lima / Callao</v>
          </cell>
          <cell r="CH361" t="str">
            <v>VALENCIA FERNANDEZ AMERICO MANUELSHIÑO</v>
          </cell>
          <cell r="CI361">
            <v>10065656987</v>
          </cell>
          <cell r="CJ361" t="str">
            <v>06565698</v>
          </cell>
          <cell r="CK361" t="str">
            <v>Av. Nicolas Ayllon 893-Vitarte - Lima - Lima</v>
          </cell>
          <cell r="CL361" t="str">
            <v>americovf@hotmail.com</v>
          </cell>
          <cell r="CM361">
            <v>45872</v>
          </cell>
          <cell r="CN361">
            <v>45900</v>
          </cell>
          <cell r="CO361">
            <v>45928</v>
          </cell>
          <cell r="CP361" t="str">
            <v/>
          </cell>
          <cell r="CQ361" t="str">
            <v/>
          </cell>
          <cell r="CR361" t="str">
            <v/>
          </cell>
          <cell r="CS361" t="str">
            <v/>
          </cell>
          <cell r="CT361" t="str">
            <v/>
          </cell>
        </row>
        <row r="362">
          <cell r="A362">
            <v>362</v>
          </cell>
          <cell r="B362" t="str">
            <v>Luis Cardenas</v>
          </cell>
          <cell r="E362">
            <v>8283</v>
          </cell>
          <cell r="F362">
            <v>634461</v>
          </cell>
          <cell r="G362">
            <v>7498</v>
          </cell>
          <cell r="H362">
            <v>11477</v>
          </cell>
          <cell r="I362">
            <v>45841</v>
          </cell>
          <cell r="J362">
            <v>45841</v>
          </cell>
          <cell r="K362">
            <v>45845</v>
          </cell>
          <cell r="L362" t="str">
            <v>Servicio Profesional</v>
          </cell>
          <cell r="M362" t="str">
            <v>Servicio profesional de soporte técnico para la implementación y monitoreo presencial y/o virtual de la estrategia para el fortalecimiento de la gestión de la convivencia escolar en las instancias de gestión educativas descentralizadas (GRE/DRE y/o UGEL), en cumplimiento de la resolución viceministerial N°005-2020-MINEDU y en instituciones educativas focalizadas en las regiones Lambayeque, Pasco, Huancavelica y Lima Provincia.</v>
          </cell>
          <cell r="N362" t="str">
            <v>El objetivo es brindar orientación, fortalecer capacidades en los perfiles de Convivencia Escolar y realizar el seguimiento a la implementación de tareas en las instituciones educativas focalizadas, de acuerdo a la RM 003-2025-MINEDU, así también incluye el soporte técnico en la ejecución de acciones para la promoción de la convivencia escolar, la prevención y la atención de la violencia escolar en las regiones Lambayeque, Pasco, Huancavelica y Lima Provincia.</v>
          </cell>
          <cell r="O362" t="str">
            <v>El presente servicio tiene como finalidad pública contribuir con el fortalecimiento de las DRE y UGEL en regiones priorizadas para asegurar el desarrollo de acciones vinculadas a la gestión de la convivencia escolar y la prevención de la violencia en las instituciones educativas de su jurisdicción, así como la atención oportuna de los casos de violencia, en el marco de los lineamientos del sector.</v>
          </cell>
          <cell r="P362" t="str">
            <v>Respecto al cumplimiento de los objetivos del servicio es necesaria la contratación del presente proveedor, debido a que cuenta con 10 años experiencia general y 5 años de experiencia específica, lo cual cumple con los requisitos mínimos para el desarrollo de actividades relacionadas a la Gestión de la Convivencia Escolar, la Prevención y la Atención de la Violencia hacia Niñas, Niños y Adolescentes. 
En relación a la experiencia general y especifica, se destaca el conocimiento de la gestión escolar, dada la experiencia laboral como director de institución educativa, asesorando a entidad públicas en temas de formulación y evaluación de políticas de alcance nacional para identificar riesgos y amenazas que puedan afectar los DDHH y jefe de la oficina de supervisión del servicio educativo en la DRE - Lima.</v>
          </cell>
          <cell r="Q362">
            <v>185</v>
          </cell>
          <cell r="R362" t="str">
            <v>1.	Asistir a las reuniones presenciales o virtuales convocadas por la Coordinación de Convivencia Escolar de la Dirección de Gestión Escolar del MINEDU, con el propósito de recibir información detallada sobre las necesidades y realizar reportes correspondientes a las regiones asignadas.
2.	Conducir sesiones de asistencia técnica presenciales y/o virtuales dirigidas a los Especialistas de Convivencia Escolar de las DRE/GRE y/o UGEL, Equipos Itinerantes de Convivencia Escolar y/o Soporte Psicológico de las regiones asignadas, en relación con la promoción de una convivencia escolar saludable y la prevención y atención de casos de violencia en el entorno educativo.
3.	Monitorear el cumplimiento y avance de las matrices operativas regionales y/o locales 2025 en las regiones asignadas, así como consolidar y evaluar su implementación.
4.	Revisar y consolidar los reportes sobre la ejecución de las actividades correspondientes a las fases 1 y 2 del Programa Integral de Prevención de la Violencia en el Entorno Escolar, en el marco de la Estrategia de Convivencia Escolar, en las instituciones educativas focalizadas de las regiones asignadas.
5.	Brindar asistencia técnica presencial y/o virtual al personal de las DRE/GRE y UGEL de las regiones asignadas, con el objetivo de fortalecer sus capacidades en la aplicación de los protocolos de atención y el uso adecuado del Portal SíseVe, garantizando así una atención eficaz de los casos de violencia escolar reportados, conforme a lo establecido en la RM 274-2021-MINEDU.
6.	Organizar y sistematizar los reportes relacionados con la contratación de los profesionales del perfil de convivencia escolar en las regiones asignadas.</v>
          </cell>
          <cell r="S362" t="str">
            <v>1er entregable</v>
          </cell>
          <cell r="T362">
            <v>28</v>
          </cell>
          <cell r="U362" t="str">
            <v>Informe del servicio, que contenga:
1.	Evidencia de la participación en las reuniones virtuales y/o presenciales convocadas por la Coordinación de Convivencia Escolar de la Dirección de Gestión Escolar del MINEDU, hasta la fecha de presentación del primer entregable.
2.	Descripción de las reuniones de asistencia técnica y/o capacitaciones con las y los ECER, ECEU, Equipos Itinerantes de Convivencia Escolar y/o Soporte Psicológico de las regiones Lambayeque, Pasco, Huancavelica y Lima Provincia, para la implementación de la fase 3 del programa de prevención de violencia en el entorno escolar, hasta la fecha de presentación del primer entregable.
3.	Consolidado del avance de cumplimiento en las matrices operativas regionales y/o locales 2025 de las DRE/GRE a cargo, hasta la fecha de presentación del primer entregable.
4.	Descripción de las reuniones de asistencia técnica y/o monitoreo de las IIEE focalizadas para la aplicación de la caja de herramientas, con las y los ECER y ECEU de las regiones Lambayeque, Pasco, Huancavelica y Lima Provincia, hasta la fecha de presentación del primer entregable.
5.	Descripción de las reuniones de asistencia técnica y/o monitoreo para el seguimiento de casos de violencia escolar registrados en el portal SíseVe de las DRE/GRE y UGEL de las regiones: Lambayeque, Pasco, Huancavelica y Lima Provincia.
6.	Consolidado del reporte de contrataciones de las y los ECER, ECEU, Equipos Itinerantes de Convivencia Escolar y/o Soporte Psicológico de las DRE/GRE y UGEL de las regiones: Lambayeque, Pasco, Huancavelica y Lima Provincia.
7.	Descripción y evidencias de las reuniones de asistencia técnica y/o monitoreos presenciales de las IGED focalizadas, con el/la ECER y los/las ECEU de la región Huancavelica.
8.	Consolidado de los nudos críticos y alternativas de solución identificadas de las reuniones de asistencia técnica y/o monitoreos presenciales de las IGED focalizadas, con el/la ECER y los/las ECEU de la región Huancavelica.</v>
          </cell>
          <cell r="W362">
            <v>11377</v>
          </cell>
          <cell r="Y362" t="str">
            <v>2do entregable</v>
          </cell>
          <cell r="Z362">
            <v>56</v>
          </cell>
          <cell r="AA362" t="str">
            <v>Informe del servicio, que contenga:
1.	Evidencia de la asistencia en las reuniones virtuales y/o presenciales convocadas por la Coordinación de Convivencia Escolar de la Dirección de Gestión Escolar del MINEDU, hasta la fecha de presentación del segundo entregable.
2.	Descripción de las reuniones de asistencia técnica y/o capacitaciones con las y los ECER, ECEU, Equipos Itinerantes de Convivencia Escolar y/o Soporte Psicológico de las regiones Lambayeque, Pasco, Huancavelica y Lima Provincia, para el seguimiento de la implementación de la fase 3 del programa de prevención de violencia en el entorno escolar, hasta la fecha de presentación del segundo entregable.
3.	Descripción de las reuniones de asistencia técnica y/o capacitaciones con las y los ECER y/o ECEU para el seguimiento a la atención de casos de violencia escolar registrados en el portal SíseVe, hasta la fecha de presentación del segundo entregable.
4.	Consolidado del reporte de contrataciones de los ECER, ECEU, Equipos itinerantes de convivencia escolar y soporte psicológico de las regiones Lambayeque, Pasco, Huancavelica y Lima Provincia., hasta la fecha de presentación del segundo entregable.
5.	Descripción de las reuniones de asistencia técnica y/o monitoreo de las IIEE focalizadas para la aplicación de la caja de herramientas, con las y los ECER y ECEU de las regiones asignadas, hasta la fecha de presentación del segundo entregable.
6.	Descripción de las reuniones de asistencia técnica y/o monitoreo con los Especialista de Convivencia Escolar de DRE/GRE y UGEL para el seguimiento del avance de las actividades programadas en las matrices operativas locales y/o regionales, hasta la fecha de presentación del segundo entregable.
7.	Descripción y evidencias de las reuniones de asistencia técnica y/o monitoreos presenciales de las IGED focalizadas, con el/la ECER y los/las ECEU de la región Pasco.
8.	Consolidado de los nudos críticos y alternativas de solución identificadas de las reuniones de asistencia técnica y/o monitoreos presenciales de las IGED focalizadas, con el/la ECER y los/las ECEU de la región Pasco.</v>
          </cell>
          <cell r="AC362">
            <v>11376</v>
          </cell>
          <cell r="AE362" t="str">
            <v>3er entregable</v>
          </cell>
          <cell r="AF362">
            <v>84</v>
          </cell>
          <cell r="AG362" t="str">
            <v>Informe del servicio, que contenga:
1.	Evidencia de la asistencia en las reuniones virtuales y/o presenciales convocadas por la Coordinación de Convivencia Escolar de la Dirección de Gestión Escolar del MINEDU, hasta la fecha de presentación del tercer entregable.
2.	Descripción de las reuniones de asistencia técnica y/o capacitaciones con las y los ECER, ECEU, Equipos Itinerantes de Convivencia Escolar y/o Soporte Psicológico de las regiones Lambayeque, Pasco, Huancavelica y Lima Provincia, para la implementación de la fase 4 del programa de prevención de violencia en el entorno escolar, hasta la fecha de presentación del tercer entregable.
3.	Consolidado del primer reporte de balance de las actividades de las matrices operativas de las DRE/GRE y/o UGEL de las regiones Lambayeque, Pasco, Huancavelica y Lima Provincia, hasta la fecha de presentación del tercer entregable.
4.	Consolidado del reporte de capacitaciones de los ECER, ECEU, Equipos itinerantes de convivencia escolar y soporte psicológico de las regiones Lambayeque, Pasco, Huancavelica y Lima Provincias, hasta la fecha de presentación del tercer entregable.
5.	Descripción de las reuniones de asistencia técnica y/o monitoreo de las IIEE focalizadas para la aplicación de la caja de herramientas, con las y los ECER y ECEU de las regiones Lambayeque, Pasco, Huancavelica y Lima Provincia., hasta la fecha de presentación del tercer entregable.
6.	Descripción de las reuniones de asistencia técnica y/o monitoreo con los Especialista de Convivencia Escolar de DRE/GRE y UGEL para el seguimiento del avance de las actividades programadas en las matrices operativas locales y/o regionales, hasta la fecha de presentación del tercer entregable.
7.	Descripción y evidencias de las reuniones de asistencia técnica y/o monitoreos presenciales de las IGED focalizadas, con el/la ECER y los/las ECEU de la región Lambayeque.
8.	Consolidado de los nudos críticos y alternativas de solución identificadas de las reuniones de asistencia técnica y/o monitoreos presenciales de las IGED focalizadas, con el/la ECER y los/las ECEU de la región Lambayeque.</v>
          </cell>
          <cell r="AI362">
            <v>11377</v>
          </cell>
          <cell r="BO362" t="str">
            <v>03</v>
          </cell>
          <cell r="BP362" t="str">
            <v>84</v>
          </cell>
          <cell r="BQ362" t="str">
            <v>Ciencias Militares con Mención en Ingeniería</v>
          </cell>
          <cell r="BR362" t="str">
            <v>Titulado</v>
          </cell>
          <cell r="BS362" t="str">
            <v>Gestión y Administración de la Educación</v>
          </cell>
          <cell r="BT362">
            <v>7</v>
          </cell>
          <cell r="BU362">
            <v>4</v>
          </cell>
          <cell r="BV362" t="str">
            <v>Experiencia en labores y/o actividades relacionadas a atención de casos de violencia escolar y/o gestión escolar, y/o promotor en derechos humanos del niño, niña y adolescente y/o monitoreo/acompañamiento a IIEE y/o asistente en gestión de proyectos y/o facilitador en intervenciones educativas o sociales y/o coordinador(a) de proyectos o coordinador regional y/o especialista en soporte socioemocional a la comunidad educativa y/o Docente o Director de IIEE y/o ocupando cargos jefaturales en el sector público.</v>
          </cell>
          <cell r="BW362" t="str">
            <v>Proveedor Especifico</v>
          </cell>
          <cell r="BX362">
            <v>34130</v>
          </cell>
          <cell r="BY362" t="str">
            <v>TREINTA Y CUATRO MIL CIENTO TREINTA Y 00/100 SOLES</v>
          </cell>
          <cell r="BZ362" t="str">
            <v>Dirección de Gestión Escolar</v>
          </cell>
          <cell r="CA362" t="str">
            <v>Director de Gestión Escolar, previo informe de la Coordinación de Convivencia Escolar.</v>
          </cell>
          <cell r="CB362" t="str">
            <v>Coordinación de Convivencia Escolar</v>
          </cell>
          <cell r="CC362" t="str">
            <v>NYDIA HUIMAN</v>
          </cell>
          <cell r="CD362" t="str">
            <v>Mixto</v>
          </cell>
          <cell r="CE362" t="str">
            <v>SEDE CENTRAL</v>
          </cell>
          <cell r="CF362" t="str">
            <v>Lima Metropolitana</v>
          </cell>
          <cell r="CG362" t="str">
            <v>Lima / Callao</v>
          </cell>
          <cell r="CH362" t="str">
            <v>CASTAÑEDA LAYSECA RUBEN</v>
          </cell>
          <cell r="CI362">
            <v>10435931834</v>
          </cell>
          <cell r="CJ362" t="str">
            <v>43593183</v>
          </cell>
          <cell r="CK362" t="str">
            <v>CALLE DE LA TORRE INFANTE N° 127- SAN BORJA - LIMA - LIMA</v>
          </cell>
          <cell r="CL362" t="str">
            <v>rubencastanedal@hotmail.com</v>
          </cell>
          <cell r="CM362">
            <v>45872</v>
          </cell>
          <cell r="CN362">
            <v>45900</v>
          </cell>
          <cell r="CO362">
            <v>45928</v>
          </cell>
          <cell r="CP362" t="str">
            <v/>
          </cell>
          <cell r="CQ362" t="str">
            <v/>
          </cell>
          <cell r="CR362" t="str">
            <v/>
          </cell>
          <cell r="CS362" t="str">
            <v/>
          </cell>
          <cell r="CT362" t="str">
            <v/>
          </cell>
        </row>
        <row r="363">
          <cell r="A363">
            <v>363</v>
          </cell>
          <cell r="B363" t="str">
            <v>Luis Cardenas</v>
          </cell>
          <cell r="E363">
            <v>8284</v>
          </cell>
          <cell r="F363">
            <v>634468</v>
          </cell>
          <cell r="G363">
            <v>7489</v>
          </cell>
          <cell r="H363">
            <v>11474</v>
          </cell>
          <cell r="I363">
            <v>45841</v>
          </cell>
          <cell r="J363">
            <v>45841</v>
          </cell>
          <cell r="K363">
            <v>45845</v>
          </cell>
          <cell r="L363" t="str">
            <v>Servicio Profesional</v>
          </cell>
          <cell r="M363" t="str">
            <v>Servicio de asistencia técnica para el levantamiento de información, análisis y organización de datos del Programa Integral de Prevención de la Violencia en el Entorno Escolar.</v>
          </cell>
          <cell r="N363" t="str">
            <v>El presente servicio responde a la necesidad de documentar el proceso del Programa Integral de Prevención de la Violencia en el Entorno Escolar, el cual está orientado a prevenir la violencia escolar y promover el bienestar de los estudiantes mediante la participación activa y el fortalecimiento de la comunidad educativa. Asimismo, contempla el recojo y sistematización de información posterior a la implementación del programa, con el fin de analizar los avances, resultados y oportunidades de mejora.</v>
          </cell>
          <cell r="O363" t="str">
            <v>El presente servicio tiene como finalidad pública contribuir a una atención más clara, accesible y eficiente frente a los casos de violencia escolar. Para ello, se busca dejar debidamente documentado la nueva propuesta de diseño del Portal Web del SíseVe, permitiendo que cualquier persona de la comunidad educativa pueda comprender mejor cómo funciona y cómo acceder a sus herramientas. Esta mejora facilitara que el portal sea más fácil de usar, ayudando a cumplir con lo establecido en el DS 004-2018-MINEDU, poniendo siempre en el centro el bienestar de nuestras niñas, niños y adolescentes.</v>
          </cell>
          <cell r="P363" t="str">
            <v>Para el logro de los objetivos del servicio, se requiere contratar el presente proveedor debido a que cuenta con los requisitos mínimos y cuenta con más de 5 años de experiencia en el desarrollo, análisis y elaboración de documentación de aplicaciones web y de escritorio. Así también, cuenta con experiencia relacionada al ciclo de vida del desarrollo de software, de igual manera cuenta con experiencia en el sector educación u otras entidades del estado lo que permitirá reducir la curva de aprendizaje y de inducción.
Asimismo, con la experiencia del locador se pretende mejorar la usabilidad del portal SíseVe, lo que fomentará el intercambio de conocimientos, favoreciendo que el usuario (personal directivo, docentes, administrativos, estudiantes y comunidad en general) conozca cómo funcionan los procesos y sus funcionalidades actualizadas e implementadas. La actualización de estos documentos garantizará un uso más eficiente del portal, reduciendo el tiempo necesario para su aprendizaje.</v>
          </cell>
          <cell r="Q363">
            <v>185</v>
          </cell>
          <cell r="R363" t="str">
            <v>1.	Participar en reuniones de coordinación con el Especialista responsable de la Asistencia Técnica de la Coordinación de Convivencia Escolar de la Dirección de Gestión Escolar.
2.	Revisar y analizar documentación técnica relacionada con el servicio.
3.	Formular un plan de trabajo que incluya el cronograma para la ejecución del servicio y la recolección de información correspondiente al proceso de post implementación del Programa Integral de Prevención de la Violencia en el Entorno Escolar.
4.	Brindar asistencia técnica para definir los datos necesarios que permitan optimizar el proceso de recolección de información del Programa Integral de Prevención de la Violencia en el Entorno Escolar.
5.	Brindar asistencia técnica en la elaboración y actualización del documento que establece la estructura de datos para el acopio de información del Programa Integral de Prevención de la Violencia en el Entorno Escolar.
6.	Brindar asistencia técnica en la revisión y actualización del documento técnico que contiene las "reglas de negocio" aplicables al Programa Integral de Prevención de la Violencia en el Entorno Escolar.</v>
          </cell>
          <cell r="S363" t="str">
            <v>1er entregable</v>
          </cell>
          <cell r="T363">
            <v>28</v>
          </cell>
          <cell r="U363" t="str">
            <v>Informe del servicio, que contenga:
1.	Acta de la reunión sostenida con los Especialistas responsables de la Asistencia Técnica, orientada a la definición de los lineamientos del Programa Integral de Prevención de la Violencia en el Entorno Escolar, realizada en el marco de las actividades previas a la presentación del primer entregable.
2.	Elaboración de un plan de trabajo que detalle las actividades, plazos y roles necesarios para la definición del proceso de recolección de información y para el desarrollo integral de las acciones establecidas en los términos de referencia del Programa Integral de Prevención de la Violencia en el Entorno Escolar.
3.	Elaboración de un documento técnico con la propuesta de mockups o prototipos, construidos a partir de la información recopilada y analizada en coordinación con los Especialistas de Asistencia Técnica, como avance previo a la presentación del primer entregable y con el propósito de orientar la implementación del Programa Integral de Prevención de la Violencia en el Entorno Escolar.
4.	Elaboración de un documento técnico que establezca la estructura, formato y características de los datos requeridos para el desarrollo del Programa Integral de Prevención de la Violencia en el Entorno Escolar, en el marco de los avances preliminares previos a la presentación del primer entregable.</v>
          </cell>
          <cell r="W363">
            <v>8000</v>
          </cell>
          <cell r="Y363" t="str">
            <v>2do entregable</v>
          </cell>
          <cell r="Z363">
            <v>56</v>
          </cell>
          <cell r="AA363" t="str">
            <v>Informe del servicio, que contenga:
1.	Acta de la reunión sostenida con los Especialistas responsables de la Asistencia Técnica, orientada a la definición de los lineamientos del Programa Integral de Prevención de la Violencia en el Entorno Escolar, realizada en el marco de las actividades previas a la presentación del segundo entregable.
2.	Elaboración de un documento técnico con la propuesta de mockups o prototipos, construidos a partir de la información recopilada y analizada en coordinación con los Especialistas de Asistencia Técnica, como avance previo a la presentación del segundo entregable y con el propósito de orientar la implementación del Programa Integral de Prevención de la Violencia en el Entorno Escolar.
3.	Elaboración de un documento técnico que defina la estructura, formato y características de los datos requeridos para el desarrollo del Programa Integral de Prevención de la Violencia en el Entorno Escolar, en el marco de los avances previos a la presentación del segundo entregable.</v>
          </cell>
          <cell r="AC363">
            <v>8000</v>
          </cell>
          <cell r="AE363" t="str">
            <v>3er entregable</v>
          </cell>
          <cell r="AF363">
            <v>84</v>
          </cell>
          <cell r="AG363" t="str">
            <v>Informe del servicio, que contenga:
1.	Acta de la reunión sostenida con los Especialistas responsables de la Asistencia Técnica, orientada a la definición de los lineamientos del Programa Integral de Prevención de la Violencia en el Entorno Escolar, realizada en el marco de las actividades de la presentación del tercer entregable.
2.	Elaboración de un documento técnico con la propuesta de mockups o prototipos, construidos a partir de la información recopilada y analizada en coordinación con los Especialistas de Asistencia Técnica, como parte de la presentación del tercer entregable y con el propósito de orientar la implementación del Programa Integral de Prevención de la Violencia en el Entorno Escolar.
3.	Elaboración de un documento técnico que defina la estructura, formato y características de los datos requeridos para el desarrollo del Programa Integral de Prevención de la Violencia en el Entorno Escolar, en el marco a la presentación del tercer entregable.</v>
          </cell>
          <cell r="AI363">
            <v>8000</v>
          </cell>
          <cell r="BO363" t="str">
            <v>03</v>
          </cell>
          <cell r="BP363" t="str">
            <v>84</v>
          </cell>
          <cell r="BQ363" t="str">
            <v>Ingenieria de Sistemas</v>
          </cell>
          <cell r="BR363" t="str">
            <v>Titulado</v>
          </cell>
          <cell r="BT363">
            <v>5</v>
          </cell>
          <cell r="BU363">
            <v>4</v>
          </cell>
          <cell r="BV363" t="str">
            <v>Servicios relacionados a especialista en gestión por procesos y tecnologías de información y/o especialista informático y/o analista programador y/o analista técnico de sistemas y/o temas afines al servicio.</v>
          </cell>
          <cell r="BW363" t="str">
            <v>Proveedor Especifico</v>
          </cell>
          <cell r="BX363">
            <v>24000</v>
          </cell>
          <cell r="BY363" t="str">
            <v>VEINTICUATRO MIL  Y 00/100 SOLES</v>
          </cell>
          <cell r="BZ363" t="str">
            <v>Dirección de Gestión Escolar</v>
          </cell>
          <cell r="CA363" t="str">
            <v>Director de Gestión Escolar, previo informe de la Coordinación de Convivencia Escolar.</v>
          </cell>
          <cell r="CB363" t="str">
            <v>Coordinación de Convivencia Escolar</v>
          </cell>
          <cell r="CC363" t="str">
            <v>NYDIA HUIMAN</v>
          </cell>
          <cell r="CD363" t="str">
            <v>Mixto</v>
          </cell>
          <cell r="CE363" t="str">
            <v>SEDE CENTRAL</v>
          </cell>
          <cell r="CF363" t="str">
            <v>Lima Metropolitana</v>
          </cell>
          <cell r="CG363" t="str">
            <v>Lima / Callao</v>
          </cell>
          <cell r="CH363" t="str">
            <v>PALACIOS LOPEZ MARIO ANDRE</v>
          </cell>
          <cell r="CI363">
            <v>10465785191</v>
          </cell>
          <cell r="CJ363" t="str">
            <v>46578519</v>
          </cell>
          <cell r="CK363" t="str">
            <v>AV. LAS LOMAS 1261 URB. MANGOMARCA/SAN JUAN DE LURIGANCHO/LIMA/LIMA</v>
          </cell>
          <cell r="CL363" t="str">
            <v>cislsky@gmail.com</v>
          </cell>
          <cell r="CM363">
            <v>45872</v>
          </cell>
          <cell r="CN363">
            <v>45900</v>
          </cell>
          <cell r="CO363">
            <v>45928</v>
          </cell>
          <cell r="CP363" t="str">
            <v/>
          </cell>
          <cell r="CQ363" t="str">
            <v/>
          </cell>
          <cell r="CR363" t="str">
            <v/>
          </cell>
          <cell r="CS363" t="str">
            <v/>
          </cell>
          <cell r="CT363" t="str">
            <v/>
          </cell>
        </row>
        <row r="364">
          <cell r="A364">
            <v>364</v>
          </cell>
          <cell r="B364" t="str">
            <v>Luis Cardenas</v>
          </cell>
          <cell r="E364">
            <v>8647</v>
          </cell>
          <cell r="F364">
            <v>634473</v>
          </cell>
          <cell r="G364">
            <v>7548</v>
          </cell>
          <cell r="H364">
            <v>11560</v>
          </cell>
          <cell r="I364">
            <v>45842</v>
          </cell>
          <cell r="J364">
            <v>45842</v>
          </cell>
          <cell r="K364">
            <v>45845</v>
          </cell>
          <cell r="L364" t="str">
            <v>Servicio Profesional</v>
          </cell>
          <cell r="M364" t="str">
            <v>Servicio de asistencia técnica para la difusión de materiales que promueven el registro de metas de atención a cargo de los directores de las IIEE de educación básica en el ámbito nacional, en el marco de la implementación la Matrícula Digital en el periodo 2025-2026 y la estrategia comunicacional de la Dirección de Gestión Escolar.</v>
          </cell>
          <cell r="N364" t="str">
            <v>Brindar asistencia técnica para la difusión de materiales comunicacionales que promuevan el registro oportuno y adecuado de metas de atención por parte de los directores de las instituciones educativas de Educación Básica a nivel nacional, en el marco de la implementación del proceso de Matrícula Digital 2025-2026 y la estrategia comunicacional de la Dirección de Gestión Escolar. El servicio incluirá la evaluación de materiales existentes y la elaboración de propuestas de mejora, así como la generación de contenidos, piezas gráficas y audiovisuales para las redes sociales y para plataformas web, orientadas a fortalecer la comprensión y uso de materiales referidos al registro de metas de atención por parte de los actores educativos involucrados.</v>
          </cell>
          <cell r="O364" t="str">
            <v>Contribuir a garantizar una gestión oportuna, eficiente y transparente del proceso de matrícula escolar a nivel nacional, mediante la mejora de la comunicación y difusión de orientaciones dirigidas a los directores de instituciones educativas, fortaleciendo así su rol en el registro de metas de atención y asegurando condiciones para el acceso equitativo y la continuidad educativa de los estudiantes en el marco de la implementación de la Matrícula Digital 2025-2026 y de la estrategia comunicacional de la Dirección de Gestión Escolar.</v>
          </cell>
          <cell r="P364" t="str">
            <v>Respecto al cumplimiento de los objetivos del servicio es necesaria la contratación de la presente proveedora, debido a que cuenta con formación profesional en comunicaciones y experiencia laboral general en diseño y ejecución de planes de difusión en el sector público y experiencia específica mínima requerida como jefa de marketing, elaborando contenidos digitales, organización de campañas de difusión, impulsando campañas comunicacionales, producción y difusión de información en medios y plataformas digitales, aspectos fundamentales para el desarrollo del presente servicio.
De esta forma, la contratación de otra proveedora supone una curva de aprendizaje que afectaría los plazos ajustados para la implementación la Matrícula Digital en el periodo 2025-2026.</v>
          </cell>
          <cell r="Q364">
            <v>182</v>
          </cell>
          <cell r="R364" t="str">
            <v>1.	Elaborar un plan de trabajo con cronograma, metodología y entregables para guiar la ejecución del servicio de difusión comunicacional en Matrícula Digital 2025-2026.
2.	Participar en reuniones técnicas con el equipo de la Coordinación de Políticas y otras instancias del MINEDU para articular acciones y validar avances del servicio.
3.	Sostener reuniones con DRE, UGEL y actores externos, para recoger insumos y coordinar alianzas y acciones territoriales vinculadas a la estrategia comunicacional.
4.	Revisar y sistematizar piezas gráficas y audiovisuales de campañas anteriores para identificar aprendizajes y proponer mejoras para el periodo 2025-2026.
5.	Proponer contenidos para las redes sociales y para plataformas web, con foco en el registro de metas de atención.
6.	Evaluar las necesidades comunicacionales de directores y familias en territorio para asegurar mensajes claros y pertinentes.
7.	Gestionar la articulación con DRE, UGEL e IIEE para asegurar el uso efectivo de los materiales y brindar soporte ante consultas.
8.	Proponer y monitorear la producción de piezas gráficas y audiovisuales como protocolos, tutoriales, guías e infografías dirigidas a los actores clave del proceso.</v>
          </cell>
          <cell r="S364" t="str">
            <v>1er entregable</v>
          </cell>
          <cell r="T364">
            <v>30</v>
          </cell>
          <cell r="U364" t="str">
            <v>Informe que contenga:
1.	Plan de trabajo que incluya cronograma, metodología de ejecución, estrategia de articulación y entregables programados.
2.	Reporte de reuniones con la Coordinación de Políticas para la Mejora de la Gestión Escolar, detallando temas tratados, acuerdos y aportes técnicos, hasta la fecha de presentación del primer entregable.
3.	Reporte de reuniones con otras oficinas del MINEDU y actores externos, con énfasis en insumos relevantes para la estrategia comunicacional. 
4.	Propuesta de ruta estratégica para la campaña 2025-2026, con objetivos, públicos, canales y enfoque específico para el módulo de directivos. 
5.	Informe de análisis de materiales comunicacionales previos, con hallazgos, aprendizajes y recomendaciones de mejora.
6.	Propuesta preliminar de piezas gráficas dirigidas a directivos sobre el registro de metas, con esquema referencial y justificación técnica</v>
          </cell>
          <cell r="W364">
            <v>7000</v>
          </cell>
          <cell r="Y364" t="str">
            <v>2do entregable</v>
          </cell>
          <cell r="Z364">
            <v>60</v>
          </cell>
          <cell r="AA364" t="str">
            <v>Informe que contenga:
1.	Reporte de reuniones con el equipo de la Coordinación de Políticas para la Mejora de la Gestión Escolar, con detalle de avances, acuerdos y aportes vinculados al desarrollo de los productos comunicacionales, hasta la fecha de presentación del segundo entregable.
2.	Reporte de reuniones con representantes de otras oficinas del MINEDU y actores clave externos, orientado a recoger validaciones, sugerencias y sinergias en la implementación de la estrategia comunicacional.
3.	Propuesta final de piezas gráficas dirigidas a directivos para el módulo de registro de metas de atención, con versiones listas para su validación y difusión.
4.	Reporte de coordinaciones con instancias descentralizadas (DRE, UGEL e IIEE) sobre la implementación territorial de la estrategia comunicacional, con énfasis en el uso de materiales y mecanismos de soporte. 
5.	Propuesta de esquema técnico y comunicacional para el manual de Registro de Metas de Atención dirigido a directivos, como insumo para su desarrollo posterior. 
6.	Propuesta de cronograma de acciones clave para directivos en el proceso de registro de metas, articulado con los momentos de la campaña y los materiales de difusión.</v>
          </cell>
          <cell r="AC364">
            <v>7000</v>
          </cell>
          <cell r="BO364" t="str">
            <v>02</v>
          </cell>
          <cell r="BP364" t="str">
            <v>60</v>
          </cell>
          <cell r="BQ364" t="str">
            <v>Comunicación</v>
          </cell>
          <cell r="BR364" t="str">
            <v>Titulado</v>
          </cell>
          <cell r="BT364">
            <v>4</v>
          </cell>
          <cell r="BU364">
            <v>3</v>
          </cell>
          <cell r="BV364" t="str">
            <v>Experiencia en labores y/o actividades relacionadas a diseño e implementación de estrategias de comunicación y/o coordinador de prevención y asesoría y/o especialista en promoción y difusión y/o elaborando planes comunicacionales y/o seguimiento de planes comunicacionales y/o especialista comunicacional y/o elaboración de contenidos de piezas comunicacionales para proyectos educativos y/o jefe de marketing y/o temas afines al servicio.</v>
          </cell>
          <cell r="BW364" t="str">
            <v>Proveedor Especifico</v>
          </cell>
          <cell r="BX364">
            <v>14000</v>
          </cell>
          <cell r="BY364" t="str">
            <v>CATORCE MIL  Y 00/100 SOLES</v>
          </cell>
          <cell r="BZ364" t="str">
            <v>Dirección de Gestión Escolar</v>
          </cell>
          <cell r="CA364" t="str">
            <v>Director de Gestión Escolar, previo informe de la Coordinación de Políticas para la Mejora de la Gestión Escolar.</v>
          </cell>
          <cell r="CB364" t="str">
            <v>Coordinación de Políticas para la Mejora de la Gestión Escolar</v>
          </cell>
          <cell r="CC364" t="str">
            <v xml:space="preserve">VICENTE PAVEL MONTOYA JARA </v>
          </cell>
          <cell r="CD364" t="str">
            <v>Mixto</v>
          </cell>
          <cell r="CE364" t="str">
            <v>SEDE CENTRAL</v>
          </cell>
          <cell r="CF364" t="str">
            <v>Lima Metropolitana</v>
          </cell>
          <cell r="CG364" t="str">
            <v>Lima / Callao</v>
          </cell>
          <cell r="CH364" t="str">
            <v>ALVARADO CELIZ PAULITA DEL ROSARIO</v>
          </cell>
          <cell r="CI364">
            <v>10463049934</v>
          </cell>
          <cell r="CJ364" t="str">
            <v>46304993</v>
          </cell>
          <cell r="CK364" t="str">
            <v>Calle Marin Napanga N°178 - Miraflores, Lima, Lima</v>
          </cell>
          <cell r="CL364" t="str">
            <v>paula.alvaradoc@gmail.com</v>
          </cell>
          <cell r="CM364">
            <v>45874</v>
          </cell>
          <cell r="CN364">
            <v>45904</v>
          </cell>
          <cell r="CO364" t="str">
            <v/>
          </cell>
          <cell r="CP364" t="str">
            <v/>
          </cell>
          <cell r="CQ364" t="str">
            <v/>
          </cell>
          <cell r="CR364" t="str">
            <v/>
          </cell>
          <cell r="CS364" t="str">
            <v/>
          </cell>
          <cell r="CT364" t="str">
            <v/>
          </cell>
        </row>
        <row r="365">
          <cell r="A365">
            <v>365</v>
          </cell>
          <cell r="B365" t="str">
            <v>Luis Cardenas</v>
          </cell>
          <cell r="E365" t="str">
            <v>ANULADO</v>
          </cell>
          <cell r="F365" t="str">
            <v>ANULADO</v>
          </cell>
          <cell r="G365" t="str">
            <v>ANULADO</v>
          </cell>
          <cell r="H365" t="str">
            <v>ANULADO</v>
          </cell>
          <cell r="I365" t="str">
            <v>ANULADO</v>
          </cell>
          <cell r="J365" t="str">
            <v>ANULADO</v>
          </cell>
          <cell r="K365" t="str">
            <v>ANULADO</v>
          </cell>
          <cell r="L365" t="str">
            <v>ANULADO</v>
          </cell>
          <cell r="M365" t="str">
            <v>Servicio de asistencia técnica legal a la Dirección de Gestión Escolar - DIGE, en el marco del proceso arbitral iniciado por el Consorcio Amesco-Genlog contra el Programa de Educación Básica para Todos, relacionado al Contrato N° 376-2014-MINEDU/SG-OGA-UABAS-APS.</v>
          </cell>
          <cell r="N365" t="str">
            <v>Garantizar el cumplimiento del Contrato N° 376-2014-MINEDU/SG-OGA-UABAS-APS -suscrito por el Ministerio de Educación y el Consorcio AMESCO-GENLOG, para la Dirección de Gestión Escolar (DIGE)- según las especificaciones técnicas requeridas para las bicicletas.</v>
          </cell>
          <cell r="O365" t="str">
            <v>El presente servicio permitirá tomar acciones necesarias en defensa de los intereses del MINEDU en aras de brindar seguridad en el uso de bicicletas a los estudiantes usuarios.</v>
          </cell>
          <cell r="P365" t="str">
            <v>Respecto al cumplimiento de los objetivos del servicio, resulta necesaria la contratación del presente proveedor, dado que cuenta con experiencia en el área de Contrataciones con el Estado, así como en Arbitraje y Solución de Controversias. Asimismo, ha brindado servicios de asistencia técnica a la coordinación de Rutas Solidarias en la elaboración de documentos de análisis legal, emisión de opiniones y absolución de consultas en materia contractual y administrativa vinculadas al Contrato N.° 376-2014-MINEDU/SG-OGA-UABAS-APS.
Su experiencia laboral, conocimiento de los hechos materia de controversia y habilidades personales le permitirán revisar, analizar y elaborar estrategias adecuadas para responder al informe técnico pericial, así como a los que se emitan en el marco del Contrato N.° 376-2014-MINEDU/SG-OGA-UABAS-APS.</v>
          </cell>
          <cell r="Q365">
            <v>179</v>
          </cell>
          <cell r="R365" t="str">
            <v>1.	Participar en las reuniones de coordinación con la Dirección de la Gestión Escolar y otros actores involucrados para conocer los objetivos, prioridades y necesidades del servicio requerido.
2.	Revisar y analizar documentación técnica y normativa relacionada con el proceso arbitral suscitado en el marco del Contrato N° 376-2014--MINEDU/SG-OGA-UABAS-APS, con el fin de fortalecer la estrategia de defensa del Ministerio de Educación dentro del referido proceso arbitral
3.	Elaborar documentos de análisis legal, emisión de opiniones y absolución de consultas en materia contractual y administrativa relacionada al Contrato N° 376-2014-MINEDU/SG-OGA-UABAS-APS, respecto a las resoluciones emitidas por el Árbitro Único.</v>
          </cell>
          <cell r="S365" t="str">
            <v>Único entregable</v>
          </cell>
          <cell r="T365">
            <v>40</v>
          </cell>
          <cell r="U365" t="str">
            <v>Informe del servicio, que contenga:
1.	Detalle de la revisión y análisis de documentación técnica y normativa relacionada con el proceso arbitral suscitado en el marco del Contrato N° 376-2014-MINEDU/SG-OGA-UABAS-APS, suscrito por el Ministerio de Educación y el Consorcio AMESCO-GENLOG.
2.	Detalle del análisis legal, emisión de opiniones y absolución de consultas en materia contractual y administrativa relacionada al Contrato N° 376-2014-MINEDU/SG-OGA-UABAS-APS respecto a las resoluciones emitidas por el Árbitro Único.</v>
          </cell>
          <cell r="W365">
            <v>7000</v>
          </cell>
          <cell r="BO365" t="str">
            <v>01</v>
          </cell>
          <cell r="BP365" t="str">
            <v>40</v>
          </cell>
          <cell r="BQ365" t="str">
            <v>Derecho</v>
          </cell>
          <cell r="BR365" t="str">
            <v>Titulado</v>
          </cell>
          <cell r="BT365">
            <v>4</v>
          </cell>
          <cell r="BU365">
            <v>3</v>
          </cell>
          <cell r="BV365" t="str">
            <v>Experiencia en labores y/o actividades relacionadas como abogado patrocinante en materia de contrataciones públicas o arbitraje y/o asesor legal y/o especialista legal.</v>
          </cell>
          <cell r="BW365" t="str">
            <v>Proveedor Especifico</v>
          </cell>
          <cell r="BX365">
            <v>7000</v>
          </cell>
          <cell r="BY365" t="str">
            <v>SIETE MIL  Y 00/100 SOLES</v>
          </cell>
          <cell r="BZ365" t="str">
            <v>Dirección de Gestión Escolar</v>
          </cell>
          <cell r="CA365" t="str">
            <v>Director de Gestión Escolar, previo informe de la Coordinación de Rutas solidarias.</v>
          </cell>
          <cell r="CB365" t="str">
            <v>Coordinación de Rutas solidarias</v>
          </cell>
          <cell r="CC365" t="str">
            <v xml:space="preserve">CARMEN ANALIA ZURITA GALARRETA </v>
          </cell>
          <cell r="CD365" t="str">
            <v>Mixto</v>
          </cell>
          <cell r="CE365" t="str">
            <v>SEDE CENTRAL</v>
          </cell>
          <cell r="CF365" t="str">
            <v>Lima Metropolitana</v>
          </cell>
          <cell r="CG365" t="str">
            <v>Lima / Callao</v>
          </cell>
          <cell r="CH365" t="str">
            <v>ALVAN SILVA CHRISTIAN MAURICIO</v>
          </cell>
          <cell r="CI365">
            <v>10403722621</v>
          </cell>
          <cell r="CJ365" t="str">
            <v>40372262</v>
          </cell>
          <cell r="CK365" t="str">
            <v>Calle 2 de Mayo N° 524, Dpto. 603-A, Urb. Surquillo, Miraflores - Lima - Lima</v>
          </cell>
          <cell r="CL365" t="str">
            <v>calvan@estudioalvan.com</v>
          </cell>
          <cell r="CM365" t="str">
            <v>ANULADO</v>
          </cell>
          <cell r="CN365" t="str">
            <v/>
          </cell>
          <cell r="CO365" t="str">
            <v/>
          </cell>
          <cell r="CP365" t="str">
            <v/>
          </cell>
          <cell r="CQ365" t="str">
            <v/>
          </cell>
          <cell r="CR365" t="str">
            <v/>
          </cell>
          <cell r="CS365" t="str">
            <v/>
          </cell>
          <cell r="CT365" t="str">
            <v/>
          </cell>
        </row>
        <row r="366">
          <cell r="A366">
            <v>366</v>
          </cell>
          <cell r="B366" t="str">
            <v>Luis Cardenas</v>
          </cell>
          <cell r="E366" t="str">
            <v>ANULADO</v>
          </cell>
          <cell r="F366" t="str">
            <v>ANULADO</v>
          </cell>
          <cell r="G366" t="str">
            <v>ANULADO</v>
          </cell>
          <cell r="H366" t="str">
            <v>ANULADO</v>
          </cell>
          <cell r="I366" t="str">
            <v>ANULADO</v>
          </cell>
          <cell r="J366" t="str">
            <v>ANULADO</v>
          </cell>
          <cell r="K366" t="str">
            <v>ANULADO</v>
          </cell>
          <cell r="L366" t="str">
            <v>ANULADO</v>
          </cell>
          <cell r="M366" t="str">
            <v>Servicio de asistencia técnica para el análisis y revisión de informes técnicos periciales, generados en el marco del proceso Arbitral iniciado por el CONSORCIO AMESCO - GENLOG, respecto de las controversias surgidas en relación al Contrato N° 376-2014-MINEDU/SG-OGA-UABAS-APS.</v>
          </cell>
          <cell r="N366" t="str">
            <v>El objetivo del servicio se sustenta en garantizar el cumplimiento del Contrato N° 376-2014-MINEDU/SG-OGA-UABAS-APS -suscrito por el Ministerio de Educación y el Consorcio AMESCO-GENLOG, para la Dirección de Gestión Escolar (DIGE)- según las especificaciones técnicas requeridas para las bicicletas.</v>
          </cell>
          <cell r="O366" t="str">
            <v>El presente servicio permitirá tomar acciones necesarias en defensa de los intereses del MINEDU en aras de brindar seguridad en el uso de bicicletas a los estudiantes usuarios.</v>
          </cell>
          <cell r="P366" t="str">
            <v>Respecto al cumplimiento de los objetivos del servicio, resulta necesaria la contratación del presente proveedor, debido a su amplia experiencia como ingeniero de desarrollo en la empresa de fabricación de bicicletas Marino Bike. Asimismo, ha brindado asistencia técnica a la coordinación de Rutas Solidarias, revisando y analizando los informes técnicos emitidos en el marco de la sustentación de pericias.
Cabe señalar que este proveedor brindó soporte técnico para definir las actividades que debía realizar el perito del Colegio de Ingenieros del Perú (CIP), así como los parámetros técnicos que debían observarse para la elaboración de la pericia técnica dispuesta mediante Resolución Arbitral N.° 53.  
En ese sentido, su experiencia y amplio conocimiento en la materia le permitirán realizar la revisión y análisis del Informe Técnico Pericial, elaborado por el Colegio de Ingenieros del Perú (CIP), con pleno entendimiento del contexto y de los hechos involucrados; así como de los informes que se emitan en el marco de las controversias surgidas en relación con el Contrato N.° 376-2014-MINEDU/SG-OGA-UABAS-APS.</v>
          </cell>
          <cell r="Q366">
            <v>179</v>
          </cell>
          <cell r="R366" t="str">
            <v>1.	Participar en las reuniones con la coordinación de Rutas Solidarias donde brindará asistencia técnica y orientación a la Dirección de la Gestión Escolar sobre los informes técnicos elaborados en el marco del Contrato N° 376-2014-MINEDU/SG-OGA-UABAS-APS.
2.	Brindar asistencia técnica sobre la documentación solicitada por el Árbitro Único, y generada en la Dirección, en el marco del proceso Arbitral iniciado por el CONSORCIO AMESCO - GENLOG, respecto de las controversias surgidas en relación al Contrato N° 376-2014-MINEDU/SG-OGA-UABAS-APS
3.	Brindar asistencia técnica en la revisión, análisis de los informes técnicos periciales surgidos en el marco del proceso Arbitral iniciado por el CONSORCIO AMESCO – GENLOG.</v>
          </cell>
          <cell r="S366" t="str">
            <v>Único entregable</v>
          </cell>
          <cell r="T366">
            <v>40</v>
          </cell>
          <cell r="U366" t="str">
            <v>Informe del servicio, que contenga:
1.	Reporte de asistencia técnica brindada en el marco del proceso Arbitral iniciado por el Consorcio AMESCO – GENLOG, respecto de las controversias surgidas en relación al Contrato N° 376-2014-MINEDU/SG-OGA-UABAS-APS.
2.	Documento de análisis de los informes técnicos periciales surgidos en el marco del proceso arbitral iniciado por el consorcio AMESCO – GENLOG.</v>
          </cell>
          <cell r="W366">
            <v>6000</v>
          </cell>
          <cell r="BO366" t="str">
            <v>01</v>
          </cell>
          <cell r="BP366" t="str">
            <v>40</v>
          </cell>
          <cell r="BQ366" t="str">
            <v>Ingeniero Mecanico y/o carreras afines</v>
          </cell>
          <cell r="BR366" t="str">
            <v>Bachiller y/o Titulado</v>
          </cell>
          <cell r="BT366">
            <v>4</v>
          </cell>
          <cell r="BU366">
            <v>2</v>
          </cell>
          <cell r="BV366" t="str">
            <v>Experiencia en labores y/o actividades como especialista para Asistencia técnica en verificación de especificaciones técnicas de bicicletas y/o Jefe de soporte técnico en áreas referidas a la ingeniería mecánica y/o ingeniero de desarrollado y/o especialista en ingeniería mecánica y/o temas afines.</v>
          </cell>
          <cell r="BW366" t="str">
            <v>Proveedor Especifico</v>
          </cell>
          <cell r="BX366">
            <v>6000</v>
          </cell>
          <cell r="BY366" t="str">
            <v>SEIS MIL  Y 00/100 SOLES</v>
          </cell>
          <cell r="BZ366" t="str">
            <v>Dirección de Gestión Escolar</v>
          </cell>
          <cell r="CA366" t="str">
            <v>Director de Gestión Escolar, previo informe de la Coordinación de Rutas solidarias.</v>
          </cell>
          <cell r="CB366" t="str">
            <v>Coordinación de Rutas solidarias</v>
          </cell>
          <cell r="CC366" t="str">
            <v xml:space="preserve">CARMEN ANALIA ZURITA GALARRETA </v>
          </cell>
          <cell r="CD366" t="str">
            <v>Mixto</v>
          </cell>
          <cell r="CE366" t="str">
            <v>SEDE CENTRAL</v>
          </cell>
          <cell r="CF366" t="str">
            <v>Lima Metropolitana</v>
          </cell>
          <cell r="CG366" t="str">
            <v>Lima / Callao</v>
          </cell>
          <cell r="CH366" t="str">
            <v>CANALES TANTALEAN RONALD JAVIER</v>
          </cell>
          <cell r="CI366">
            <v>10718388461</v>
          </cell>
          <cell r="CJ366" t="str">
            <v>71838846</v>
          </cell>
          <cell r="CK366" t="str">
            <v>Calle Tambo Huascar 152, San Miguel / Lima - Lima</v>
          </cell>
          <cell r="CL366" t="str">
            <v>rcanales@pucp.pe</v>
          </cell>
          <cell r="CM366" t="str">
            <v>ANULADO</v>
          </cell>
          <cell r="CN366" t="str">
            <v/>
          </cell>
          <cell r="CO366" t="str">
            <v/>
          </cell>
          <cell r="CP366" t="str">
            <v/>
          </cell>
          <cell r="CQ366" t="str">
            <v/>
          </cell>
          <cell r="CR366" t="str">
            <v/>
          </cell>
          <cell r="CS366" t="str">
            <v/>
          </cell>
          <cell r="CT366" t="str">
            <v/>
          </cell>
        </row>
        <row r="367">
          <cell r="A367">
            <v>367</v>
          </cell>
          <cell r="B367" t="str">
            <v>Luis Cardenas</v>
          </cell>
          <cell r="E367">
            <v>8924</v>
          </cell>
          <cell r="F367">
            <v>637421</v>
          </cell>
          <cell r="G367">
            <v>7801</v>
          </cell>
          <cell r="H367">
            <v>12122</v>
          </cell>
          <cell r="I367">
            <v>45853</v>
          </cell>
          <cell r="J367">
            <v>45853</v>
          </cell>
          <cell r="K367">
            <v>45856</v>
          </cell>
          <cell r="L367" t="str">
            <v>Servicio Profesional</v>
          </cell>
          <cell r="M367" t="str">
            <v>Servicio de asistencia técnica para el diseño y virtualización de un curso autoformativo, orientado a fortalecer las capacidades de auxiliares de educación de II. EE. públicas focalizadas y a la mejora de la calidad de la gestión escolar.</v>
          </cell>
          <cell r="N367" t="str">
            <v>El objetivo de este servicio se fundamenta en la necesidad de contar con materiales diseñados y virtualizados que aseguren que todos los recursos sean dinámicos, atractivos y funcionales para la implementación del curso virtual denominado "Auxiliares de educación: Agentes de cambio por la inclusión". Este curso virtual autoformativo es esencial para fortalecer las competencias del auxiliar de educación de las II. EE. públicas de Educación Básica a nivel nacional. Es importante destacar que este personal ejerce funciones de apoyo a la labor docente, contribuyendo así al desarrollo de una gestión escolar de calidad.</v>
          </cell>
          <cell r="O367" t="str">
            <v>La finalidad pública del servicio es fortalecer la gestión escolar y la comunidad educativa a través de contenidos formativos interactivos y gráficos. Este servicio promueve el desarrollo de competencias de los auxiliares de educación, orientadas a la atención de la diversidad estudiantil, el apoyo a la labor docente y la consolidación de entornos de aprendizaje equitativos e inclusivos.</v>
          </cell>
          <cell r="P367" t="str">
            <v>Respecto al cumplimiento de los objetivos del servicio es necesario la contratación del presente proveedor, debido a que cuenta con experiencia general y específica mínima requerida en labores y actividades relacionadas al diseño, ilustración y animación de recursos. Asimismo, cuenta con diplomatura como experto en diseño gráfico digital.
En esta línea, la contratación de este proveedor es fundamental, ya que su trayectoria y conocimientos específicos en el área garantizan una implementación más fluida y efectiva de la acción formativa. Su experiencia en proyectos similares asegura que no solo se cumplan los plazos establecidos, sino que también se mantenga la calidad del contenido a diseñar.</v>
          </cell>
          <cell r="Q367" t="str">
            <v>188 - DA</v>
          </cell>
          <cell r="R367" t="str">
            <v>1.	Participar en reuniones organizadas por la Coordinación de Personal Administrativo de la Dirección de Fortalecimiento de la Gestión Escolar (DIF) en relación al curso virtual autoformativo dirigido a auxiliares de educación de II.EE. Públicas focalizadas.
2.	Elaborar el plan de trabajo con las actividades principales a realizar, incluyendo, las reuniones organizadas por la Coordinación de Personal Administrativo de la DIF.
3.	Elaborar la propuesta de diseño de los recursos, correspondiente a las sesiones 1 y 2 del módulo 1, y las sesiones 3 y 4 del módulo 2, del curso virtual autoformativo dirigido a auxiliares de educación de II.EE. Públicas focalizadas.
4.	Elaborar la propuesta de virtualización de los recursos multimedia, correspondiente a las sesiones 1 y 2 del módulo 1, y las sesiones 3 y 4 del módulo 2, del curso dirigido a auxiliares de educación de II.EE. Públicas focalizadas.
5.	Elaborar la propuesta de diseño de recursos, correspondiente al módulo cero, del curso dirigido a auxiliares de educación de II.EE. Públicas focalizadas.</v>
          </cell>
          <cell r="S367" t="str">
            <v>1er entregable</v>
          </cell>
          <cell r="T367">
            <v>30</v>
          </cell>
          <cell r="U367" t="str">
            <v>Informe del servicio, que contenga:
1.	Plan de trabajo con las actividades principales a realizar, incluyendo, las reuniones organizadas por la Coordinación de Personal Administrativo de la DIF, respecto al curso virtual autoformativo dirigido a auxiliares de educación de II.EE. Públicas focalizadas. 
2.	Propuesta de diseño de los recursos, correspondiente a la sesión 1 del Módulo 1, del curso virtual autoformativo dirigido a auxiliares de educación de II.EE. Públicas focalizadas.
3.	Propuesta de virtualización de los recursos multimedia, correspondiente a la sesión 1 del Módulo 1, del curso virtual autoformativo dirigido a auxiliares de educación de II.EE. Públicas focalizadas.
4.	Propuesta de diseño de los recursos, correspondiente a la sesión 2 del Módulo 1, del curso virtual autoformativo dirigido a auxiliares de educación de II.EE. Públicas focalizadas.
5.	Propuesta de diseño de los recursos, correspondiente a la sesión 3 del Módulo 2, del curso virtual autoformativo dirigido a auxiliares de educación de II.EE. Públicas focalizadas.</v>
          </cell>
          <cell r="W367">
            <v>5000</v>
          </cell>
          <cell r="Y367" t="str">
            <v>2do entregable</v>
          </cell>
          <cell r="Z367">
            <v>60</v>
          </cell>
          <cell r="AA367" t="str">
            <v>Informe del servicio, que contenga:
1.	Propuesta de diseño de recursos, correspondiente al módulo cero, dirigido a auxiliares de educación de II.EE. Públicas focalizadas.
2.	Propuesta de virtualización de los recursos multimedia de la sesión 2 del Módulo 1 del curso virtual autoformativo, dirigido a auxiliares de educación de II.EE. Públicas focalizadas. 
3.	Propuesta de virtualización de los recursos multimedia de la sesión 3 del Módulo 2 del curso virtual, dirigido a auxiliares de educación de II.EE. Públicas focalizadas.
4.	Propuesta de diseño de los recursos, correspondiente a la sesión 4 del Módulo 2 del curso virtual autoformativo, dirigido a auxiliares de educación de II.EE. Públicas focalizadas.
5.	Propuesta de diseño y virtualización de los recursos multimedia correspondiente a la sesión 4 del Módulo 2 del curso virtual autoformativo, dirigido a auxiliares de educación de II.EE. Públicas focalizadas.</v>
          </cell>
          <cell r="AC367">
            <v>5000</v>
          </cell>
          <cell r="BO367" t="str">
            <v>02</v>
          </cell>
          <cell r="BP367" t="str">
            <v>60</v>
          </cell>
          <cell r="BQ367" t="str">
            <v>Dirección y Diseño Gráfico</v>
          </cell>
          <cell r="BR367" t="str">
            <v>Titulo Profesional Técnico</v>
          </cell>
          <cell r="BT367">
            <v>4</v>
          </cell>
          <cell r="BU367">
            <v>2</v>
          </cell>
          <cell r="BV367" t="str">
            <v>Experiencia en labores y/o actividades como diseñador Gráfico y/o profesor o docente en diseño gráfico y/o desarrollo, creación e implementación de cursos y/o diseño e ilustración de personajes.</v>
          </cell>
          <cell r="BW367" t="str">
            <v>Proveedor Especifico</v>
          </cell>
          <cell r="BX367">
            <v>10000</v>
          </cell>
          <cell r="BY367" t="str">
            <v>DIEZ MIL  Y 00/100 SOLES</v>
          </cell>
          <cell r="BZ367" t="str">
            <v>Dirección de Fortalecimiento de la Gestion Escolar</v>
          </cell>
          <cell r="CA367" t="str">
            <v>Directora de Fortalecimiento de la Gestión Escolar, previo informe de la Coordinación de fortalecimiento del Personal Administrativo de II.EE.</v>
          </cell>
          <cell r="CB367" t="str">
            <v>Coordinación de fortalecimiento del Personal Administrativo de II.EE.</v>
          </cell>
          <cell r="CC367" t="str">
            <v xml:space="preserve">YOHAN GABRIEL GONZALES BLANCO </v>
          </cell>
          <cell r="CD367" t="str">
            <v>Mixto</v>
          </cell>
          <cell r="CE367" t="str">
            <v>SEDE CENTRAL</v>
          </cell>
          <cell r="CF367" t="str">
            <v>Lima Metropolitana</v>
          </cell>
          <cell r="CG367" t="str">
            <v>Lima / Callao</v>
          </cell>
          <cell r="CH367" t="str">
            <v>BENITES NOLIS GEORGE WILLIAMS</v>
          </cell>
          <cell r="CI367">
            <v>10426022228</v>
          </cell>
          <cell r="CJ367" t="str">
            <v>42602222</v>
          </cell>
          <cell r="CK367" t="str">
            <v>Jirón Pariacoto 463 - Distrito Breña, Provincia Lima, Departamento Lima.</v>
          </cell>
          <cell r="CL367" t="str">
            <v>docentebenites@gmail.com</v>
          </cell>
          <cell r="CM367">
            <v>45885</v>
          </cell>
          <cell r="CN367">
            <v>45915</v>
          </cell>
          <cell r="CO367" t="str">
            <v/>
          </cell>
          <cell r="CP367" t="str">
            <v/>
          </cell>
          <cell r="CQ367" t="str">
            <v/>
          </cell>
          <cell r="CR367" t="str">
            <v/>
          </cell>
          <cell r="CS367" t="str">
            <v/>
          </cell>
          <cell r="CT367" t="str">
            <v/>
          </cell>
        </row>
        <row r="368">
          <cell r="A368">
            <v>368</v>
          </cell>
          <cell r="B368" t="str">
            <v>Luis Cardenas</v>
          </cell>
          <cell r="E368">
            <v>8925</v>
          </cell>
          <cell r="F368">
            <v>637405</v>
          </cell>
          <cell r="G368">
            <v>7814</v>
          </cell>
          <cell r="H368">
            <v>12137</v>
          </cell>
          <cell r="I368">
            <v>45853</v>
          </cell>
          <cell r="J368">
            <v>45853</v>
          </cell>
          <cell r="K368">
            <v>45854</v>
          </cell>
          <cell r="L368" t="str">
            <v>Servicio Profesional</v>
          </cell>
          <cell r="M368" t="str">
            <v xml:space="preserve">Servicio especializado para la facilitación y acompañamiento de acciones formativas del Curso Integral del Módulo I del Programa Formativo "Liderazgo y Gestión en las Escuelas Bicentenario" dirigidas a directivos de II.EE. Bicentenario, así como la atención de preguntas de directivos participantes, en el marco de la mejora continua del Programa Nacional de Formación de Directores y Subdirectores de IE., de la meta y ámbitos de atención asignados de Zona 6.   </v>
          </cell>
          <cell r="N368" t="str">
            <v>El servicio tiene como objeto contar con un servicio profesional encargado de la conducción y facilitación de las distintas acciones formativas que son parte del Curso Integral del Módulo I del Programa Formativo "Liderazgo y Gestión en las Escuelas Bicentenario” en el marco de la mejora continua del Programa Nacional de Formación de directores y Subdirectores de IE, incluyendo el acompañamiento y orientación a los directivos participantes del mismo. De igual manera, se requiere diseñar e implementar estrategias específicas de atención a dichos directivos, para lograr su participación.</v>
          </cell>
          <cell r="O368" t="str">
            <v>La finalidad pública se sustenta en la necesidad de fortalecer las competencias de gestión escolar y liderazgo pedagógico de los directivos de las II.EE. Bicentenario para que puedan atender los distintos retos de la gestión de las mismas y asegurar la mejora de los aprendizajes de los estudiantes en el marco del Programa Nacional de Formación, el cual promueve el desarrollo de las competencias profesionales del directivo establecidas en el Marco del Buen Desempeño Directivo.</v>
          </cell>
          <cell r="P368" t="str">
            <v>La contratación de la presente proveedora resulta necesaria, dado que cumple con la experiencia general y específica mínima requerida para el desarrollo de actividades vinculadas a la facilitación y acompañamiento de acciones formativas. Su trayectoria se ha centrado, en particular, en labores de gestora de innovación de calidad educativa, realizando el monitoreo y acompañamiento en materia pedagógica y capacitadora, aspectos fundamentales para el adecuado desempeño de las funciones asignadas a la Dirección de Fortalecimiento de la Gestión Escolar (DIF).
En ese contexto, optar por un proveedor distinto implicaría una curva de aprendizaje significativa que podría comprometer tanto la calidad técnica como la oportunidad en la implementación del Programa Formativo dirigido a integrantes de las II.EE. Bicentenario. Esta situación podría poner en riesgo el cumplimiento efectivo y oportuno de los objetivos estratégicos de la DIF, así como afectar la continuidad y coherencia técnica de los procesos actualmente en marcha.</v>
          </cell>
          <cell r="Q368" t="str">
            <v>46 - DA</v>
          </cell>
          <cell r="R368" t="str">
            <v xml:space="preserve">1.	Coordinar con el equipo de especialistas de la Coordinación de Formación para determinar los lineamientos y criterios para la elaboración de las orientaciones y pautas requeridas para el desarrollo de las diversas acciones formativas del Curso Integral del Módulo I del Programa Formativo "Liderazgo y Gestión en las Escuelas Bicentenario".
2.	Elaborar una propuesta de diseño de estrategias para la atención especializada a directivos participantes del Curso Integral del Módulo I del Programa Formativo "Liderazgo y Gestión en las Escuelas Bicentenario", según sus características, de la Zona 6 a cargo.
3.	Elaborar una propuesta de diseño metodológico y materiales pedagógicos para la sesión de presentación del Curso Integral del Módulo I del Programa Formativo "Liderazgo y Gestión en las Escuelas Bicentenario" dirigida a directivos de II.EE. Bicentenario, de la Zona 6 a cargo. 
4.	Desarrollar una sesión de presentación del Curso Integral del Módulo I del Programa Formativo "Liderazgo y Gestión en las Escuelas Bicentenario" dirigida a directivos de II.EE. Bicentenario, de la Zona 6 a cargo.
5.	Participar en las sesiones de capacitación para el desarrollo del Curso Integral del Módulo I del Programa Formativo "Liderazgo y Gestión en las Escuelas Bicentenario" dirigida a directivos de II.EE. Bicentenario y realizar un análisis de los materiales brindados identificando alertas y hallazgos a considerar para la formación a cargo.
6.	Desarrollar las acciones formativas del Curso Integral del Módulo I del Programa Formativo "Liderazgo y Gestión en las Escuelas Bicentenario" dirigida a directivos de II.EE. Bicentenario, de la Zona 6 a cargo, en las fechas establecidas. 
7.	Elaborar un reporte sobre la asistencia de los directivos participantes a las acciones formativas desarrolladas, de la Zona 6 a cargo. 
8.	Aplicar los instrumentos de monitoreo establecidos durante el desarrollo de las visitas en gestión escolar e ingresar la información recogida a un formulario virtual.
9.	Elaborar un reporte con el registro de las comunicaciones dirigidas a los directivos participantes, con el objetivo de promover la participación, de la Zona 6 a cargo.
10.	Elaborar un reporte con el registro de las atenciones a las preguntas de los directivos participantes, de la Zona 6 a cargo.
11.	Realizar un reporte de las retroalimentaciones pedagógicas brindadas a los directivos participantes durante el desarrollo del Curso Integral del Módulo I del Programa Formativo "Liderazgo y Gestión en las Escuelas Bicentenario", de la Zona 6 a cargo.  </v>
          </cell>
          <cell r="S368" t="str">
            <v>1er entregable</v>
          </cell>
          <cell r="T368">
            <v>45</v>
          </cell>
          <cell r="U368" t="str">
            <v>Informe del servicio, que contenga:
1.	Propuesta de diseño de estrategias para la atención especializada a directivos participantes del Curso Integral del Módulo I del Programa Formativo "Liderazgo y Gestión en las Escuelas Bicentenario", de la Zona 6 a cargo.
2.	Propuesta de diseño metodológico y materiales pedagógicos para la sesión de presentación del Curso Integral del Módulo I del Programa Formativo "Liderazgo y Gestión en las Escuelas Bicentenario”, dirigido a directivos participantes de la Zona 6 a cargo. 
3.	Informe del desarrollo de la sesión de presentación del Curso Integral del Módulo I del Programa Formativo "Liderazgo y Gestión en las Escuelas Bicentenario" dirigido a directivos participantes de la Zona 6 a cargo. 
4.	Matriz de análisis de los materiales recibidos; hallazgos o alertas identificadas en la participación a las sesiones de capacitación para el desarrollo del Curso Integral del Módulo I del Programa Formativo "Liderazgo y Gestión en las Escuelas Bicentenario" dirigido a directivos de II.EE. Bicentenario.
5.	Informe de las actividades formativas implementadas durante el desarrollo del Curso Integral del Módulo I del Programa Formativo "Liderazgo y Gestión en las Escuelas Bicentenario", de la Zona 6 a cargo, con reportes sobre la asistencia de los directivos participantes, hasta la fecha de presentación del primer entregable.  
6.	Reporte de retroalimentaciones pedagógicas brindadas durante el desarrollo del Curso Integral del Módulo I del Programa Formativo "Liderazgo y Gestión en las Escuelas Bicentenario", de la Zona 6 a cargo, hasta la fecha de presentación del primer entregable.
7.	Matriz de análisis de principales hallazgos o alertas identificadas durante el desarrollo de las actividades formativas y de acompañamiento del Curso Integral del Módulo I del Programa Formativo "Liderazgo y Gestión en las Escuelas Bicentenario", de la Zona 6 a cargo, hasta la fecha de presentación del primer entregable.
8.	Reporte de respuestas brindadas a la atención de preguntas pedagógicas de directivos participantes durante el desarrollo del Curso Integral del Módulo I del Programa Formativo "Liderazgo y Gestión en las Escuelas Bicentenario", de la Zona 6 a cargo, hasta la fecha de presentación del primer entregable. 
9.	Reporte de comunicaciones realizadas a directivos participantes durante el desarrollo del Curso Integral del Módulo I del Programa Formativo "Liderazgo y Gestión en las Escuelas Bicentenario", de la Zona 6 a cargo, hasta la fecha de presentación del primer entregable.</v>
          </cell>
          <cell r="W368">
            <v>10800</v>
          </cell>
          <cell r="Y368" t="str">
            <v>2do entregable</v>
          </cell>
          <cell r="Z368">
            <v>75</v>
          </cell>
          <cell r="AA368" t="str">
            <v>Informe del servicio, que contenga:
1.	Informe de las actividades formativas implementadas durante el desarrollo del Curso Integral del Módulo I del Programa Formativo "Liderazgo y Gestión en las Escuelas Bicentenario", de la Zona 6 a cargo, con reportes sobre la asistencia de los directivos participantes y fichas de registro de monitoreo ingresadas al formulario virtual asignado, hasta la fecha de presentación del segundo entregable.  
2.	Reporte de retroalimentaciones pedagógicas brindadas durante el desarrollo del Curso Integral del Módulo I del Programa Formativo "Liderazgo y Gestión en las Escuelas Bicentenario", de la Zona 6 a cargo, hasta la fecha de presentación del segundo entregable.
3.	Matriz de análisis de principales hallazgos o alertas identificadas durante el desarrollo de las actividades formativas y de acompañamiento del Curso Integral del Módulo I del Programa Formativo "Liderazgo y Gestión en las Escuelas Bicentenario", de la Zona 6 a cargo, hasta la fecha de presentación del segundo entregable.
4.	Reporte de respuestas brindadas a la atención de preguntas pedagógicas de directivos participantes durante el desarrollo del Curso Integral del Módulo I del Programa Formativo "Liderazgo y Gestión en las Escuelas Bicentenario", de la Zona 6 a cargo, hasta la fecha de presentación del segundo entregable. 
5.	Reporte de comunicaciones realizadas a directivos participantes durante el desarrollo del Curso Integral del Módulo I del Programa Formativo "Liderazgo y Gestión en las Escuelas Bicentenario", de la Zona 6 a cargo, hasta la fecha de presentación del segundo entregable.</v>
          </cell>
          <cell r="AC368">
            <v>7200</v>
          </cell>
          <cell r="BO368" t="str">
            <v>02</v>
          </cell>
          <cell r="BP368" t="str">
            <v>75</v>
          </cell>
          <cell r="BQ368" t="str">
            <v>Educación</v>
          </cell>
          <cell r="BR368" t="str">
            <v>Titulado</v>
          </cell>
          <cell r="BT368">
            <v>4</v>
          </cell>
          <cell r="BU368">
            <v>3</v>
          </cell>
          <cell r="BV368" t="str">
            <v>Experiencia en asistencia técnica en materia educativa y/o monitoreo y/o acompañamiento pedagógico y/o especialista pedagógico y/o coordinación pedagógica y/o soporte pedagógico; y en capacitación y/o formador (Mentor, asesor) y/o facilitador y/o tutor y/o docente de aula o de proyectos o programas educativos y/o asesor pedagógico o gestión escolar y/o en formación en servicio de docentes o directivos y/o temas afines al servicio.</v>
          </cell>
          <cell r="BW368" t="str">
            <v>Proveedor Especifico</v>
          </cell>
          <cell r="BX368">
            <v>18000</v>
          </cell>
          <cell r="BY368" t="str">
            <v>DIECIOCHO MIL  Y 00/100 SOLES</v>
          </cell>
          <cell r="BZ368" t="str">
            <v>Dirección de Fortalecimiento de la Gestion Escolar</v>
          </cell>
          <cell r="CA368" t="str">
            <v>Directora de Fortalecimiento de la Gestión Escolar, previo informe de la Coordinación de Formación de Directivos</v>
          </cell>
          <cell r="CB368" t="str">
            <v>Coordinación de Formación de Directivos</v>
          </cell>
          <cell r="CC368" t="str">
            <v>Brenda Galagarza</v>
          </cell>
          <cell r="CD368" t="str">
            <v>Mixto</v>
          </cell>
          <cell r="CE368" t="str">
            <v>SEDE CENTRAL</v>
          </cell>
          <cell r="CF368" t="str">
            <v>Lima Metropolitana</v>
          </cell>
          <cell r="CG368" t="str">
            <v>Lima / Callao</v>
          </cell>
          <cell r="CH368" t="str">
            <v>SALAZAR AYZANOA SILVIA ELIZABETH</v>
          </cell>
          <cell r="CI368">
            <v>10081601238</v>
          </cell>
          <cell r="CJ368" t="str">
            <v>08160123</v>
          </cell>
          <cell r="CK368" t="str">
            <v>AV. CONSTELACIÓN 2446 SANTA ELIZABETH 1ERA ETAPA SJL- LIMA - LIMA</v>
          </cell>
          <cell r="CL368" t="str">
            <v>silviasalazar.a@gmail.com</v>
          </cell>
          <cell r="CM368">
            <v>45898</v>
          </cell>
          <cell r="CN368">
            <v>45928</v>
          </cell>
          <cell r="CO368" t="str">
            <v/>
          </cell>
          <cell r="CP368" t="str">
            <v/>
          </cell>
          <cell r="CQ368" t="str">
            <v/>
          </cell>
          <cell r="CR368" t="str">
            <v/>
          </cell>
          <cell r="CS368" t="str">
            <v/>
          </cell>
          <cell r="CT368" t="str">
            <v/>
          </cell>
        </row>
        <row r="369">
          <cell r="A369">
            <v>369</v>
          </cell>
          <cell r="B369" t="str">
            <v>Luis Cardenas</v>
          </cell>
          <cell r="E369">
            <v>8926</v>
          </cell>
          <cell r="F369">
            <v>657388</v>
          </cell>
          <cell r="G369">
            <v>7737</v>
          </cell>
          <cell r="H369">
            <v>12043</v>
          </cell>
          <cell r="I369">
            <v>45852</v>
          </cell>
          <cell r="J369">
            <v>45852</v>
          </cell>
          <cell r="K369">
            <v>45854</v>
          </cell>
          <cell r="L369" t="str">
            <v>Servicio Profesional</v>
          </cell>
          <cell r="M369" t="str">
            <v>Servicio de asistencia técnica para la elaboración de una propuesta que promueva el cumplimiento de las condiciones básicas en las Instituciones Educativas Privadas de Básica Regular.</v>
          </cell>
          <cell r="N369" t="str">
            <v>El presente servicio permitirá contar con herramientas e instrumentos para la implementación de las acciones, respecto al cumplimiento de las condiciones Básicas de parte de los operadores de IIEE gestión privada, establecidas en el DS.N°005-2021-MINEDU, así mismo permitirá contar con un plan de formación y perfiles de los supervisores de las UGEL a nivel nacional, a fin de fomentar un adecuado proceso de supervisión en beneficio de los y las estudiantes.</v>
          </cell>
          <cell r="O369" t="str">
            <v>El presente servicio, tiene como finalidad publica abordar las problemáticas de las Instituciones Educativas Privadas a nivel nacional a partir de acciones de articulación lideradas por el MINEDU, con miras a promover una gestión de calidad en el sector privado de la educación básica; considerando que corresponde al Estado regular y supervisar el cumplimiento de los factores de la calidad en las instituciones educativas privadas y la atención a los estudiantes, especialmente la que se brinda a los de la Educación Básica.</v>
          </cell>
          <cell r="P369" t="str">
            <v>Respecto al cumplimiento de los objetivos del servicio es necesario la contratación del presente proveedor debido a que este cuenta con los requisitos y experiencia como asesora educativa y evaluadora en los modelos de mejora y gestión de la calidad en IE privadas, así como experiencia en docencia y dirección de IE privadas para la mejorar del  servicio educativo, así mismo cumple con la formación académica en temas referidos a la acreditación, mejora continua y calidad  de IE de gestión privada, necesarias para el desarrollo del servicio.</v>
          </cell>
          <cell r="Q369">
            <v>184</v>
          </cell>
          <cell r="R369" t="str">
            <v>1.	Participar en reuniones de coordinación con los especialistas de la DIGE y/u otros para el desarrollo del servicio
2.	Revisar la normatividad referente a la adecuación a las condiciones básicas en EBR, y /u otras normas vinculadas a las IIEE de gestión privada.
3.	Realizar un análisis exploratorio para la identificación de las causas del no cumplimiento de las condiciones básicas de calidad. 
4.	Realizar la identificación y descripción de los factores que afectan a la falta de cumplimiento de las condiciones básicas de calidad por parte de las escuelas privadas. 
5.	Proponer un plan para el cumplimiento de cada una de las condiciones básicas de calidad, así como el cierre de brechas respecto al cumplimiento de las mismas.
6.	Proponer un plan de formación y un perfil adecuado para los supervisores que acompañan a las instituciones educativas privadas en el cumplimiento de las condiciones básicas de calidad.</v>
          </cell>
          <cell r="S369" t="str">
            <v>1er entregable</v>
          </cell>
          <cell r="T369">
            <v>30</v>
          </cell>
          <cell r="U369" t="str">
            <v>Informe que contenga: 
1.	Detalle de las acciones de coordinación realizadas con los especialistas de la DIGE y/u otros actores, para el desarrollo del servicio, adjuntado actas y/o captura de pantalla, hasta la fecha de presentación del primer entregable.
2.	Reporte del análisis detallado de las causas para la falta de cumplimiento de las condiciones básicas de calidad de las instituciones educativas privadas; por cada una de las condiciones, así como los factores que están afectando el cumplimiento de estas.
3.	Propuesta preliminar de un plan para cerrar la brecha de cumplimiento de cada una de las condiciones básicas de calidad.</v>
          </cell>
          <cell r="W369">
            <v>7500</v>
          </cell>
          <cell r="Y369" t="str">
            <v>2do entregable</v>
          </cell>
          <cell r="Z369">
            <v>60</v>
          </cell>
          <cell r="AA369" t="str">
            <v>Informe que contenga:
1.	Detalle de las acciones de coordinación realizadas con los especialistas de la DIGE y/u otros actores, para el desarrollo del servicio, adjuntado actas y/o captura de pantalla, hasta la fecha de presentación del segundo entregable.
2.	Propuesta del plan para el cumplimiento de cada una de las condiciones básicas de calidad, así como el cierre de brechas respecto al cumplimiento de las mismas.
3.	Propuesta del plan de formación y un perfil adecuado para los supervisores que acompañan a las instituciones educativas privadas en el cumplimiento de las condiciones básicas de calidad.</v>
          </cell>
          <cell r="AC369">
            <v>7500</v>
          </cell>
          <cell r="BO369" t="str">
            <v>02</v>
          </cell>
          <cell r="BP369" t="str">
            <v>60</v>
          </cell>
          <cell r="BQ369" t="str">
            <v>Psicología</v>
          </cell>
          <cell r="BR369" t="str">
            <v>Titulado</v>
          </cell>
          <cell r="BT369">
            <v>4</v>
          </cell>
          <cell r="BU369">
            <v>3</v>
          </cell>
          <cell r="BV369" t="str">
            <v>Experiencia en labores y/o actividades como Asesora Educativa y/o docente o directora de IIEE y/o evaluadora de modelos de calidad educativa y/o capacitadora en temas pedagógicos y/o asistencia técnica en temas pedagógicos en el sector educación y/o temas afines al servicio.</v>
          </cell>
          <cell r="BW369" t="str">
            <v>Proveedor Especifico</v>
          </cell>
          <cell r="BX369">
            <v>15000</v>
          </cell>
          <cell r="BY369" t="str">
            <v>QUINCE MIL  Y 00/100 SOLES</v>
          </cell>
          <cell r="BZ369" t="str">
            <v>Dirección de Gestión Escolar</v>
          </cell>
          <cell r="CA369" t="str">
            <v>Director de Gestión Escolar, previo informe de la Coordinación de Articulación con II.EE Privadas.</v>
          </cell>
          <cell r="CB369" t="str">
            <v>Coordinación de Articulación con IIEE Privadas</v>
          </cell>
          <cell r="CC369" t="str">
            <v xml:space="preserve">FIORELLA SUSANA MARTOS SOTO </v>
          </cell>
          <cell r="CD369" t="str">
            <v>Mixto</v>
          </cell>
          <cell r="CE369" t="str">
            <v>SEDE CENTRAL</v>
          </cell>
          <cell r="CF369" t="str">
            <v>Lima Metropolitana</v>
          </cell>
          <cell r="CG369" t="str">
            <v>Lima / Callao</v>
          </cell>
          <cell r="CH369" t="str">
            <v>SALVADOR PINARES GIULIANA MARIELLA</v>
          </cell>
          <cell r="CI369">
            <v>10106523377</v>
          </cell>
          <cell r="CJ369" t="str">
            <v>10652337</v>
          </cell>
          <cell r="CK369" t="str">
            <v>CALLE DIGNIDAD 271 URB. JOSE CARLOS MARIATEGUI - VILLA MARIA DEL TRIUNFO / LIMA / LIMA</v>
          </cell>
          <cell r="CL369" t="str">
            <v>GIULIANAMSP@GMAIL.COM</v>
          </cell>
          <cell r="CM369">
            <v>45883</v>
          </cell>
          <cell r="CN369">
            <v>45913</v>
          </cell>
          <cell r="CO369" t="str">
            <v/>
          </cell>
          <cell r="CP369" t="str">
            <v/>
          </cell>
          <cell r="CQ369" t="str">
            <v/>
          </cell>
          <cell r="CR369" t="str">
            <v/>
          </cell>
          <cell r="CS369" t="str">
            <v/>
          </cell>
          <cell r="CT369" t="str">
            <v/>
          </cell>
        </row>
        <row r="370">
          <cell r="A370">
            <v>370</v>
          </cell>
          <cell r="B370" t="str">
            <v>Luis Cardenas</v>
          </cell>
          <cell r="E370">
            <v>9661</v>
          </cell>
          <cell r="F370">
            <v>681405</v>
          </cell>
          <cell r="G370">
            <v>8230</v>
          </cell>
          <cell r="H370">
            <v>12916</v>
          </cell>
          <cell r="I370">
            <v>45863</v>
          </cell>
          <cell r="J370">
            <v>45863</v>
          </cell>
          <cell r="K370">
            <v>45873</v>
          </cell>
          <cell r="L370" t="str">
            <v>Servicio Profesional</v>
          </cell>
          <cell r="M370" t="str">
            <v>Servicio de analista instruccional para la implementación y el seguimiento de cursos autoformativos y asincrónicos, elaboración de reportes y contenidos dirigidos a directivos en materia de instrumentos de gestión y de comités de gestión escolar.</v>
          </cell>
          <cell r="N370" t="str">
            <v>Se requiere elaborar recursos dirigidos a equipos directivos de instituciones educativas públicas de educación básica para dar soporte a la adecuada implementación de los instrumentos de gestión, comités de gestión y semanas de gestión en el marco de lo regulado mediante Decreto Supremo N°006-2021-MINEDU y sus normas conexas.</v>
          </cell>
          <cell r="O370" t="str">
            <v>Contribuir a la mejora de la gestión escolar a través de la generación de recursos dirigidos a personal directivo, docente y especialistas regionales para la adecuada implementación de la dimensión estratégica de la gestión escolar.</v>
          </cell>
          <cell r="P370" t="str">
            <v xml:space="preserve">Respecto al cumplimiento de los objetivos del servicio es necesario la contratación de la presente proveedora, debido a que cuenta con experiencia general y específica requerida en temas relacionados a la elaboración recursos en temas de gestión escolar y brindando asistencia técnica para la implementación de cursos autoformativos dirigidos a equipos directivos de instituciones educativas públicas de educación básica. En esta línea, la contratación de otra proveedora supone una curva de aprendizaje que afectaría la implementación y seguimiento a los cursos virtuales que se ofrecen sobre temas de gestión escolar desde la Coordinación de Apoyo a la Gestión Escolar. </v>
          </cell>
          <cell r="Q370">
            <v>181</v>
          </cell>
          <cell r="R370" t="str">
            <v>1.	Elaborar un cronograma de actividades para el desarrollo del servicio, según las actividades propuestas u otras que considere oportunas el locador.		
2.	Mantener comunicación y coordinación continua con la coordinación de Apoyo a la gestión escolar (AGE) y otras áreas que resulten pertinentes.
3.	Brindar asistencia técnica en la coordinación con la DITE para el seguimiento de los programas formativos que incluye a los cursos virtuales asincrónicos en el Portal PeruEduca.				
4.	Brindar asistencia técnica en el seguimiento al desarrollo del programa formativo que incluye a los cursos virtuales y asincrónicos gestionados a nivel nacional desde la coordinación de apoyo a la gestión escolar.		
5.	Brindar asistencia técnica en la propuesta de contenidos que permitan la difusión amigable de los proyectos de la coordinación a directivos de IIEE.		
6.	Brindar asistencia técnica en la revisión, análisis y/o atención de documentos, expedientes, consultas u otras actividades que guarden relación con las actividades a cargo de la Coordinación de AGE y el marco normativo que tiene a cargo.</v>
          </cell>
          <cell r="S370" t="str">
            <v>1er entregable</v>
          </cell>
          <cell r="T370">
            <v>29</v>
          </cell>
          <cell r="U370" t="str">
            <v>Informe que contenga: 
1.	Reporte de las reuniones de coordinación y/o trabajo con los especialistas de la coordinación de AGE u otras áreas, correspondiente al primer entregable.
2.	Reporte de seguimiento a la implementación de los cursos autoformativos y asincrónicos en materia de instrumentos de gestión.
3.	Elaboración preliminar de contenidos de la Cartilla sobre las Semanas de Gestión en base a la normativa actualizada.</v>
          </cell>
          <cell r="W370">
            <v>2000</v>
          </cell>
          <cell r="Y370" t="str">
            <v>2do entregable</v>
          </cell>
          <cell r="Z370">
            <v>58</v>
          </cell>
          <cell r="AA370" t="str">
            <v>Informe que contenga: 
1.	Reporte de las reuniones de coordinación y/o trabajo con los especialistas de la coordinación de AGE u otras áreas, correspondiente al primer entregable.
2.	Reporte de seguimiento a la implementación de los cursos autoformativos y asincrónicos en materia de instrumentos de gestión.
3.	Reporte de la atención de consultas de los participantes de los cursos autoformativos y asincrónicos gestionado desde la coordinación apoyo a la gestión escolar. 
4.	Elaboración final de contenidos de la Cartilla sobre las Semanas de Gestión en base a la normativa actualizada.
5.	Informe preliminar de resultados sobre el Programa formativo "Gestión Escolar en Acción: Instrumentos que Construyen Sueños”, el cual incluye cursos virtuales autoformativos y asincrónicos.</v>
          </cell>
          <cell r="AC370">
            <v>2000</v>
          </cell>
          <cell r="AE370" t="str">
            <v>3er entregable</v>
          </cell>
          <cell r="AF370">
            <v>87</v>
          </cell>
          <cell r="AG370" t="str">
            <v>Informe que contenga: 
1.	Reporte de las reuniones de coordinación y/o trabajo con los especialistas de la coordinación de AGE u otras áreas, correspondiente al primer entregable.
2.	Reporte de seguimiento a la implementación de los cursos autoformativos y asincrónicos en materia de instrumentos de gestión.
3.	Elaboración final de contenidos de la Cartilla sobre las Semanas de Gestión en base a la normativa actualizada.
4.	Informe preliminar de resultados sobre el Programa formativo "Gestión Escolar en Acción: Instrumentos que Construyen Sueños”, el cual incluye cursos virtuales autoformativos y asincrónicos.</v>
          </cell>
          <cell r="AI370">
            <v>2000</v>
          </cell>
          <cell r="BO370" t="str">
            <v>03</v>
          </cell>
          <cell r="BP370" t="str">
            <v>87</v>
          </cell>
          <cell r="BQ370" t="str">
            <v>Psicología</v>
          </cell>
          <cell r="BR370" t="str">
            <v>Bachiller</v>
          </cell>
          <cell r="BT370">
            <v>2</v>
          </cell>
          <cell r="BU370">
            <v>1</v>
          </cell>
          <cell r="BV370" t="str">
            <v xml:space="preserve">Servicios relacionados a gestión escolar y/o psicología y/o especialista pedagógica y/o elaborando materiales para cursos formativos y/o seguimiento e implementación de cursos formativos y/o temas afines al servicio. </v>
          </cell>
          <cell r="BW370" t="str">
            <v>Proveedor Especifico</v>
          </cell>
          <cell r="BX370">
            <v>6000</v>
          </cell>
          <cell r="BY370" t="str">
            <v>SEIS MIL  Y 00/100 SOLES</v>
          </cell>
          <cell r="BZ370" t="str">
            <v>Dirección de Gestión Escolar</v>
          </cell>
          <cell r="CA370" t="str">
            <v>Directora de Gestión Escolar, previo informe de la Coordinación de Apoyo a la Gestión Escolar</v>
          </cell>
          <cell r="CB370" t="str">
            <v>Coordinación de Apoyo a la Gestión Escolar</v>
          </cell>
          <cell r="CC370" t="str">
            <v>Ana María D'Azevedo Uriarte</v>
          </cell>
          <cell r="CD370" t="str">
            <v>Mixto</v>
          </cell>
          <cell r="CE370" t="str">
            <v>SEDE CENTRAL</v>
          </cell>
          <cell r="CF370" t="str">
            <v>Lima Metropolitana</v>
          </cell>
          <cell r="CG370" t="str">
            <v>Lima / Callao</v>
          </cell>
          <cell r="CH370" t="str">
            <v>CALLE ACHATA JOSSELIN SABRINA</v>
          </cell>
          <cell r="CI370">
            <v>10733053912</v>
          </cell>
          <cell r="CJ370" t="str">
            <v>73305391</v>
          </cell>
          <cell r="CK370" t="str">
            <v>Pasaje Isabelita N° 174 - Santiago de Surco / Lima -Lima</v>
          </cell>
          <cell r="CL370" t="str">
            <v>sabrina.calle@pucp.edu.pe</v>
          </cell>
          <cell r="CM370">
            <v>45901</v>
          </cell>
          <cell r="CN370">
            <v>45930</v>
          </cell>
          <cell r="CO370">
            <v>45959</v>
          </cell>
          <cell r="CP370" t="str">
            <v/>
          </cell>
          <cell r="CQ370" t="str">
            <v/>
          </cell>
          <cell r="CR370" t="str">
            <v/>
          </cell>
          <cell r="CS370" t="str">
            <v/>
          </cell>
          <cell r="CT370" t="str">
            <v/>
          </cell>
        </row>
        <row r="371">
          <cell r="A371">
            <v>371</v>
          </cell>
          <cell r="B371" t="str">
            <v>Luis Cardenas</v>
          </cell>
          <cell r="E371">
            <v>9794</v>
          </cell>
          <cell r="F371">
            <v>681412</v>
          </cell>
          <cell r="G371">
            <v>8485</v>
          </cell>
          <cell r="H371">
            <v>13317</v>
          </cell>
          <cell r="K371">
            <v>45873</v>
          </cell>
          <cell r="L371" t="str">
            <v>Servicio Profesional</v>
          </cell>
          <cell r="M371" t="str">
            <v>Servicio de especialista legal para la elaboración del Reglamento de la Ley N° 32385, Ley que regula el uso de teléfonos celulares en todas las instituciones y programas educativos de la educación básica.</v>
          </cell>
          <cell r="N371" t="str">
            <v>El objetivo del servicio se sustenta en la necesidad de contar con la asistencia técnica y legal para elaborar el Reglamento de la Ley N° 32385, Ley que regula el uso de teléfonos celulares en todas las instituciones y programas educativos de la educación básica, de modo que se mejore el rendimiento escolar reduciendo la sobreexposición a celulares.</v>
          </cell>
          <cell r="O371" t="str">
            <v>Contribuir con la mejora de la atención y del rendimiento escolar, mediante la reducción del uso inadecuado de teléfonos celulares, a través de la elaboración del Reglamento de la Ley N° 32385, Ley que regula el uso de teléfonos celulares en todas las instituciones y programas educativos de la educación básica, así como mediante la formulación de informes o documentos de naturaleza jurídica que aporten en la calidad educativa desincentivando el uso excesivo de celulares.</v>
          </cell>
          <cell r="P371"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y/o publicas, así mismo el proveedor cuenta con más de 4 años de experiencia en temas referentes a la aplicación de procedimiento administrativo y procedimientos administrativo sancionador; elaboración de normatividad educativa y 2 años de ello en temas relacionados al sector educación tal como la formulación y actualización de normatividad reguladora de las IE, tipos de gestión de las IE, así como amplia experiencia en acciones para el fortalecimiento de Capacidades de los servidores de las IGED, a fin que puedan aplicar la normativa de manera adecuada.</v>
          </cell>
          <cell r="Q371">
            <v>181</v>
          </cell>
          <cell r="R371" t="str">
            <v>1.	Brindar asistencia técnica legal en la elaboración del Reglamento de la Ley N° 32385, Ley que regula el uso de teléfonos celulares en todas las instituciones y programas educativos de la educación básica.
2.	Brindar asistencia técnica legal en la elaboración de informes u otra documentación relacionada con la elaboración del Reglamento de la Ley N° 32385, Ley que regula el uso de teléfonos celulares en todas las instituciones y programas educativos de la educación básica.
3.	Proporcionar apoyo jurídico para la implementación de actividades de naturaleza normativa, como la emisión de normativa, elaboración de exposición de motivos del proyecto normativo, entre otros.
4.	Brindar apoyo de naturaleza jurídica en las acciones de monitoreo que contribuyan en la elaboración del Reglamento de la Ley N° 32385, Ley que regula el uso de teléfonos celulares en todas las instituciones y programas educativos de la educación básica.
5.	Brindar asistencia técnica legal en la atención de las consultas realizadas por las DRE, GRE, UGEL, instituciones educativas públicas de educación básica, padres de familias y la ciudadanía en general, respecto de la interpretación de los alcances de la normativa concerniente a las instituciones educativas públicas de educación básica, en lo que atañe a la gestión escolar.</v>
          </cell>
          <cell r="S371" t="str">
            <v>1er entregable</v>
          </cell>
          <cell r="T371">
            <v>29</v>
          </cell>
          <cell r="U371" t="str">
            <v>Informe del servicio, que contenga:
1.	Reporte de las reuniones realizadas para la elaboración del Reglamento de la Ley N° 32385, Ley que regula el uso de teléfonos celulares en todas las instituciones y programas educativos de la educación básica, correspondiente al primer entregable.
2.	Detalle de la elaboración de la primera versión del proyecto normativo que reglamenta la Ley N° 32385, Ley que regula el uso de teléfonos celulares en todas las instituciones y programas educativos de la educación básica, correspondiente al primer entregable.
3.	Detalle de la elaboración de informes u otra documentación concerniente a la elaboración del Reglamento de la Ley N° 32385, Ley que regula el uso de teléfonos celulares en todas las instituciones y programas educativos de la educación básica, correspondiente al primer entregable.
4.	Reporte de la atención de consultas jurídicas formuladas por las DRE, GRE, UGEL, instituciones educativas públicas de educación básica, padres de familias y la ciudadanía en general, respecto de la interpretación de los alcances de la normativa concerniente a las instituciones educativas públicas de educación básica, en lo que atañe a la gestión escolar, correspondiente al primer entregable.</v>
          </cell>
          <cell r="W371">
            <v>9000</v>
          </cell>
          <cell r="Y371" t="str">
            <v>2do entregable</v>
          </cell>
          <cell r="Z371">
            <v>58</v>
          </cell>
          <cell r="AA371" t="str">
            <v>Informe del servicio, que contenga:
1.	Reporte de las reuniones realizadas para la elaboración del Reglamento de la Ley N° 32385, Ley que regula el uso de teléfonos celulares en todas las instituciones y programas educativos de la educación básica, correspondiente al segundo entregable.
2.	Detalle de la elaboración de la segunda versión del proyecto normativo que reglamenta la Ley N° 32385, Ley que regula el uso de teléfonos celulares en todas las instituciones y programas educativos de la educación básica, correspondiente al segundo entregable.
3.	Detalle de la elaboración de informes u otra documentación concerniente a la elaboración del Reglamento de la Ley N° 32385, Ley que regula el uso de teléfonos celulares en todas las instituciones y programas educativos de la educación básica, correspondiente al segundo entregable.
4.	Reporte de la atención de consultas jurídicas formuladas por las DRE, GRE, UGEL, instituciones educativas públicas de educación básica, padres de familias y la ciudadanía en general, respecto de la interpretación de los alcances de la normativa concerniente a las instituciones educativas públicas de educación básica, en lo que atañe a la gestión escolar, correspondiente al segundo entregable.</v>
          </cell>
          <cell r="AC371">
            <v>9000</v>
          </cell>
          <cell r="AE371" t="str">
            <v>3er entregable</v>
          </cell>
          <cell r="AF371">
            <v>87</v>
          </cell>
          <cell r="AG371" t="str">
            <v>Informe del servicio, que contenga:
1.	Reporte de las reuniones realizadas para la elaboración del Reglamento de la Ley N° 32385, Ley que regula el uso de teléfonos celulares en todas las instituciones y programas educativos de la educación básica, correspondiente al tercer entregable.
2.	Detalle de la elaboración de la tercera versión del proyecto normativo que reglamenta la Ley N° 32385, Ley que regula el uso de teléfonos celulares en todas las instituciones y programas educativos de la educación básica, correspondiente al tercer entregable.
3.	Detalle de la elaboración de informes u otra documentación concerniente a la elaboración del Reglamento de la Ley N° 32385, Ley que regula el uso de teléfonos celulares en todas las instituciones y programas educativos de la educación básica, correspondiente al tercer entregable.
4.	Reporte de la atención de consultas jurídicas formuladas por las DRE, GRE, UGEL, instituciones educativas públicas de educación básica, padres de familias y la ciudadanía en general, respecto de la interpretación de los alcances de la normativa concerniente a las instituciones educativas públicas de educación básica, en lo que atañe a la gestión escolar, correspondiente al tercer entregable.</v>
          </cell>
          <cell r="AI371">
            <v>9000</v>
          </cell>
          <cell r="BO371" t="str">
            <v>03</v>
          </cell>
          <cell r="BP371" t="str">
            <v>87</v>
          </cell>
          <cell r="BQ371" t="str">
            <v>Derecho</v>
          </cell>
          <cell r="BR371" t="str">
            <v>Titulado</v>
          </cell>
          <cell r="BT371">
            <v>6</v>
          </cell>
          <cell r="BU371">
            <v>4</v>
          </cell>
          <cell r="BV371" t="str">
            <v>Experiencia en labores y/o actividades como especialista o asesor legal y/o apoyo legal y/o auxiliar judicial y/o analista legal.</v>
          </cell>
          <cell r="BW371" t="str">
            <v>Proveedor Especifico</v>
          </cell>
          <cell r="BX371">
            <v>27000</v>
          </cell>
          <cell r="BY371" t="str">
            <v>VEINTISIETE MIL  Y 00/100 SOLES</v>
          </cell>
          <cell r="BZ371" t="str">
            <v>Dirección de Gestión Escolar</v>
          </cell>
          <cell r="CA371" t="str">
            <v>Directora de Gestión Escolar, previo informe de la Coordinación de Apoyo a la Gestión Escolar</v>
          </cell>
          <cell r="CB371" t="str">
            <v>Coordinación de Apoyo a la Gestión Escolar</v>
          </cell>
          <cell r="CC371" t="str">
            <v>Ana María D'Azevedo Uriarte</v>
          </cell>
          <cell r="CD371" t="str">
            <v>Mixto</v>
          </cell>
          <cell r="CE371" t="str">
            <v>SEDE CENTRAL</v>
          </cell>
          <cell r="CF371" t="str">
            <v>Lima Metropolitana</v>
          </cell>
          <cell r="CG371" t="str">
            <v>Lima / Callao</v>
          </cell>
          <cell r="CH371" t="str">
            <v>OBREGÓN VALENZUELA MARCO ANTONIO</v>
          </cell>
          <cell r="CI371">
            <v>10466312504</v>
          </cell>
          <cell r="CJ371" t="str">
            <v>46631250</v>
          </cell>
          <cell r="CK371" t="str">
            <v>Jr. Celendín N° 870, AA. HH. V.M.P.S., Cercado de Lima / Lima, Lima</v>
          </cell>
          <cell r="CL371" t="str">
            <v>IPSOFACTO2408@GMAIL.COM</v>
          </cell>
          <cell r="CM371">
            <v>45901</v>
          </cell>
          <cell r="CN371">
            <v>45930</v>
          </cell>
          <cell r="CO371">
            <v>45959</v>
          </cell>
          <cell r="CP371" t="str">
            <v/>
          </cell>
          <cell r="CQ371" t="str">
            <v/>
          </cell>
          <cell r="CR371" t="str">
            <v/>
          </cell>
          <cell r="CS371" t="str">
            <v/>
          </cell>
          <cell r="CT371" t="str">
            <v/>
          </cell>
        </row>
        <row r="372">
          <cell r="A372">
            <v>372</v>
          </cell>
          <cell r="B372" t="str">
            <v>Luis Cardenas</v>
          </cell>
          <cell r="E372">
            <v>9821</v>
          </cell>
          <cell r="F372">
            <v>695391</v>
          </cell>
          <cell r="G372">
            <v>8310</v>
          </cell>
          <cell r="H372">
            <v>13007</v>
          </cell>
          <cell r="I372">
            <v>45868</v>
          </cell>
          <cell r="J372">
            <v>45868</v>
          </cell>
          <cell r="K372">
            <v>45873</v>
          </cell>
          <cell r="L372" t="str">
            <v>Servicio Profesional</v>
          </cell>
          <cell r="M372" t="str">
            <v>Servicio de asistencia técnica para la elaboración de un informe semestral de la implementación de la estrategia de Acompañamiento a la práctica pedagógica, planificación estratégica y asistencia técnica a las DRE/UGEL sobre el monitoreo a la implementación y funcionamiento de las redes educativas rurales y redes educativas de gestión escolar, además de acciones de capacitación y asistencias técnica a los coordinadores de red educativa y acompañamiento a DRE/GRE y UGEL en la implementación de las Redes Educativas de Gestión Escolar y Redes Educativas Rurales en las regiones de Áncash, Huánuco, y Loreto.</v>
          </cell>
          <cell r="N372" t="str">
            <v>El objetivo de la contratación se sustenta en la necesidad de contar con un servicio de asistencia técnica para la elaboración de un informe semestral de la implementación de la estrategia de acompañamiento a la práctica pedagógica, así como para brindar asistencia técnica a las DRE/UGEL sobre el monitoreo a la implementación y funcionamiento de las redes educativas rurales y redes educativas de gestión escolar, así como acciones de capacitación y asistencia técnica para los coordinadores de red educativa y acompañamiento a DRE/GRE y UGEL en la implementación de las Redes Educativas de Gestión Escolar y Redes Educativas Rurales en las regiones de asignadasr, a fin de asegurar la implementación de la intervención de acuerdo a los requerimientos y metas establecidas en las normas aplicables.</v>
          </cell>
          <cell r="O372"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372" t="str">
            <v>La proveedora cuenta con experiencia general y específica en labores y actividades relacionadas a asistencia técnica en gestión educativa,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seguimiento a los especialistas de Redes Educativas Rurales y/o Redes Educativas de Gestión Escolar de las IGED, a fin de asegurar la adecuada implementación de la intervención Redes Educativas de Gestión Escolar en las regiones focalizadas.</v>
          </cell>
          <cell r="Q372">
            <v>183</v>
          </cell>
          <cell r="R372" t="str">
            <v xml:space="preserve">1.	Elaborar un Informe semestral de la implementación de la estrategia de Acompañamiento a la práctica pedagógica y la planificación estratégica que incluya principales resultados, logros, dificultades y acciones de mejora para el monitoreo a la implementación y funcionamiento de las redes educativas rurales y redes educativas de gestión escolar, de las regiones asignadas.
2.	Elaborar un Plan de trabajo para la ejecución de actividades durante la Semana de la Educación Rural, correspondiente a las Redes Educativas Rurales y/o Redes Educativas de Gestión Escolar, junto con el detalle de las acciones desarrolladas en el marco de las funciones establecidas por la normativa vigente.		
3.	Elaborar un Informe de seguimiento al registro de los acompañamientos en el sistema HERIM, efectuado por los coordinadores de las Redes Educativas Rurales y/o Redes Educativas de Gestión Escolar.		
4.	Elaborar un Documento informativo sobre la realización de asistencias técnicas personalizadas dirigidas a los especialistas de las DRE/GRE y UGEL y/o a los coordinadores en las regiones asignadas, que incluya los temas abordados, la detección de alertas y/o propuestas de mejora, así como el avance en la implementación de la intervención.	
5.	Elaborar un informe de las actividades realizadas en la semana de la Educación Rural, que incluya los principales resultados, logros, dificultades y acciones de mejora de las redes educativas rurales y redes educativas de gestión escolar.
6.	Elaborar un informe de monitoreo del registro de acompañamientos en el sistema HERIM, efectuado por los coordinadores de las Redes Educativas Rurales y/o Redes Educativas de Gestión Escolar.
7.	Elaborar un Reporte de la ejecución de la Tercera Comunidad Profesional de Aprendizaje en las Redes Educativas Rurales y/o Redes Educativas de Gestión Escolar, junto con el detalle logros, puntos críticos y acciones de mejora.		
8.	Realizar visitas a las regiones asignadas para realizar acciones de capacitación y asistencias técnicas presenciales con los coordinadores de Redes Educativas Rurales y/o Redes Educativas de Gestión Escolar y con los especialistas de UGEL y DRE responsables.		
9.	Elaborar un listado de reuniones de articulación llevadas a cabo con el equipo de Redes Educativas de la Dirección de Gestión Escolar, señalando los asuntos tratados, los consensos logrados y las acciones previstas para garantizar la adecuada implementación de la intervención.	</v>
          </cell>
          <cell r="S372" t="str">
            <v>1er entregable</v>
          </cell>
          <cell r="T372">
            <v>29</v>
          </cell>
          <cell r="U372" t="str">
            <v>Informe que contenga lo siguiente:
1.	Informe semestral de la implementación de la estrategia de Acompañamiento a la práctica pedagógica y la planificación estratégica que incluya principales resultados, logros, dificultades y acciones de mejora para el monitoreo a la implementación y funcionamiento de las redes educativas rurales y redes educativas de gestión escolar, de las regiones asignadas.
2.	Plan de trabajo para la ejecución de actividades durante la Semana de la Educación Rural, correspondiente a las Redes Educativas Rurales y/o Redes Educativas de Gestión Escolar, junto con el detalle de las acciones desarrolladas en el marco de las funciones establecidas por la normativa vigente, correspondiente al primer entregable.
3.	Informe de seguimiento al registro de los acompañamientos en el sistema HERIM, efectuado por los coordinadores de las Redes Educativas Rurales y/o Redes Educativas de Gestión Escolar, correspondiente al primer entregable.
4.	Documento informativo sobre la realización de asistencias técnicas personalizadas dirigidas a los especialistas de las DRE/GRE y UGEL y/o a los coordinadores en las regiones asignadas, que incluya los temas abordados, la detección de alertas y/o propuestas de mejora, así como el avance en la implementación de la intervención, correspondiente al primer entregable.
5.	Reporte de las acciones de capacitación y/o asistencias técnicas presenciales brindadas en la Región Loreto a especialistas y/o coordinadores de red, que incluya el registro fotográfico de lo realizado.
6.	Relación de encuentros de coordinación sostenidos con el equipo de Redes Educativas de la Dirección de Gestión Escolar, detallando los temas discutidos, los compromisos asumidos y las acciones programadas para asegurar una implementación adecuada de la intervención, correspondiente al primer entregable.</v>
          </cell>
          <cell r="W372">
            <v>7100</v>
          </cell>
          <cell r="Y372" t="str">
            <v>2do entregable</v>
          </cell>
          <cell r="Z372">
            <v>58</v>
          </cell>
          <cell r="AA372" t="str">
            <v>Informe que contenga lo siguiente:
1.	Informe de las actividades realizadas en la semana de la Educción Rural, que incluya los principales resultados, logros, dificultades y acciones de mejora de las redes educativas rurales y redes educativas de gestión escolar.
2.	Informe de monitoreo del registro de acompañamientos en el sistema HERIM, efectuado por los coordinadores de las Redes Educativas Rurales y/o Redes Educativas de Gestión Escolar, correspondiente al segundo entregable.
3.	Reporte sobre la realización de asistencias técnicas personalizadas dirigidas a los especialistas de las DRE/GRE y UGEL en las regiones asignadas, que contenga los temas abordados, la detección de alertas y/o sugerencias de mejora, así como el avance en la ejecución de la intervención, correspondiente al segundo entregable.
4.	Listado de reuniones de articulación llevadas a cabo con el equipo de Redes Educativas de la Dirección de Gestión Escolar, señalando los asuntos tratados, los consensos logrados y las acciones previstas para garantizar la adecuada implementación de la intervención, correspondiente al segundo entregable.
5.	Reporte de las acciones de capacitación y/o asistencias técnicas presenciales brindadas en la Región Huánuco a especialistas y/o coordinadores de red, que incluya el registro fotográfico de lo realizado.</v>
          </cell>
          <cell r="AC372">
            <v>7100</v>
          </cell>
          <cell r="AE372" t="str">
            <v>3er entregable</v>
          </cell>
          <cell r="AF372">
            <v>87</v>
          </cell>
          <cell r="AG372" t="str">
            <v>Informe que contenga lo siguiente:
1.	Reporte de la ejecución de la Tercera Comunidad Profesional de Aprendizaje en las Redes Educativas Rurales y/o Redes Educativas de Gestión Escolar, junto con el detalle logros, puntos críticos y acciones de mejora, correspondiente al tercer entregable.
2.	Informe sobre la ejecución de acciones de asistencias técnica personalizadas dirigidas a los especialistas de las DRE/GRE y UGEL en las regiones asignadas, que contenga los temas abordados, la detección de alertas y/o aspectos de mejora, así como el avance en la ejecución de la intervención, correspondiente al tercer entregable.
3.	Informe de monitoreo del registro de acompañamientos en el sistema HERIM, efectuado por los coordinadores de las Redes Educativas Rurales y/o Redes Educativas de Gestión Escolar, correspondiente al tercer entregable.
4.	Reporte de sesiones de trabajo llevadas a cabo con el equipo de Redes Educativas de la Dirección de Gestión Escolar, señalando los asuntos tratados, los consensos logrados y las acciones previstas para garantizar la adecuada implementación de la intervención, correspondiente al tercer entregable.</v>
          </cell>
          <cell r="AI372">
            <v>6300</v>
          </cell>
          <cell r="BO372" t="str">
            <v>03</v>
          </cell>
          <cell r="BP372" t="str">
            <v>87</v>
          </cell>
          <cell r="BQ372" t="str">
            <v>Educación</v>
          </cell>
          <cell r="BR372" t="str">
            <v>Titulado</v>
          </cell>
          <cell r="BT372">
            <v>4</v>
          </cell>
          <cell r="BU372">
            <v>3</v>
          </cell>
          <cell r="BV372" t="str">
            <v>Experiencia en labores y/o actividades relacionadas a asistencia técnica pedagógica y/o aplicación de instrumentos y/o seguimiento y/o asesor pedagógico o gestión escolar y/o especialista en educación y/o acompañamiento y monitoreo relacionadas a la gestión escolar y/o temas relacionados a gestión escolar.</v>
          </cell>
          <cell r="BW372" t="str">
            <v>Proveedor Especifico</v>
          </cell>
          <cell r="BX372">
            <v>20500</v>
          </cell>
          <cell r="BY372" t="str">
            <v>VEINTE MIL QUINIENTOS Y 00/100 SOLES</v>
          </cell>
          <cell r="BZ372" t="str">
            <v>Dirección de Gestión Escolar</v>
          </cell>
          <cell r="CA372" t="str">
            <v>Directora de Gestión Escolar, previo informe de la Coordinación de Modelo de Servicio Educativo.</v>
          </cell>
          <cell r="CB372" t="str">
            <v>Coordinación de Modelos de Servicios Educativos</v>
          </cell>
          <cell r="CC372" t="str">
            <v>MARIA ELENA GUSHIKEN IBANEZ</v>
          </cell>
          <cell r="CD372" t="str">
            <v>Mixto</v>
          </cell>
          <cell r="CE372" t="str">
            <v>Calle del Comercio # 193 - San Borja - Lima - Lima</v>
          </cell>
          <cell r="CF372" t="str">
            <v>Lima Metropolitana</v>
          </cell>
          <cell r="CG372" t="str">
            <v>Lima / Callao</v>
          </cell>
          <cell r="CH372" t="str">
            <v>DAMIANO ROJAS SELMIRA</v>
          </cell>
          <cell r="CI372">
            <v>10311802670</v>
          </cell>
          <cell r="CJ372" t="str">
            <v>31180267</v>
          </cell>
          <cell r="CK372" t="str">
            <v>Av. San Diego Alcalá MZ. M Lote 1 C.R El encanto de San Diego DPTO.202 Edificio K, Urbanización San Diego/San Martín de Porres/LIMA / LIMA</v>
          </cell>
          <cell r="CL372" t="str">
            <v>selmiradr2017@gmail.com</v>
          </cell>
          <cell r="CM372">
            <v>45901</v>
          </cell>
          <cell r="CN372">
            <v>45930</v>
          </cell>
          <cell r="CO372">
            <v>45959</v>
          </cell>
          <cell r="CP372" t="str">
            <v/>
          </cell>
          <cell r="CQ372" t="str">
            <v/>
          </cell>
          <cell r="CR372" t="str">
            <v/>
          </cell>
          <cell r="CS372" t="str">
            <v/>
          </cell>
          <cell r="CT372" t="str">
            <v/>
          </cell>
        </row>
        <row r="373">
          <cell r="A373">
            <v>373</v>
          </cell>
          <cell r="B373" t="str">
            <v>Luis Cardenas</v>
          </cell>
          <cell r="E373">
            <v>9822</v>
          </cell>
          <cell r="F373">
            <v>695394</v>
          </cell>
          <cell r="G373">
            <v>8369</v>
          </cell>
          <cell r="H373">
            <v>13146</v>
          </cell>
          <cell r="I373">
            <v>45869</v>
          </cell>
          <cell r="J373">
            <v>45869</v>
          </cell>
          <cell r="K373">
            <v>45873</v>
          </cell>
          <cell r="L373" t="str">
            <v>Servicio Profesional</v>
          </cell>
          <cell r="M373" t="str">
            <v>Servicio de asistencia técnica para la elaboración de informes de implementación de la estrategia de acompañamiento a la gestión escolar y espacios formativos, de la semana de la Educación Rural y de la tercera comunidad profesional de aprendizaje, así como de asistencia técnica, capacitación y monitoreo a los coordinadores de red educativa y a los especialistas las DRE/GRE, UGEL, para la implementación de la intervención "Implementación de las Redes Educativas de Gestión Escolar" en las regiones de Ucayali, La Libertad y Huancavelica.</v>
          </cell>
          <cell r="N373" t="str">
            <v>La presente contratación permitirá contar con un informe que detalle la implementación de la estrategia de acompañamiento a la gestión escolar y espacios formativos, así como capacitar, acompañar y brindar asistencia técnica a las DRE/GRE y UGEL y coordinadores de red para el fortalecimiento de los espacios de interaprendizaje de la intervención Redes Educativas de Gestión Escolar, a fin de asegurar la implementación de la intervención de acuerdo a los requerimientos y metas establecidas en las normas aplicables.</v>
          </cell>
          <cell r="O373"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373" t="str">
            <v>El proveedor cuenta con experiencia general y específica en labores y actividades relacionadas a asistencia técnica, acompañamiento y/o monitoreo relacionadas a la gestión escolar y temas relacionados, lo que guarda directa relación con el objetivo y la necesidad de la contratación, la cual se sustenta en capacitar, acompañar y brindar asistencia técnica a las DRE/GRE y UGEL en la implementación operativa de la intervención Redes Educativas de Gestión Escolar, a fin de asegurar la implementación de la intervención de acuerdo a los requerimientos y metas establecidas en las normas aplicables.</v>
          </cell>
          <cell r="Q373">
            <v>183</v>
          </cell>
          <cell r="R373" t="str">
            <v>1.	Realizar un Informe semestral de la implementación de la estrategia de Acompañamiento a la Gestión Escolar y de los espacios formativos que incluya principales resultados, logros, dificultades y acciones de mejora para el monitoreo a la implementación y funcionamiento de las redes educativas rurales y redes educativas de gestión escolar, de las regiones asignadas.
2.	Elaborar un Plan de trabajo para la ejecución de actividades durante la Semana de la Educación Rural, correspondiente a las Redes Educativas Rurales y/o Redes Educativas de Gestión Escolar.
3.	Elaborar un Informe de seguimiento al registro de los acompañamientos en el sistema HERIM, efectuado por los coordinadores de las Redes Educativas Rurales y/o Redes Educativas de Gestión Escolar.		
4.	Elaborar un Documento informativo sobre la realización de asistencias técnicas personalizadas dirigidas a los especialistas de las DRE/GRE y UGEL y/o a los coordinadores en las regiones asignadas.		
5.	Elaborar un Plan de trabajo para la ejecución de la tercera Comunidad profesional de Aprendizaje en las Redes Educativas Rurales y/o Redes Educativas de Gestión Escolar.
6.	Elaborar un Informe de la ejecución de actividades durante la Semana de la Educación Rural, correspondiente a las Redes Educativas Rurales y/o Redes Educativas de Gestión Escolar.	
7.	Elaborar un Reporte sobre la realización de asistencias técnicas personalizadas dirigidas a los especialistas de las DRE/GRE y UGEL en las regiones asignadas.
8.	Elaborar un Reporte de la ejecución de la Tercera Comunidad Profesional de Aprendizaje en las Redes Educativas Rurales y/o Redes Educativas de Gestión Escolar.
9.	Elaborar un Documento informativo sobre la realización de asistencias técnicas grupales dirigidas a los coordinadores en las regiones asignadas		
10.	Realizar visitas a las regiones asignadas para realizar acciones de capacitación y asistencias técnicas presenciales con los coordinadores de Redes Educativas Rurales y/o Redes Educativas de Gestión Escolar y con los especialistas de UGEL y DRE responsables.
11.	Realizar un Listado de reuniones de articulación llevadas a cabo con el equipo de Redes Educativas de la Dirección de Gestión Escolar, señalando los asuntos tratados, los consensos logrados y las acciones previstas para garantizar la adecuada implementación de la intervención</v>
          </cell>
          <cell r="S373" t="str">
            <v>1er entregable</v>
          </cell>
          <cell r="T373">
            <v>29</v>
          </cell>
          <cell r="U373" t="str">
            <v>Informe que contenga:
1.	Informe semestral de la implementación de la estrategia de Acompañamiento a la Gestión Escolar y espacios formativos que incluya principales resultados, logros, dificultades y acciones de mejora para el monitoreo a la implementación y funcionamiento de las redes educativas rurales y redes educativas de gestión escolar, de las regiones asignadas.
2.	Plan de trabajo para la ejecución de actividades durante la Semana de la Educación Rural, correspondiente a las Redes Educativas Rurales y/o Redes Educativas de Gestión Escolar, junto con el detalle de las acciones desarrolladas en el marco de las funciones establecidas por la normativa vigente, correspondiente al primer entregable.
3.	Informe de seguimiento al registro de los acompañamientos en el sistema HERIM, efectuado por los coordinadores de las Redes Educativas Rurales y/o Redes Educativas de Gestión Escolar, correspondiente al primer entregable.
4.	Documento informativo sobre la realización de asistencias técnicas personalizadas dirigidas a los especialistas de las DRE/GRE y UGEL y/o a los coordinadores en las regiones asignadas, que incluya los temas abordados, la detección de alertas y/o propuestas de mejora, así como el avance en la implementación de la intervención, correspondiente al primer entregable.
5.	Reporte de las acciones de capacitación y/o asistencias técnicas presenciales brindadas en la Región La Libertad a especialistas y/o coordinadores de red, que incluya el registro fotográfico de lo realizado.
6.	Relación de encuentros de coordinación sostenidos con el equipo de Redes Educativas de la Dirección de Gestión Escolar, detallando los temas discutidos, los compromisos asumidos y las acciones programadas para asegurar una implementación adecuada de la intervención, correspondiente al primer entregable.</v>
          </cell>
          <cell r="W373">
            <v>7100</v>
          </cell>
          <cell r="Y373" t="str">
            <v>2do entregable</v>
          </cell>
          <cell r="Z373">
            <v>58</v>
          </cell>
          <cell r="AA373" t="str">
            <v>Informe que contenga:
1.	Plan de trabajo para la ejecución de la tercera Comunidad profesional de Aprendizaje en las Redes Educativas Rurales y/o Redes Educativas de Gestión Escolar, junto con el detalle de las acciones desarrolladas en el marco de las funciones establecidas por la normativa vigente, correspondiente al segundo entregable. 
2.	Informe de la ejecución de actividades durante la Semana de la Educación Rural, correspondiente a las Redes Educativas Rurales y/o Redes Educativas de Gestión Escolar, junto con el detalle de las acciones desarrolladas en el marco de las funciones establecidas por la normativa vigente, correspondiente al segundo entregable.
3.	Informe de monitoreo del registro de acompañamientos en el sistema HERIM, efectuado por los coordinadores de las Redes Educativas Rurales y/o Redes Educativas de Gestión Escolar, correspondiente al segundo entregable.
4.	Reporte sobre la realización de asistencias técnicas personalizadas dirigidas a los especialistas de las DRE/GRE y UGEL en las regiones asignadas, que contenga los temas abordados, la detección de alertas y/o sugerencias de mejora, así como el avance en la ejecución de la intervención, correspondiente al segundo entregable.
4.	Reporte de las acciones de capacitación y/o asistencias técnicas presenciales brindadas en la Región Huancavelica a especialistas y/o coordinadores de red, que incluya el registro fotográfico de lo realizado.
5.	Listado de reuniones de articulación llevadas a cabo con el equipo de Redes Educativas de la Dirección de Gestión Escolar, señalando los asuntos tratados, los consensos logrados y las acciones previstas para garantizar la adecuada implementación de la intervención, correspondiente al segundo entregable.</v>
          </cell>
          <cell r="AC373">
            <v>7100</v>
          </cell>
          <cell r="AE373" t="str">
            <v>3er entregable</v>
          </cell>
          <cell r="AF373">
            <v>87</v>
          </cell>
          <cell r="AG373" t="str">
            <v>Informe que contenga:
1.	Reporte de la ejecución de la Tercera Comunidad Profesional de Aprendizaje en las Redes Educativas Rurales y/o Redes Educativas de Gestión Escolar, junto con el detalle logros, puntos críticos y acciones de mejora, correspondiente al tercer entregable. 
2.	Informe con el listado de sesiones de capacitación y/o asistencias técnicas personalizadas dirigidas a los especialistas de las DRE/GRE y UGEL en las regiones asignadas, que contenga los temas abordados, la detección de alertas y/o aspectos de mejora, así como el avance en la ejecución de la intervención, correspondiente al tercer entregable.
3.	Documento informativo sobre la realización de asistencias técnicas grupales dirigidas a los coordinadores en las regiones asignadas, que incluya los temas abordados, la detección de alertas y/o propuestas de mejora, así como el avance en la implementación de la intervención, correspondiente al tercer entregable.
4.	Informe que detalle las sesiones de trabajo conjunto llevadas a cabo con el equipo de Redes Educativas de la Dirección de Gestión Escolar, señalando los asuntos tratados, los consensos logrados y las acciones previstas para garantizar la adecuada implementación de la intervención, correspondiente al tercer entregable.</v>
          </cell>
          <cell r="AI373">
            <v>6300</v>
          </cell>
          <cell r="BO373" t="str">
            <v>03</v>
          </cell>
          <cell r="BP373" t="str">
            <v>87</v>
          </cell>
          <cell r="BQ373" t="str">
            <v>Educación y/o Historia</v>
          </cell>
          <cell r="BR373" t="str">
            <v>Bachiller</v>
          </cell>
          <cell r="BT373">
            <v>4</v>
          </cell>
          <cell r="BU373">
            <v>3</v>
          </cell>
          <cell r="BV373" t="str">
            <v>Experiencia en labores y/o actividades relacionadas a asistencia técnica y/o aplicación de instrumentos y/o seguimiento y monitoreo y/o especialista en gestión escolar y/o asesoría pedagógica y/o docente y/o acompañamiento y monitoreo relacionadas a la gestión escolar y/o temas relacionados a gestión escolar y/o temas afines al servicio.</v>
          </cell>
          <cell r="BW373" t="str">
            <v>Proveedor Especifico</v>
          </cell>
          <cell r="BX373">
            <v>20500</v>
          </cell>
          <cell r="BY373" t="str">
            <v>VEINTE MIL QUINIENTOS Y 00/100 SOLES</v>
          </cell>
          <cell r="BZ373" t="str">
            <v>Dirección de Gestión Escolar</v>
          </cell>
          <cell r="CA373" t="str">
            <v>Directora de Gestión Escolar, previo informe de la Coordinación de Modelo de Servicio Educativo.</v>
          </cell>
          <cell r="CB373" t="str">
            <v>Coordinación de Modelos de Servicios Educativos</v>
          </cell>
          <cell r="CC373" t="str">
            <v>MARIA ELENA GUSHIKEN IBANEZ</v>
          </cell>
          <cell r="CD373" t="str">
            <v>Mixto</v>
          </cell>
          <cell r="CE373" t="str">
            <v>Calle del Comercio # 193 - San Borja - Lima - Lima</v>
          </cell>
          <cell r="CF373" t="str">
            <v>Lima Metropolitana</v>
          </cell>
          <cell r="CG373" t="str">
            <v>Lima / Callao</v>
          </cell>
          <cell r="CH373" t="str">
            <v>DUEÑAS MEDINA ERICK OMAR</v>
          </cell>
          <cell r="CI373">
            <v>10106723457</v>
          </cell>
          <cell r="CJ373" t="str">
            <v>10672345</v>
          </cell>
          <cell r="CK373" t="str">
            <v>Calle Augustín Jimenez Mz A Lt 15, Ciudad de los Constructores, San Juan de Lurigancho - Lima - Lima</v>
          </cell>
          <cell r="CL373" t="str">
            <v>erickduenasmedina@gmail.com</v>
          </cell>
          <cell r="CM373">
            <v>45901</v>
          </cell>
          <cell r="CN373">
            <v>45930</v>
          </cell>
          <cell r="CO373">
            <v>45959</v>
          </cell>
          <cell r="CP373" t="str">
            <v/>
          </cell>
          <cell r="CQ373" t="str">
            <v/>
          </cell>
          <cell r="CR373" t="str">
            <v/>
          </cell>
          <cell r="CS373" t="str">
            <v/>
          </cell>
          <cell r="CT373" t="str">
            <v/>
          </cell>
        </row>
        <row r="374">
          <cell r="A374">
            <v>374</v>
          </cell>
          <cell r="B374" t="str">
            <v>Luis Cardenas</v>
          </cell>
          <cell r="E374">
            <v>9823</v>
          </cell>
          <cell r="F374">
            <v>695400</v>
          </cell>
          <cell r="G374">
            <v>8234</v>
          </cell>
          <cell r="H374">
            <v>12920</v>
          </cell>
          <cell r="I374">
            <v>45863</v>
          </cell>
          <cell r="J374">
            <v>45863</v>
          </cell>
          <cell r="K374">
            <v>45873</v>
          </cell>
          <cell r="L374" t="str">
            <v>Servicio Profesional</v>
          </cell>
          <cell r="M374" t="str">
            <v>Servicio de asistencia técnica para elaborar instrumentos con procedimientos de campo y alcances pedagógicos que serán empleados en las actividades de capacitación y asistencia técnica, monitoreo y seguimiento de acciones de los coordinadores de red educativa, así como a especialistas de red educativa para fortalecer sus competencias en el marco de sus funciones en las estrategias de la intervención "Implementación de las Redes Educativas de Gestión Escolar", así como acciones de capacitación y asistencia técnica de las regiones de Apurímac, San Martín y Puno.</v>
          </cell>
          <cell r="N374" t="str">
            <v>El objetivo de la contratación de sustenta en la necesidad de contar con instrumentos que estandaricen procedimientos de campo y que contengan alcances y contenido pedagógico que puedan ser utilizados en las acciones de capacitación y asistencia técnica a coordinadores de red educativa, así como a especialistas de red educativa de las regiones focalizadas por la intervención, a fin de fortalecer sus competencias  en gestión escolar (planificación, implementación, evaluación, comunidades de aprendizaje y trabajo colegiado, acompañamiento a la práctica pedagógica, seguimiento a las condiciones operativas), y en el registro y monitoreo de las acciones de la intervención, todo ello en el marco de sus funciones y competencias.</v>
          </cell>
          <cell r="O374" t="str">
            <v>La finalidad pública se sustenta en 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374" t="str">
            <v>La proveedora cuenta con experiencia general y específica en labores y actividades relacionadas a asistencia técnica, aplicación de instrumentos, seguimiento, asesoría pedagógica,  acompañamiento y/o monitoreo relacionadas a la gestión escolar y temas relacionados, lo que guarda directa relación con el objetivo y la necesidad de la contratación, la cual se sustenta en la necesidad de realizar el seguimiento a los especialistas de Redes Educativas Rurales y/o Redes Educativas de Gestión Escolar de las IGED, a fin de asegurar la adecuada implementación de la intervención Redes Educativas de Gestión Escolar en las regiones focalizadas.</v>
          </cell>
          <cell r="Q374">
            <v>183</v>
          </cell>
          <cell r="R374" t="str">
            <v xml:space="preserve">1.	Participar de las reuniones de trabajo con la Coordinación de Modelos de Servicio Educativo.
2.	Elaborar el Manual de Asistencia Técnica para la implementación del programa de innovación expande tu mente para las UGEL y DRE focalizadas, que incluya el marco conceptual, rol de los especialistas, estrategias y metodología y recursos, para las Redes Educativas Rurales y/o Redes Educativas de Gestión Escolar, en las regiones asignadas.
3.	Elaborar la Guía de asistencia técnica a coordinadores de red y coordinadores administrativos de Redes Educativas Rurales y/o Redes Educativas de Gestión Escolar para la adecuada implementación del programa de innovación expande tu mente para las UGEL y DRE focalizadas, que incluya el marco conceptual, rol de los especialistas, estrategias y metodología y recursos, para las Redes Educativas Rurales y/o Redes Educativas de Gestión Escolar, en las regiones asignadas.
4.	Elaborar un Informe de los resultados del apoyo brindado a los Especialistas y/o coordinadores de red, así como a los coordinadores administrativos de las Redes Educativas Rurales y/o de Gestión Escolar, que incluya el número y las modalidades de las acciones de acompañamiento, los logros alcanzados, las áreas críticas y las sugerencias para cada región asignada.		
5.	Elaborar un reporte con las comunicaciones oficiales de la gestión de alertas presupuestarias en las regiones priorizadas que llevan a cabo la intervención.
6.	Elaborar un Plan de trabajo para el desarrollo de las activades de las semanas de gestión en las Redes Educativas Rurales y Redes Educativas de Gestión Escolar de las regiones focalizadas.
7.	Elaborar un Reporte de avance de la implementación del programa de innovación Expande tu mente, en las IIEE de las Redes Educativas de rurales de las regiones asignadas		
8.	Elaborar un cuadro de avance del registro en el Sistema HERIM sobre las estrategias implementadas en la intervención en las regiones designadas, que comprenda el progreso del registro, las inconsistencias detectadas y las medidas correctivas aplicadas.
9.	Elaborar un Informe de las alertas presupuestales y propuestas de mejora de la implementación a cargo de las UGEL de las Redes educativas Rurales y Redes Educativas de Gestión Escolar.	</v>
          </cell>
          <cell r="S374" t="str">
            <v>1er entregable</v>
          </cell>
          <cell r="T374">
            <v>29</v>
          </cell>
          <cell r="U374" t="str">
            <v>Informe que contenga lo siguiente:
1.	Manual de Asistencia Técnica para la implementación del programa de innovación expande tu mente para las UGEL y DRE focalizadas, que incluya el marco conceptual, rol de los especialistas, estrategias y metodología y recursos, para las Redes Educativas Rurales y/o Redes Educativas de Gestión Escolar, en las regiones asignadas.
2.	Guía de asistencia técnica a coordinadores de red y coordinadores administrativos de Redes Educativas Rurales y/o Redes Educativas de Gestión Escolar para la adecuada implementación del programa de innovación expande tu mente para las UGEL y DRE focalizadas, que incluya el marco conceptual, rol de los especialistas, estrategias y metodología y recursos, para las Redes Educativas Rurales y/o Redes Educativas de Gestión Escolar, en las regiones asignadas.
3.	Informe de los resultados del apoyo brindado a los Especialistas y/o coordinadores de red, así como a los coordinadores administrativos de las Redes Educativas Rurales y/o de Gestión Escolar, que incluya el número y las modalidades de las acciones de acompañamiento, los logros alcanzados, las áreas críticas y las sugerencias para cada región asignada, correspondiente al primer entregable.
4.	Reporte y comunicaciones oficiales de la gestión de alertas presupuestarias en las regiones priorizadas que llevan a cabo la intervención.
5.	Informe de las sesiones de trabajo con la Coordinación de Modelos de Servicio Educativo, correspondiente al primer entregable.</v>
          </cell>
          <cell r="W374">
            <v>7500</v>
          </cell>
          <cell r="Y374" t="str">
            <v>2do entregable</v>
          </cell>
          <cell r="Z374">
            <v>58</v>
          </cell>
          <cell r="AA374" t="str">
            <v>Informe que contenga lo siguiente:
1.	Plan de trabajo para el desarrollo de las actividades de las semanas de gestión en las Redes Educativas Rurales y Redes Educativas de Gestión Escolar de las regiones focalizadas. 
2.	Reporte de avance de la implementación del programa de innovación Expande tu mente, en las IIEE de las Redes Educativas de rurales de las regiones asignadas correspondiente al segundo entregable.   
3.	Informe de los resultados del acompañamiento brindado a los Especialistas y/o Coordinadores de Red y Coordinadores Administrativos de las Redes Educativas Rurales y/o Redes Educativas de Gestión Escolar, que detalle el número y tipo de acciones realizadas, los logros alcanzados, aspectos críticos identificados y sugerencias por cada región asignada, correspondiente al segundo entregable.
4.	Cuadro de avance del registro en el Sistema HERIM sobre las estrategias implementadas en la intervención en las regiones designadas, que comprenda el progreso del registro, las inconsistencias detectadas y las medidas correctivas aplicadas, correspondiente al segundo entregable.
5.	Registro de las sesiones de coordinación realizadas con el equipo de Modelos de Servicio Educativo.</v>
          </cell>
          <cell r="AC374">
            <v>7500</v>
          </cell>
          <cell r="AE374" t="str">
            <v>3er entregable</v>
          </cell>
          <cell r="AF374">
            <v>87</v>
          </cell>
          <cell r="AG374" t="str">
            <v>Informe que contenga lo siguiente:
1.	Informe de las alertas presupuestales y propuestas de mejora de la implementación a cargo de las UGEL de las Redes educativas Rurales y Redes Educativas de Gestión Escolar.
2.	Reporte de la realización del monitoreo y acompañamiento brindado a los Especialistas de las UGEL/DRE de las Redes Educativas Rurales y/o Redes Educativas de Gestión Escolar, que detalle las características de las acciones realizadas, los logros alcanzados, aspectos de mejora y sugerencias por cada región asignada, correspondiente al tercer entregable. 
3.	Reporte de avance del registro en el Sistema HERIM sobre las estrategias implementadas en la intervención en las regiones designadas, que comprenda el progreso del registro, las inconsistencias detectadas y las medidas correctivas aplicadas, correspondiente al tercer entregable.
4.	Informe de la realización del monitoreo y acompañamiento brindado a los Coordinadores de Red y Coordinadores Administrativos de las Redes Educativas Rurales y/o Redes Educativas de Gestión Escolar, que detalle las características de las acciones realizadas, los logros alcanzados, aspectos de mejora y sugerencias por cada región asignada, correspondiente al tercer entregable.
5.	Registro de las reuniones de trabajo realizadas con el equipo de Modelos de Servicio Educativo, correspondiente al tercer entregable.</v>
          </cell>
          <cell r="AI374">
            <v>7500</v>
          </cell>
          <cell r="BO374" t="str">
            <v>03</v>
          </cell>
          <cell r="BP374" t="str">
            <v>87</v>
          </cell>
          <cell r="BQ374" t="str">
            <v>Educación</v>
          </cell>
          <cell r="BR374" t="str">
            <v>Titulado</v>
          </cell>
          <cell r="BT374">
            <v>4</v>
          </cell>
          <cell r="BU374">
            <v>3</v>
          </cell>
          <cell r="BV374" t="str">
            <v>Experiencia en labores y/o actividades relacionadas a asistencia técnica y/o aplicación de instrumentos y/o seguimiento y/o asesoría pedagógica y/o docente y/o acompañamiento y monitoreo relacionadas a la gestión escolar y/o temas relacionados a gestión escolar.</v>
          </cell>
          <cell r="BW374" t="str">
            <v>Proveedor Especifico</v>
          </cell>
          <cell r="BX374">
            <v>22500</v>
          </cell>
          <cell r="BY374" t="str">
            <v>VEINTIDOS MIL QUINIENTOS Y 00/100 SOLES</v>
          </cell>
          <cell r="BZ374" t="str">
            <v>Dirección de Gestión Escolar</v>
          </cell>
          <cell r="CA374" t="str">
            <v>Directora de Gestión Escolar, previo informe de la Coordinación de Modelo de Servicio Educativo.</v>
          </cell>
          <cell r="CB374" t="str">
            <v>Coordinación de Modelos de Servicios Educativos</v>
          </cell>
          <cell r="CC374" t="str">
            <v>MARIA ELENA GUSHIKEN IBANEZ</v>
          </cell>
          <cell r="CD374" t="str">
            <v>Mixto</v>
          </cell>
          <cell r="CE374" t="str">
            <v>Calle del Comercio # 193 - San Borja - Lima - Lima</v>
          </cell>
          <cell r="CF374" t="str">
            <v>Lima Metropolitana</v>
          </cell>
          <cell r="CG374" t="str">
            <v>Lima / Callao</v>
          </cell>
          <cell r="CH374" t="str">
            <v>TREJO SERRANO MIRIAM HORTENCIA</v>
          </cell>
          <cell r="CI374">
            <v>10068120719</v>
          </cell>
          <cell r="CJ374" t="str">
            <v>06812071</v>
          </cell>
          <cell r="CK374" t="str">
            <v>JR. ZORRITOS 1134 LIMA CERCADO / LIMA - LIMA</v>
          </cell>
          <cell r="CL374" t="str">
            <v>at.rer.mtrejo@gmail.com</v>
          </cell>
          <cell r="CM374">
            <v>45901</v>
          </cell>
          <cell r="CN374">
            <v>45930</v>
          </cell>
          <cell r="CO374">
            <v>45959</v>
          </cell>
          <cell r="CP374" t="str">
            <v/>
          </cell>
          <cell r="CQ374" t="str">
            <v/>
          </cell>
          <cell r="CR374" t="str">
            <v/>
          </cell>
          <cell r="CS374" t="str">
            <v/>
          </cell>
          <cell r="CT374" t="str">
            <v/>
          </cell>
        </row>
        <row r="375">
          <cell r="A375">
            <v>375</v>
          </cell>
          <cell r="B375" t="str">
            <v>Luis Cardenas</v>
          </cell>
          <cell r="E375">
            <v>9824</v>
          </cell>
          <cell r="F375">
            <v>681580</v>
          </cell>
          <cell r="G375">
            <v>8318</v>
          </cell>
          <cell r="H375">
            <v>13092</v>
          </cell>
          <cell r="I375">
            <v>45869</v>
          </cell>
          <cell r="J375">
            <v>45869</v>
          </cell>
          <cell r="K375">
            <v>45873</v>
          </cell>
          <cell r="L375" t="str">
            <v>Servicio Profesional</v>
          </cell>
          <cell r="M375" t="str">
            <v>Servicio de asistencia técnica para la elaboración de un balance semestral cuantitativo de la implementación de la intervención "Implementación de las Redes Educativas de Gestión Escolar" y del seguimiento a los especialistas IGED y coordinadores de red a nivel nacional, en el marco de dicha intervención.</v>
          </cell>
          <cell r="N375" t="str">
            <v>La presente contratación permitirá contar con la elaboración oportuna de un balance semestral cuantitativo para la intervención "Implementación de las Redes Educativas de Gestión Escolar", a fin de contar con información relevante que permita realizar un adecuado seguimiento y acciones de mejora a la implementación de la intervención.</v>
          </cell>
          <cell r="O375" t="str">
            <v>La finalidad pública se sustenta en Identificar los logros y desafíos de la intervención "Implementación de las Redes Educativas de Gestión Escolar" al primer semestre de su implementación en el año 2025 a fin de proponer acciones para su mejora y sostenibilidad y así fortalecer la gestión escolar de las IIEE unidocentes, multigrado y de difícil acceso del ámbito rural, en beneficio de la mejora del logro de aprendizaje de sus estudiantes.</v>
          </cell>
          <cell r="P375" t="str">
            <v>Para el logro de los objetivos del servicio, se requiere contratar el presente proveedor a razón que cuenta con experiencia en actividades relacionadas al monitoreo de proyectos y evaluaciones, procesamiento y recolección de información, elaboración de instrumentos de recolección de información, sistematización y análisis de datos, lo que guarda directa relación con la necesidad de la contratación. Es por ello, que el perfil indicado resulta idóneo para el desarrollo de las actividades del presente servicio..</v>
          </cell>
          <cell r="Q375">
            <v>183</v>
          </cell>
          <cell r="R375" t="str">
            <v>1.	Participar en reuniones de trabajo con la Coordinación de Modelos de Servicio Educativo y otras unidades del Ministerio de Educación, para el cumplimiento del servicio.
2.	Elaborar un Balance semestral consolidado cuantitativo por UGEL y DRE de la intervención Redes Educativas de Gestión Escolar que incluya logros, dificultades y acciones de mejora. 
3.	Elaborar una Matriz de avance de la implementación de las estrategias de nivel 1: condiciones operativas (contratación, adquisición de los Kit, pago de traslados) organizados por región y UGEL.	
4.	Elaborar una Matriz de avance de la implementación de las estrategias de nivel 1: Estrategia 1, Planificación institucional y balance; Estrategia 2, Acompañamiento a la Gestión Escolar; Estrategia 3, Acompañamiento a la Práctica Pedagógica.		
5.	Elaborar una Propuesta de estructura de base de datos o información cuantitativa para la sistematización de resultados y actividades de estrategias de nivel 3 de la intervención "Implementación de las Redes Educativas de Gestión Escolar”.	
6.	Elaborar una Matriz de información cuantitativa para la implementación, a nivel de Redes Educativas Rurales y Redes Educativas de Gestión Escolar, de la estrategia "Expande tu mente", que incluya cifras y cálculos para la distribución de material a nivel nacional.		
7.	Elaborar una Propuesta de estructura de formularios de recojo de información para el registro y consolidación de la asistencia de participantes en las capacitaciones y asistencias técnicas, así como para la verificación de conocimientos de los participantes.
8.	Elaborar una Matriz de avance de la implementación de las estrategias de nivel 1: Estrategia 4, Comunidades profesionales de Aprendizaje y otros espacios formativos; Estrategia 5, Seguimiento a las condiciones operativas.
9.	Elaborar una Matriz de avance de la implementación de las estrategias de nivel 3: Asistencia Técnica de los coordinadores (capacitación de inducción y/o asistencia técnica grupal y/o jornada de fortalecimiento) y/o a especialistas de DRE y UGEL.
10.	Elaborar una propuesta de indicadores de seguimiento de actividades de la coordinación de Modelos de Servicio Educativo en el marco de la intervención "Implementación de las Redes Educativas de Gestión Escolar".		
11.	Elaborar una propuesta de tablero con indicadores que reflejen el avance de las actividades de la coordinación de Modelos de Servicio Educativo en el marco de la intervención "Implementación de las Redes Educativas de Gestión Escolar".		
12.	Analizar las bases de datos de disponibilidad presupuestal y emitir alertas a la Coordinación de Modelos de Servicio Educativo con respecto a la ejecución presupuestal en los distintos niveles y estrategias de la intervención</v>
          </cell>
          <cell r="S375" t="str">
            <v>1er entregable</v>
          </cell>
          <cell r="T375">
            <v>29</v>
          </cell>
          <cell r="U375" t="str">
            <v>Informe que contenga lo siguiente:
1.	Balance semestral consolidado cuantitativo por UGEL y DRE de la intervención Redes Educativas de Gestión Escolar que incluya logros, dificultades y acciones de mejora. 
2.	Matriz de avance de la implementación de las estrategias sobre condiciones operativas (contratación, adquisición de los Kit, pago de traslados) organizados por región y UGEL, correspondiente al primer entregable.
3.	Reporte por red educativa de avance de la implementación de primera Estrategia, Planificación institucional y balance; Estrategia 2, Acompañamiento a la Gestión Escolar; Estrategia 3, Acompañamiento a la Práctica Pedagógica, correspondiente al primer entregable.
4.	Matriz de avance de la implementación de Asistencia Técnica de los coordinadores (capacitación de inducción y/o asistencia técnica grupal y/o jornada de fortalecimiento) y/o a especialistas de DRE y UGEL, correspondiente al primer entregable.
5.	Reporte consolidado del seguimiento al registro de la información por parte de los coordinadores de las Redes Educativas Rurales y Redes Educativas de Gestión Escolar en el Sistema HERIM a nivel nacional, que incluya el análisis de inconsistencias en dicho registro, correspondiente al primer entregable.
6.	Reporte de las reuniones de trabajo con la Coordinación de Modelos de Servicio Educativo, correspondiente al primer entregable.</v>
          </cell>
          <cell r="W375">
            <v>8000</v>
          </cell>
          <cell r="Y375" t="str">
            <v>2do entregable</v>
          </cell>
          <cell r="Z375">
            <v>58</v>
          </cell>
          <cell r="AA375" t="str">
            <v>Informe que contenga lo siguiente:
1.	Actualización de la Matriz de avance de la implementación de las estrategias de nivel 1: condiciones operativas (contratación, adquisición de los Kit, pago de traslados) organizados por región y UGEL, correspondiente al segundo entregable.
2.	Matriz de avance de la implementación de las estrategias de nivel 1: Estrategia 4, Comunidades profesionales de Aprendizaje y otros espacios formativos; Estrategia 5, Seguimiento a las condiciones operativas, correspondiente al segundo entregable.
3.	Reporte con niveles de ejecución presupuestal en el marco de la intervención "Implementación de las Redes Educativas de Gestión Escolar", organizada por región y UGEL, correspondiente al segundo entregable.
4.	Versión preliminar de propuesta de estructura de reporte / dashboard con indicadores del avance de actividades del equipo de Modelos de Servicio educativo, en el marco de la intervención "Implementación de las Redes Educativas de Gestión Escolar".
5.	Reporte de las reuniones de trabajo con la Coordinación de Modelos de Servicio Educativo, correspondiente al segundo entregable.</v>
          </cell>
          <cell r="AC375">
            <v>8000</v>
          </cell>
          <cell r="AE375" t="str">
            <v>3er entregable</v>
          </cell>
          <cell r="AF375">
            <v>87</v>
          </cell>
          <cell r="AG375" t="str">
            <v>Informe que contenga lo siguiente:
1.	Matriz de información cuantitativa para la implementación, a nivel de Redes Educativas Rurales y Redes Educativas de Gestión Escolar, de la estrategia "Expande tu mente", que incluya cifras y cálculos para la distribución de material a nivel nacional.
2.	Propuesta de estructura de formularios de recojo de información para el registro y consolidación de la asistencia de participantes en las capacitaciones y asistencias técnicas, así como para la verificación de conocimientos de los participantes.
3.	Propuesta de estructura de base de datos o información cuantitativa para la sistematización de resultados y actividades de estrategias de nivel 3 de la intervención "Implementación de las Redes Educativas de Gestión Escolar".
4.	Propuesta revisada de estructura de tablero / dashboard / reporte con indicadores del avance de actividades del equipo de Modelos de Servicio educativo, en el marco de la intervención "Implementación de las Redes Educativas de Gestión Escolar".
5.	Reporte de las reuniones de trabajo con la Coordinación de Modelos de Servicio Educativo, correspondiente al tercer entregable.</v>
          </cell>
          <cell r="AI375">
            <v>8000</v>
          </cell>
          <cell r="BO375" t="str">
            <v>03</v>
          </cell>
          <cell r="BP375" t="str">
            <v>87</v>
          </cell>
          <cell r="BQ375" t="str">
            <v>Antropología</v>
          </cell>
          <cell r="BR375" t="str">
            <v>Titulado</v>
          </cell>
          <cell r="BT375">
            <v>5</v>
          </cell>
          <cell r="BU375">
            <v>4</v>
          </cell>
          <cell r="BV375" t="str">
            <v>Experiencia en labores y/o actividades relacionadas a monitoreo de proyectos educativos o sociales y/o procesamiento de información y/o elaboración de instrumentos para recojo de información y/o sistematización o análisis de datos y/o análisis y monitoreo y/o temas afines al servicio.</v>
          </cell>
          <cell r="BW375" t="str">
            <v>Proveedor Especifico</v>
          </cell>
          <cell r="BX375">
            <v>24000</v>
          </cell>
          <cell r="BY375" t="str">
            <v>VEINTICUATRO MIL  Y 00/100 SOLES</v>
          </cell>
          <cell r="BZ375" t="str">
            <v>Dirección de Gestión Escolar</v>
          </cell>
          <cell r="CA375" t="str">
            <v>Directora de Gestión Escolar, previo informe de la Coordinación de Modelo de Servicio Educativo.</v>
          </cell>
          <cell r="CB375" t="str">
            <v>Coordinación de Modelos de Servicios Educativos</v>
          </cell>
          <cell r="CC375" t="str">
            <v>MARIA ELENA GUSHIKEN IBANEZ</v>
          </cell>
          <cell r="CD375" t="str">
            <v>Mixto</v>
          </cell>
          <cell r="CE375" t="str">
            <v>Calle del Comercio # 193 - San Borja - Lima - Lima</v>
          </cell>
          <cell r="CF375" t="str">
            <v>Lima Metropolitana</v>
          </cell>
          <cell r="CG375" t="str">
            <v>Lima / Callao</v>
          </cell>
          <cell r="CH375" t="str">
            <v>APAZA CAMARA CIRO JUNIOR</v>
          </cell>
          <cell r="CI375">
            <v>10425265615</v>
          </cell>
          <cell r="CJ375" t="str">
            <v>42526561</v>
          </cell>
          <cell r="CK375" t="str">
            <v>Diego de Agüero 555, San Miguel - Lima - Lima</v>
          </cell>
          <cell r="CL375" t="str">
            <v>ciro.apaza1@gmail.com</v>
          </cell>
          <cell r="CM375">
            <v>45901</v>
          </cell>
          <cell r="CN375">
            <v>45930</v>
          </cell>
          <cell r="CO375">
            <v>45959</v>
          </cell>
          <cell r="CP375" t="str">
            <v/>
          </cell>
          <cell r="CQ375" t="str">
            <v/>
          </cell>
          <cell r="CR375" t="str">
            <v/>
          </cell>
          <cell r="CS375" t="str">
            <v/>
          </cell>
          <cell r="CT375" t="str">
            <v/>
          </cell>
        </row>
        <row r="376">
          <cell r="A376">
            <v>376</v>
          </cell>
          <cell r="B376" t="str">
            <v>Luis Cardenas</v>
          </cell>
          <cell r="E376">
            <v>9214</v>
          </cell>
          <cell r="F376">
            <v>681588</v>
          </cell>
          <cell r="G376">
            <v>8500</v>
          </cell>
          <cell r="H376">
            <v>13345</v>
          </cell>
          <cell r="K376">
            <v>45873</v>
          </cell>
          <cell r="L376" t="str">
            <v>Servicio Profesional</v>
          </cell>
          <cell r="M376" t="str">
            <v>Servicio de asistencia técnica legal para la elaboración de una guía de orientaciones para especialistas de las DRE/GRE y UGEL, sobre la adecuada aplicación de la normativa sobre los tipos de gestión de las instituciones educativas de la educación básica y la creación de instituciones educativas y otros actos de administración interna.</v>
          </cell>
          <cell r="N376" t="str">
            <v>La presente contratación permitirá contar con asistencia técnica legal para  elaboración de una guía de orientaciones para especialistas de las DRE/GRE y UGEL, sobre la adecuada aplicación de la normativa sobre los tipos de gestión de las instituciones educativas de la educación básica y la creación de instituciones educativas y otros actos de administración interna, con la finalidad de que cuenten con los conocimientos legales para atender casos relacionados a la dicha normativa.</v>
          </cell>
          <cell r="O376" t="str">
            <v>Contribuir a la eficiencia en la gestión educativa descentralizada para la correcta y oportuna atención de casos vinculados a los tipos de gestión de las instituciones educativas de la educación básica y la creación de instituciones educativas y otros actos de administración interna por las UGEL y DRE a nivel nacional.</v>
          </cell>
          <cell r="P376" t="str">
            <v>Respecto al cumplimiento de los objetivos del servicio es necesario la contratación de la presente proveedora, debido a que cuenta con experiencia como especialista legal, especialista en temas vinculados a derecho administrativo o legal, elaborando propuestas normativas en el sector público, lo que guarda relación directa con la necesidad de brindar asistencia técnica a IGED sobre la normativa y estrategias vinculadas a la gestión escolar y sobre temas vinculados con la creación de instituciones educativas y otros actos de administración interna, convenios de encargo de gestión y otros temas relacionados con la gestión escolar.</v>
          </cell>
          <cell r="Q376">
            <v>183</v>
          </cell>
          <cell r="R376" t="str">
            <v>1.	Participar en las reuniones de coordinación con los especialistas de la Coordinación de Modelos de Servicio Educativo, Jefaturas, Unidades Orgánicas del MINEDU y/o las IGED para coordinar las acciones necesarias para el desarrollo del presente servicio.	
2.	Elaborar una guía de orientaciones para especialistas de las DRE/GRE y UGEL, sobre la adecuada aplicación de la normativa sobre los tipos de gestión de las instituciones educativas de la educación básica y la creación de instituciones educativas y otros actos de administración interna.
3.	Realizar seguimiento y gestión de los procesos de modificación y actualización de los documentos normativos que son competencia de la coordinación de Modelos de Servicio Educativo.
4.	Brindar asistencia técnica legal a las direcciones del MINEDU, las DRE/GRE, UGEL y comunidad educativa en general, según corresponda, para fortalecer sus competencias y conocimientos respecto a la aplicación de los documentos normativos que regulan los tipos de gestión de institución educativa de educación básica, así como los actos de creación de instituciones educativas y otros actos de administración interna.		
5.	Brindar asistencia técnica legal para la atención de documentos, expedientes, consultas u otras actividades asignadas, respecto a la aplicación de los documentos normativos que regulan los tipos de gestión de institución educativa de educación básica, así como los actos de creación de instituciones educativas y otros actos de administración interna.</v>
          </cell>
          <cell r="S376" t="str">
            <v>1er entregable</v>
          </cell>
          <cell r="T376">
            <v>29</v>
          </cell>
          <cell r="U376" t="str">
            <v>Informe que contenga lo siguiente:
1.	Propuesta preliminar de guía de orientaciones para especialistas de las DRE/GRE y UGEL, sobre la adecuada aplicación de la normativa sobre los tipos de gestión de las instituciones educativas de la educación básica y la creación de instituciones educativas y otros actos de administración interna.
2.	Reporte de asistencias técnicas a las direcciones del MINEDU, las DRE/GRE, UGEL y comunidad educativa en general, según corresponda, respecto a la aplicación de los documentos normativos que regulan los tipos de gestión de institución educativa de educación básica, así como los actos de creación de instituciones educativas y otros actos de administración interna, correspondiente al primer entregable.
3.	Reporte de la atención de documentos, expedientes, consultas u otras actividades asignadas, sobre la elaboración de modelos de servicio educativo y el funcionamiento de instituciones educativas públicas de educación básica y otra relativa a la gestión escolar, correspondiente al primer entregable.
4.	Reporte de las actividades y/o reuniones de coordinación con los especialistas de la Coordinación de Modelos de Servicio Educativo, Jefaturas, Unidades Orgánicas del MINEDU y/o las IGED para el desarrollo del servicio, correspondiente al primer entregable.</v>
          </cell>
          <cell r="W376">
            <v>7500</v>
          </cell>
          <cell r="Y376" t="str">
            <v>2do entregable</v>
          </cell>
          <cell r="Z376">
            <v>58</v>
          </cell>
          <cell r="AA376" t="str">
            <v>Informe que contenga lo siguiente:
1.	Propuesta final de guía de orientaciones para especialistas de las DRE/GRE y UGEL, sobre la adecuada aplicación de la normativa sobre los tipos de gestión de las instituciones educativas de la educación básica y la creación de instituciones educativas y otros actos de administración interna.
2.	Reporte de asistencias técnicas a las direcciones del MINEDU, las DRE/GRE, UGEL y comunidad educativa en general, según corresponda, respecto a la aplicación de los documentos normativos que regulan los tipos de gestión de institución educativa de educación básica, así como los actos de creación de instituciones educativas y otros actos de administración interna, correspondiente al segundo entregable.
3.	Reporte de la atención de documentos, expedientes, consultas u otras actividades asignadas, sobre la elaboración de modelos de servicio educativo y el funcionamiento de instituciones educativas públicas de educación básica y otra relativa a la gestión escolar, correspondiente al segundo entregable.
4.	Reporte de las actividades y/o reuniones de coordinación con los especialistas de la Coordinación de Modelos de Servicio Educativo, Jefaturas, Unidades Orgánicas del MINEDU y/o las IGED para el desarrollo del servicio, correspondiente al segundo entregable.</v>
          </cell>
          <cell r="AC376">
            <v>7500</v>
          </cell>
          <cell r="AE376" t="str">
            <v>3er entregable</v>
          </cell>
          <cell r="AF376">
            <v>87</v>
          </cell>
          <cell r="AG376" t="str">
            <v>Informe que contenga lo siguiente:
1.	Reporte de seguimiento a los procesos de modificación y actualización de los documentos normativos que son competencia de la coordinación de Modelos de Servicio Educativo.
2.	Reporte de asistencias técnicas a las direcciones del MINEDU, las DRE/GRE, UGEL y comunidad educativa en general, según corresponda, respecto a la aplicación de los documentos normativos que regulan los tipos de gestión de institución educativa de educación básica, así como los actos de creación de instituciones educativas y otros actos de administración interna, correspondiente al tercer entregable.
3.	Reporte de la atención de documentos, expedientes, consultas u otras actividades asignadas, sobre la elaboración de modelos de servicio educativo y el funcionamiento de instituciones educativas públicas de educación básica y otra relativa a la gestión escolar, correspondiente al tercer entregable.
4.	Reporte de las actividades y/o reuniones de coordinación con los especialistas de la Coordinación de Modelos de Servicio Educativo, Jefaturas, Unidades Orgánicas del MINEDU y/o las IGED para el desarrollo del servicio, correspondiente al tercer entregable.</v>
          </cell>
          <cell r="AI376">
            <v>7500</v>
          </cell>
          <cell r="BO376" t="str">
            <v>03</v>
          </cell>
          <cell r="BP376" t="str">
            <v>87</v>
          </cell>
          <cell r="BQ376" t="str">
            <v>Derecho</v>
          </cell>
          <cell r="BR376" t="str">
            <v>Titulado</v>
          </cell>
          <cell r="BS376" t="str">
            <v>Derecho Administrativo</v>
          </cell>
          <cell r="BT376">
            <v>5</v>
          </cell>
          <cell r="BU376">
            <v>4</v>
          </cell>
          <cell r="BV376" t="str">
            <v>Experiencia en labores y/o actividades como asesor o coordinadora o especialista legal y/o gestión educativa o políticas sociales y/o servicios de asistencia técnica legal y/o analista en gestión pública y/o abogada y/o temas vinculados a derecho administrativo o legal y/o elaborando propuestas normativas en el sector público y/o temas afines al servicio.</v>
          </cell>
          <cell r="BW376" t="str">
            <v>Proveedor Especifico</v>
          </cell>
          <cell r="BX376">
            <v>22500</v>
          </cell>
          <cell r="BY376" t="str">
            <v>VEINTIDOS MIL QUINIENTOS Y 00/100 SOLES</v>
          </cell>
          <cell r="BZ376" t="str">
            <v>Dirección de Gestión Escolar</v>
          </cell>
          <cell r="CA376" t="str">
            <v>Directora de Gestión Escolar, previo informe de la Coordinación de Modelo de Servicio Educativo.</v>
          </cell>
          <cell r="CB376" t="str">
            <v>Coordinación de Modelos de Servicios Educativos</v>
          </cell>
          <cell r="CC376" t="str">
            <v>MARIA ELENA GUSHIKEN IBANEZ</v>
          </cell>
          <cell r="CD376" t="str">
            <v>Mixto</v>
          </cell>
          <cell r="CE376" t="str">
            <v>Calle del Comercio # 193 - San Borja - Lima - Lima</v>
          </cell>
          <cell r="CF376" t="str">
            <v>Lima Metropolitana</v>
          </cell>
          <cell r="CG376" t="str">
            <v>Lima / Callao</v>
          </cell>
          <cell r="CH376" t="str">
            <v>VIDAL AVANZINI LOURDES SOFIA</v>
          </cell>
          <cell r="CI376">
            <v>10454708186</v>
          </cell>
          <cell r="CJ376" t="str">
            <v>45470818</v>
          </cell>
          <cell r="CK376" t="str">
            <v>Calle Casagrande 189 dpto 201. Urb. Centro Comercial Monterrico Surco - Lima - Lima</v>
          </cell>
          <cell r="CL376" t="str">
            <v>lvidalavanzini88@gmail.com</v>
          </cell>
          <cell r="CM376">
            <v>45901</v>
          </cell>
          <cell r="CN376">
            <v>45930</v>
          </cell>
          <cell r="CO376">
            <v>45959</v>
          </cell>
          <cell r="CP376" t="str">
            <v/>
          </cell>
          <cell r="CQ376" t="str">
            <v/>
          </cell>
          <cell r="CR376" t="str">
            <v/>
          </cell>
          <cell r="CS376" t="str">
            <v/>
          </cell>
          <cell r="CT376" t="str">
            <v/>
          </cell>
        </row>
        <row r="377">
          <cell r="A377">
            <v>377</v>
          </cell>
          <cell r="B377" t="str">
            <v>Luis Cardenas</v>
          </cell>
          <cell r="E377">
            <v>9187</v>
          </cell>
          <cell r="F377">
            <v>681595</v>
          </cell>
          <cell r="G377">
            <v>8377</v>
          </cell>
          <cell r="H377">
            <v>13153</v>
          </cell>
          <cell r="I377">
            <v>45868</v>
          </cell>
          <cell r="J377">
            <v>45868</v>
          </cell>
          <cell r="K377">
            <v>45873</v>
          </cell>
          <cell r="L377" t="str">
            <v>Servicio Profesional</v>
          </cell>
          <cell r="M377" t="str">
            <v>Servicio de asistencia técnica a la Coordinación Rutas Solidarias en la revisión y análisis de la normativa de la iniciativa Rutas Fluviales (IRF) para su actualización, así como para la identificación de una ruta estratégica para el crecimiento de la IRF.</v>
          </cell>
          <cell r="N377" t="str">
            <v>El objetivo del servicio se sustenta en revisar y analizar la normativa de la IRF a fin de poder actualizarla, así como para elaborar una propuesta de un Plan de Crecimiento Multianual de la iniciativa "Rutas Fluviales" que orientará la ruta que debe seguir la Dirección de Gestión Escolar para cerrar la brecha de accesibilidad geográfica a través de la implementación de servicios complementarios que mejoran dicha accesibilidad.</v>
          </cell>
          <cell r="O377" t="str">
            <v>La finalidad publica se sustenta en contribuir a mejorar la accesibilidad de los estudiantes a sus IIEE, promoviendo la permanencia en la escuela y la culminación de la educación básica.</v>
          </cell>
          <cell r="P377" t="str">
            <v>Respecto al cumplimiento de los objetivos del servicio es necesario la contratación del presente proveedor, debido a que cuenta con experiencia general y específica mínima requerida en labores y actividades relacionadas al sector Educación, a las IIEE rurales y amazónicas; así como brindado servicios como asistente técnico, capacitador y diseñador de instrumentos; Conoce la Intervención desde sus inicios: ha participado en la elaboración de la Norma técnica de la misma, en los procesos de focalización y priorización, elaboración de diagnósticos para la implementación; así como en dar soporte, seguimiento y monitoreo a la implementación.
Asimismo, ha establecido vínculos sólidos con Gobiernos locales, con IGED beneficiarias y otras entidades estatales como el MTC, para la elaboración de documentos complementarios, implementación o soporte al servicio de traslado fluvial de estudiantes.</v>
          </cell>
          <cell r="Q377">
            <v>179</v>
          </cell>
          <cell r="R377" t="str">
            <v>1.	Participar en las reuniones virtuales de trabajo con el equipo de la Coordinación de Rutas Solidarias para coordinar y organizar la gestión de las actividades.
2.	Revisar y analizar la normativa de la IRF para su actualización.	
3.	Realizar el seguimiento a los actores de las regiones de Loreto y Ucayali en el proceso de identificación de la viabilidad y pertinencia del servicio en las II.EE. potencialmente beneficiarias de la IRF.
4.	Proponer una ruta estratégica para gestionar el crecimiento multianual para la implementación de la IRF.
5.	Gestionar espacios de coordinación virtual con otras instituciones para generar condiciones favorables para el crecimiento de la IRF.</v>
          </cell>
          <cell r="S377" t="str">
            <v>1er entregable</v>
          </cell>
          <cell r="T377">
            <v>29</v>
          </cell>
          <cell r="U377" t="str">
            <v>Informe de las actividades desarrolladas, que contenga:
1.	Reporte de las reuniones virtuales de trabajo con el equipo de la Coordinación de Rutas Solidarias para coordinar y organizar la gestión de las actividades, correspondiente al primer entregable.
2.	Reporte del seguimiento realizado a los actores de las regiones de Loreto y Ucayali en el proceso de identificación de la viabilidad y pertinencia del servicio en las II.EE. potencialmente beneficiarias, correspondiente al primer entregable. 
3.	Reporte de avance de la ruta estratégica para gestionar el crecimiento multianual para la implementación de la IRF, correspondiente al primer entregable.</v>
          </cell>
          <cell r="W377">
            <v>6000</v>
          </cell>
          <cell r="Y377" t="str">
            <v>2do entregable</v>
          </cell>
          <cell r="Z377">
            <v>58</v>
          </cell>
          <cell r="AA377" t="str">
            <v>Informe de las actividades desarrolladas, que contenga:
1.	Reporte de las reuniones virtuales de trabajo con el equipo de la Coordinación de Rutas Solidarias para coordinar y organizar la gestión de las actividades, correspondiente al segundo entregable.
2.	Reporte del seguimiento realizado a los actores de las regiones de Loreto y Ucayali en el proceso de identificación de la viabilidad y pertinencia del servicio en las II.EE. potencialmente beneficiarias, correspondiente al segundo entregable.
3.	Reporte de avance de la ruta estratégica para gestionar el crecimiento multianual para la implementación de la IRF, correspondiente al segundo entregable.
4.	Reporte de avance de la revisión y análisis de la normativa de la IRF para su actualización.</v>
          </cell>
          <cell r="AC377">
            <v>6000</v>
          </cell>
          <cell r="AE377" t="str">
            <v>3er entregable</v>
          </cell>
          <cell r="AF377">
            <v>87</v>
          </cell>
          <cell r="AG377" t="str">
            <v>Informe de las actividades desarrolladas, que contenga:
1.	Reporte de las reuniones virtuales de trabajo con el equipo de la Coordinación de Rutas Solidarias para coordinar y organizar la gestión de las actividades, correspondiente al tercer entregable.
2.	Reporte del seguimiento realizado a los actores de las regiones de Loreto y Ucayali en el proceso de identificación de la viabilidad y pertinencia del servicio en las II.EE. potencialmente beneficiarias, correspondiente al tercer entregable.
3.	Reporte final de la ruta estratégica para gestionar el crecimiento multianual para la implementación de la IRF.
4.	Reporte de la coordinación virtual con otras instituciones para generar condiciones favorables para el crecimiento de la IRF.
5.	Reporte de la propuesta final de actualización de la normativa de la IRF.</v>
          </cell>
          <cell r="AI377">
            <v>6000</v>
          </cell>
          <cell r="BO377" t="str">
            <v>03</v>
          </cell>
          <cell r="BP377" t="str">
            <v>87</v>
          </cell>
          <cell r="BQ377" t="str">
            <v>Filosofia</v>
          </cell>
          <cell r="BR377" t="str">
            <v>Bachiller</v>
          </cell>
          <cell r="BT377">
            <v>4</v>
          </cell>
          <cell r="BU377">
            <v>3</v>
          </cell>
          <cell r="BV377" t="str">
            <v>Servicios de acompañamiento y/o asistencia técnica y/o investigación y/o sistematización de información y/o gestión de proyectos de intervención y/o acompañamiento técnico.</v>
          </cell>
          <cell r="BW377" t="str">
            <v>Proveedor Especifico</v>
          </cell>
          <cell r="BX377">
            <v>18000</v>
          </cell>
          <cell r="BY377" t="str">
            <v>DIECIOCHO MIL  Y 00/100 SOLES</v>
          </cell>
          <cell r="BZ377" t="str">
            <v>Dirección de Gestión Escolar</v>
          </cell>
          <cell r="CA377" t="str">
            <v>Directora de Gestión Escolar, previo informe de la Coordinación de Rutas solidarias.</v>
          </cell>
          <cell r="CB377" t="str">
            <v>Coordinación de Rutas solidarias</v>
          </cell>
          <cell r="CC377" t="str">
            <v xml:space="preserve">CARMEN ANALIA ZURITA GALARRETA </v>
          </cell>
          <cell r="CD377" t="str">
            <v>Mixto</v>
          </cell>
          <cell r="CE377" t="str">
            <v>SEDE CENTRAL</v>
          </cell>
          <cell r="CF377" t="str">
            <v>Lima Metropolitana</v>
          </cell>
          <cell r="CG377" t="str">
            <v>Lima / Callao</v>
          </cell>
          <cell r="CH377" t="str">
            <v>QUISPE ZUÑIGA EDER GUILLERMO</v>
          </cell>
          <cell r="CI377">
            <v>10434974904</v>
          </cell>
          <cell r="CJ377" t="str">
            <v>43497490</v>
          </cell>
          <cell r="CK377" t="str">
            <v>Av. Manuel Gonzales Prada N° 441- Dpto G, Magdalena, Lima - Lima</v>
          </cell>
          <cell r="CL377" t="str">
            <v>ederquispezu@gmail.com</v>
          </cell>
          <cell r="CM377">
            <v>45901</v>
          </cell>
          <cell r="CN377">
            <v>45930</v>
          </cell>
          <cell r="CO377">
            <v>45959</v>
          </cell>
          <cell r="CP377" t="str">
            <v/>
          </cell>
          <cell r="CQ377" t="str">
            <v/>
          </cell>
          <cell r="CR377" t="str">
            <v/>
          </cell>
          <cell r="CS377" t="str">
            <v/>
          </cell>
          <cell r="CT377" t="str">
            <v/>
          </cell>
        </row>
        <row r="378">
          <cell r="A378">
            <v>378</v>
          </cell>
          <cell r="B378" t="str">
            <v>Luis Cardenas</v>
          </cell>
          <cell r="E378">
            <v>9828</v>
          </cell>
          <cell r="F378">
            <v>681601</v>
          </cell>
          <cell r="G378">
            <v>8725</v>
          </cell>
          <cell r="H378">
            <v>13601</v>
          </cell>
          <cell r="K378">
            <v>45873</v>
          </cell>
          <cell r="L378" t="str">
            <v>Servicio Profesional</v>
          </cell>
          <cell r="M378" t="str">
            <v>Servicio de asistencia técnica a la Coordinación de Rutas Solidarias para la elaboración de un plan de recojo de necesidades de accesibilidad geográfica-terrestre en las IIEE de nivel secundaria del ámbito rural</v>
          </cell>
          <cell r="N378" t="str">
            <v>Identificar y sistematizar las necesidades de accesibilidad geográfica-terrestre de estudiantes de secundaria en zonas rurales, para proponer medidas que garanticen su acceso regular y seguro a las IIEE.</v>
          </cell>
          <cell r="O378" t="str">
            <v>Contribuir a mejorar la accesibilidad geográfica de los estudiantes a sus IIEE, promoviendo la permanencia en la escuela y la culminación de la educación básica.</v>
          </cell>
          <cell r="P378" t="str">
            <v>Al respecto, la presente proveedora, cuenta con 04 años de experiencia general y más de 02 años de experiencia profesional específica en elaboración de instrumentos para el monitoreo, sistematizando información en el sector educación y brindando seguimiento a la implementación de proyectos educativos, lo que le permitirá desarrollar un adecuado análisis sistémico de las intervenciones, así como para la elaboración de un plan de recojo de necesidades de accesibilidad geográfica-terrestre en las IIEE de nivel secundaria del ámbito rural.
En esta línea, es importante resaltar que la contratación de un proveedor distinto supone una curva de aprendizaje que afectaría la presentación oportuna de los insumos requeridos para la implementación de las intervenciones a cargo de la Dirección de Gestión Escolar.</v>
          </cell>
          <cell r="Q378">
            <v>179</v>
          </cell>
          <cell r="R378" t="str">
            <v>1.	Participar en las reuniones virtuales de trabajo con el equipo de la Coordinación de Rutas Solidarias para coordinar y organizar la gestión de las actividades.
2.	Brindar asistencia técnica a la Coordinación de Rutas Solidarias en la elaboración de un plan de recojo de necesidades de accesibilidad geográfica terrestre en las IIEE del nivel secundaria del ámbito rural.
3.	Brindar asistencia técnica a la Coordinación de Rutas Solidarias en la elaboración de instrumentos para el recojo de necesidades de accesibilidad geográfica en las IIEE del nivel secundaria del ámbito rural.
4.	Brindar asistencia técnica virtual a los actores involucrados de las regiones priorizadas, en el levantamiento y procesamiento de información de las instituciones educativas potencialmente beneficiarias de la Intervención Rutas Solidarias (IRS), para la identificación de la viabilidad y pertinencia del servicio. 
5.	Acompañar a los actores involucrados de las regiones involucradas, en el levantamiento y procesamiento de información de las instituciones educativas potencialmente beneficiarias de la IRS para la identificación de la viabilidad y pertinencia del servicio.</v>
          </cell>
          <cell r="S378" t="str">
            <v>1er entregable</v>
          </cell>
          <cell r="T378">
            <v>29</v>
          </cell>
          <cell r="U378" t="str">
            <v>Informe del servicio, que contenga:
1.	Reporte de las reuniones virtuales de trabajo sostenidas con el equipo de la Coordinación de Rutas Solidarias, correspondiente al primer entregable.
2.	Reporte del avance en la elaboración del plan de recojo de necesidades de accesibilidad geográfica en las IIEE de nivel secundaria del ámbito rural.
3.	Reporte del avance en la elaboración de los instrumentos para el recojo de necesidades de accesibilidad geográfica en las IIEE de nivel secundaria del ámbito rural.</v>
          </cell>
          <cell r="W378">
            <v>6000</v>
          </cell>
          <cell r="Y378" t="str">
            <v>2do entregable</v>
          </cell>
          <cell r="Z378">
            <v>58</v>
          </cell>
          <cell r="AA378" t="str">
            <v>Informe del servicio, que contenga:
1.	Reporte de las reuniones virtuales de trabajo sostenidas con el equipo de la Coordinación de Rutas Solidarias, correspondiente al segundo entregable.
2.	Reporte preliminar del plan de recojo de necesidades de accesibilidad geográfica en las IIEE de nivel secundaria del ámbito rural.
3.	Reporte final de los instrumentos elaborados para el recojo de necesidades de accesibilidad geográfica en las IIEE de nivel secundaria del ámbito rural.
4.	Reporte de la asistencia técnica brindada a los actores involucrados en la región seleccionada, en el proceso de levantamiento y procesamiento de información de las IIEE potencialmente beneficiarias de la IRS, para la identificación de la viabilidad y pertinencia del servicio.</v>
          </cell>
          <cell r="AC378">
            <v>6000</v>
          </cell>
          <cell r="AE378" t="str">
            <v>3er entregable</v>
          </cell>
          <cell r="AF378">
            <v>87</v>
          </cell>
          <cell r="AG378" t="str">
            <v>Informe del servicio, que contenga:
1.	Reporte de las reuniones virtuales de trabajo sostenidas con el equipo de la Coordinación de Rutas Solidarias, correspondiente al tercer entregable.
2.	Reporte final del plan de recojo de necesidades de accesibilidad geográfica en las IIEE de nivel secundaria del ámbito rural.
3.	Reporte de la asistencia técnica brindada a los actores locales para la socialización y validación de las nuevas rutas.
4.	Reporte y sistematización de la aplicación de los instrumentos elaborados para el recojo de necesidades de accesibilidad geográfica en las IIEE de nivel secundaria del ámbito rural.</v>
          </cell>
          <cell r="AI378">
            <v>6000</v>
          </cell>
          <cell r="BO378" t="str">
            <v>03</v>
          </cell>
          <cell r="BP378" t="str">
            <v>87</v>
          </cell>
          <cell r="BQ378" t="str">
            <v>Economía</v>
          </cell>
          <cell r="BR378" t="str">
            <v>Titulado</v>
          </cell>
          <cell r="BT378">
            <v>4</v>
          </cell>
          <cell r="BU378">
            <v>2</v>
          </cell>
          <cell r="BV378" t="str">
            <v>Servicios como Analista de Información y/o asistente de gestión y/o profesional o especialista en proyectos y/o sistematización de información y/o recojo de información en campo.</v>
          </cell>
          <cell r="BW378" t="str">
            <v>Proveedor Especifico</v>
          </cell>
          <cell r="BX378">
            <v>18000</v>
          </cell>
          <cell r="BY378" t="str">
            <v>DIECIOCHO MIL  Y 00/100 SOLES</v>
          </cell>
          <cell r="BZ378" t="str">
            <v>Dirección de Gestión Escolar</v>
          </cell>
          <cell r="CA378" t="str">
            <v>Directora de Gestión Escolar, previo informe de la Coordinación de Rutas solidarias.</v>
          </cell>
          <cell r="CB378" t="str">
            <v>Coordinación de Rutas solidarias</v>
          </cell>
          <cell r="CC378" t="str">
            <v xml:space="preserve">CARMEN ANALIA ZURITA GALARRETA </v>
          </cell>
          <cell r="CD378" t="str">
            <v>Mixto</v>
          </cell>
          <cell r="CE378" t="str">
            <v>SEDE CENTRAL</v>
          </cell>
          <cell r="CF378" t="str">
            <v>Lima Metropolitana</v>
          </cell>
          <cell r="CG378" t="str">
            <v>Lima / Callao</v>
          </cell>
          <cell r="CH378" t="str">
            <v>AGUILAR VERA NADIA PAOLA</v>
          </cell>
          <cell r="CI378">
            <v>10462854612</v>
          </cell>
          <cell r="CJ378" t="str">
            <v>46285461</v>
          </cell>
          <cell r="CK378" t="str">
            <v>JJ PASOS 421 - PUEBLO LIBRE / LIMA - LIMA</v>
          </cell>
          <cell r="CL378" t="str">
            <v>nadipao.aguilar17@gmail.com</v>
          </cell>
          <cell r="CM378">
            <v>45901</v>
          </cell>
          <cell r="CN378">
            <v>45930</v>
          </cell>
          <cell r="CO378">
            <v>45959</v>
          </cell>
          <cell r="CP378" t="str">
            <v/>
          </cell>
          <cell r="CQ378" t="str">
            <v/>
          </cell>
          <cell r="CR378" t="str">
            <v/>
          </cell>
          <cell r="CS378" t="str">
            <v/>
          </cell>
          <cell r="CT378" t="str">
            <v/>
          </cell>
        </row>
        <row r="379">
          <cell r="A379">
            <v>379</v>
          </cell>
          <cell r="B379" t="str">
            <v>Luis Cardenas</v>
          </cell>
          <cell r="E379">
            <v>9189</v>
          </cell>
          <cell r="F379">
            <v>681627</v>
          </cell>
          <cell r="K379">
            <v>45873</v>
          </cell>
          <cell r="L379" t="str">
            <v>Servicio Profesional</v>
          </cell>
          <cell r="M379" t="str">
            <v>Servicio de asistencia técnica a la Coordinación de Rutas Solidarias en las acciones de monitoreo del servicio de traslado fluvial de estudiantes, así como para el acompañamiento y seguimiento a los responsables de la IRF de los Gobiernos Locales e IGED en las regiones de Loreto y Ucayali en la implementación de la Iniciativa Rutas Fluviales.</v>
          </cell>
          <cell r="N379" t="str">
            <v>El objetivo del servicio se sustenta en brindar asistencia técnica a la Coordinación de Rutas Solidarias en las acciones de monitoreo que garanticen un servicio eficiente, seguro y oportuno; así como en acompañar y fortalecer las capacidades de los responsables de la implementación de la Iniciativa Rutas Fluviales (IRF) en las Instancias de Gestión Educativa Descentralizada (IGED) y en los Gobiernos Locales de las regiones de Loreto y Ucayali que participan en la gestión del servicio de traslado fluvial de estudiantes.</v>
          </cell>
          <cell r="O379" t="str">
            <v>La finalidad publica se sustenta en contribuir a mejorar la accesibilidad de los estudiantes a sus IIEE, promoviendo la permanencia en la escuela y la culminación de la educación básica.</v>
          </cell>
          <cell r="P379" t="str">
            <v>Respecto al cumplimiento de los objetivos del servicio es necesario la contratación de la presente proveedora, debido a que su conocimiento previo de la Iniciativa, así como el establecimiento ya consolidado de relaciones de coordinación con los actores involucrados, demostrando su manejo técnico de la temática y el cumplimiento de las metas propuestas.
La proveedora ha desarrollado labores previas como asistencia técnica, seguimiento y monitoreo, capacitación y trabajo con comunidades; lo que va acorde al servicio requerido, sumando su experiencia al desarrollo de las actividades de la Iniciativa.
Adicionalmente, cuenta con habilidades personales como comunicación efectiva, manejo de conflictos, trabajo en equipo y solución de problemas. Dichas capacidades permitirán el cumplimiento de las metas asignadas, toda vez que debe trabajar con diferentes actores para permitir una coordinación fluida entre ellos, hacer seguimiento a la iniciativa, conseguir el logro de los objetivos propuestos y solucionar las diferentes problemáticas que puedan ocurrir en territorio.
Por lo tanto, su contratación contribuirá a la adecuada gestión de la Iniciativa en territorio y/o virtual, en aras de garantizar la calidad y seguridad del servicio de traslado fluvial de estudiantes en las zonas de intervención.</v>
          </cell>
          <cell r="Q379">
            <v>179</v>
          </cell>
          <cell r="R379" t="str">
            <v>1.	Participar en las reuniones virtuales de trabajo con el equipo de la Coordinación de Rutas Solidarias para coordinar y organizar la gestión de las actividades.
2.	Gestionar espacios virtuales de coordinación y acompañamiento con los Gobiernos Locales e IGED beneficiarias de la región de Ucayali para orientar la adecuada implementación del servicio de traslado fluvial de la iniciativa Rutas Fluviales.
3.	Realizar el seguimiento a la ejecución de los recursos habilitados a los Gobiernos Locales de Loreto y Ucayali para la implementación de la Iniciativa Rutas Fluviales.
4.	Sistematizar los reportes de avance en la implementación del servicio de traslado fluvial de estudiantes presentados por los Gobiernos Locales beneficiarios de la IRF en las regiones de Loreto y Ucayali.
5.	Orientar, acompañar y sistematizar información de las segundas visitas de monitoreo presencial a la implementación del servicio de traslado fluvial de estudiantes en las regiones de Loreto y Ucayali.</v>
          </cell>
          <cell r="S379" t="str">
            <v>1er entregable</v>
          </cell>
          <cell r="T379">
            <v>29</v>
          </cell>
          <cell r="U379" t="str">
            <v>Informe de las actividades desarrolladas, que contenga:
1.	Reporte de las reuniones virtuales de trabajo con el equipo de la Coordinación de Rutas Solidarias para coordinar y organizar la gestión de las actividades, correspondiente al primer entregable.
2.	Reporte de la coordinación y acompañamiento de los espacios virtuales con los actores involucrados que participan de la gestión de la iniciativa Rutas Fluviales en las regiones de Loreto y Ucayali, correspondiente al primer entregable.
3.	Reporte de seguimiento a la ejecución física y financiera de los recursos habilitados a los Gobiernos Locales de Loreto y Ucayali para la implementación de la Iniciativa Rutas Fluviales, correspondiente al primer entregable.
4.	Reporte de acompañamiento al segundo servicio de monitoreo a la Iniciativa Rutas Fluviales en las regiones de Loreto y Ucayali, correspondiente al primer entregable.</v>
          </cell>
          <cell r="W379">
            <v>5000</v>
          </cell>
          <cell r="Y379" t="str">
            <v>2do entregable</v>
          </cell>
          <cell r="Z379">
            <v>58</v>
          </cell>
          <cell r="AA379" t="str">
            <v>Informe de las actividades desarrolladas, que contenga:
1.	Reporte de las reuniones virtuales de trabajo con el equipo de la Coordinación de Rutas Solidarias para coordinar y organizar la gestión de las actividades, correspondiente al segundo entregable.
2.	Reporte de la coordinación y acompañamiento de los espacios virtuales con los actores involucrados que participan de la gestión de la iniciativa Rutas Fluviales en las regiones de Loreto y Ucayali, correspondiente al segundo entregable.
3.	Reporte de seguimiento a la ejecución física y financiera de los recursos habilitados a los Gobiernos Locales de Loreto y Ucayali para la implementación de la Iniciativa Rutas Fluviales, correspondiente al segundo entregable.
4.	Reporte de acompañamiento al segundo servicio de monitoreo a la Iniciativa Rutas Fluviales en las regiones de Loreto y Ucayali, correspondiente al segundo entregable.</v>
          </cell>
          <cell r="AC379">
            <v>5000</v>
          </cell>
          <cell r="AE379" t="str">
            <v>3er entregable</v>
          </cell>
          <cell r="AF379">
            <v>87</v>
          </cell>
          <cell r="AG379" t="str">
            <v>Informe de las actividades desarrolladas, que contenga:
1.	Reporte de las reuniones virtuales de trabajo con el equipo de la Coordinación de Rutas Solidarias para coordinar y organizar la gestión de las actividades, correspondiente al tercer entregable.
2.	Reporte de la coordinación y acompañamiento de los espacios virtuales con los actores involucrados que participan de la gestión de la iniciativa Rutas Fluviales en las regiones de Loreto y Ucayali, correspondiente al tercer entregable.
3.	Reporte de sistematización de los reportes mensuales de progreso de la implementación de los Planes de Trabajo de la IRF de los Gobiernos Locales Loreto y Ucayali, correspondiente al tercer entregable.
4.	Reporte de sistematización de la segunda visita de monitoreo a la Iniciativa Rutas Fluviales en las regiones de Loreto y Ucayali, correspondiente al tercer entregable.</v>
          </cell>
          <cell r="AI379">
            <v>5000</v>
          </cell>
          <cell r="BO379" t="str">
            <v>03</v>
          </cell>
          <cell r="BP379" t="str">
            <v>87</v>
          </cell>
          <cell r="BQ379" t="str">
            <v>Ciencias Sociales y/o Educación</v>
          </cell>
          <cell r="BR379" t="str">
            <v>Bachiller y/o Titulado</v>
          </cell>
          <cell r="BT379">
            <v>4</v>
          </cell>
          <cell r="BU379">
            <v>2</v>
          </cell>
          <cell r="BV379" t="str">
            <v>Servicios como docente facilitador y/o Supervisor(a) y/o levantamiento de información y/o asistente técnico y/o Jefe distrital y/o Instructor Nacional.</v>
          </cell>
          <cell r="BW379" t="str">
            <v>Proveedor Especifico</v>
          </cell>
          <cell r="BX379">
            <v>15000</v>
          </cell>
          <cell r="BY379" t="str">
            <v>QUINCE MIL  Y 00/100 SOLES</v>
          </cell>
          <cell r="BZ379" t="str">
            <v>Dirección de Gestión Escolar</v>
          </cell>
          <cell r="CA379" t="str">
            <v>Directora de Gestión Escolar, previo informe de la Coordinación de Rutas solidarias.</v>
          </cell>
          <cell r="CB379" t="str">
            <v>Coordinación de Rutas solidarias</v>
          </cell>
          <cell r="CC379" t="str">
            <v xml:space="preserve">CARMEN ANALIA ZURITA GALARRETA </v>
          </cell>
          <cell r="CD379" t="str">
            <v>Mixto</v>
          </cell>
          <cell r="CE379" t="str">
            <v>SEDE CENTRAL</v>
          </cell>
          <cell r="CF379" t="str">
            <v>Lima Metropolitana</v>
          </cell>
          <cell r="CG379" t="str">
            <v>Lima / Callao</v>
          </cell>
          <cell r="CH379" t="str">
            <v>CARDENAS CARBAJAL LADY KELLY</v>
          </cell>
          <cell r="CI379">
            <v>10702351354</v>
          </cell>
          <cell r="CJ379" t="str">
            <v>70235135</v>
          </cell>
          <cell r="CK379" t="str">
            <v>Jr. Suárez N° 960 - Huamanchuco - Sánchez Carrión - La Libertad</v>
          </cell>
          <cell r="CL379" t="str">
            <v>lkccarbajal@gmail.com</v>
          </cell>
          <cell r="CM379">
            <v>45901</v>
          </cell>
          <cell r="CN379">
            <v>45930</v>
          </cell>
          <cell r="CO379">
            <v>45959</v>
          </cell>
          <cell r="CP379" t="str">
            <v/>
          </cell>
          <cell r="CQ379" t="str">
            <v/>
          </cell>
          <cell r="CR379" t="str">
            <v/>
          </cell>
          <cell r="CS379" t="str">
            <v/>
          </cell>
          <cell r="CT379" t="str">
            <v/>
          </cell>
        </row>
        <row r="380">
          <cell r="A380">
            <v>380</v>
          </cell>
          <cell r="B380" t="str">
            <v>Luis Cardenas</v>
          </cell>
          <cell r="E380">
            <v>9182</v>
          </cell>
          <cell r="F380">
            <v>681631</v>
          </cell>
          <cell r="G380">
            <v>8661</v>
          </cell>
          <cell r="H380">
            <v>13494</v>
          </cell>
          <cell r="K380">
            <v>45873</v>
          </cell>
          <cell r="L380" t="str">
            <v>Servicio Profesional</v>
          </cell>
          <cell r="M380" t="str">
            <v>Servicio de asistencia técnica para la elaboración de materiales para la gestión escolar en el marco del buen inicio del año escolar 2026 y supervisión pedagógica del curso virtual autoformativo "Clima escolar y gestión de conflictos" y Curso Integral del programa "Liderazgo y Gestión en las Escuelas Bicentenario" en el marco de la mejora continua del Programa Nacional de Formación de Directores y Subdirectores de Instituciones Educativas.</v>
          </cell>
          <cell r="N380" t="str">
            <v>El servicio tiene como objeto contar con un servicio profesional encargado de la elaboración de materiales para la gestión escolar en el marco del buen inicio del año escolar 2026 y supervisión pedagógica del curso "Clima escolar y gestión de conflictos" y “Liderazgo y Gestión en las Escuelas Bicentenario" en el marco de la mejora continua del Programa Nacional de Formación de Directores y Subdirectores de Instituciones Educativas.</v>
          </cell>
          <cell r="O380" t="str">
            <v>La finalidad pública se sustenta en fortalecer la calidad de la gestión escolar y promover la atención eficiente y oportuna de los directivos participantes de la formación  brindada por la DIF vinculada a la gestión del clima de la comunidad educativa, así como a recuperar información sobre el curso de liderazgo y gestión para directivos bicentenario a través de una supervisión pedagógica que contribuyan al logro de una adecuada gestión de sus escuelas, en el marco del Programa Nacional de Formación, que promueven el desarrollo de la competencias profesionales del directivo establecidas en el Marco  del Buen Desempeño Directivo.</v>
          </cell>
          <cell r="P380" t="str">
            <v>Respecto al cumplimiento de los objetivos del servicio es necesaria la contratación de la presente proveedora debido a que cuenta con amplia experiencia profesional en el conocimiento de la realidad educativa peruana al haber trabajado en zonas rurales en contextos desafiantes desde los cuales es posible identificar situaciones tipo para el diseño de propuestas educativas del Programa Nacional de Formación de directores y subdirectores de IE. Además, cuenta con experiencia en docencia en nivel secundaria, en el sector público y/o privado. Por ello, este perfil resulta idóneo para cumplir las actividades de acuerdo a los términos de referencia.
En esta línea, la contratación de otro proveedor supone una curva de aprendizaje que retrasaría la gestión de la información para la oportuna toma de decisiones por parte de la Coordinación de Formación de Directivos.</v>
          </cell>
          <cell r="Q380" t="str">
            <v>46 - DA</v>
          </cell>
          <cell r="R380" t="str">
            <v>1.	Elaborar matriz de reporte de coordinaciones para la implementación de materiales en el aula virtual autoformativo del curso virtual autoformativo “Clima escolar y gestión de conflictos" - segundo grupo de la mejora continua del Programa Nacional de Formación.
2.	Elaborar matriz de detección de materiales para la gestión escolar en el marco del buen inicio del año escolar 2026, que contenga temática, insumos necesarios para el diseño, tiempo de elaboración pedagógica, tiempo de validación, virtualización y esquema de articulación comunicacional.
3.	Elaborar matriz de reporte de supervisión pedagógica del Curso Integral del Módulo 1 del Programa Formativo de Liderazgo y Gestión en las Escuelas Bicentenario, según meta asignada.
4.	Elaborar matriz de reporte de seguimiento pedagógico del curso virtual autoformativo “Clima escolar y gestión de conflictos" - segundo grupo de la mejora continua del Programa Nacional de Formación.
5.	Elaborar propuesta de materiales para la gestión escolar en el marco del buen inicio del año escolar 2026, validado por la Coordinación de Formación de Directivos</v>
          </cell>
          <cell r="S380" t="str">
            <v>1er entregable</v>
          </cell>
          <cell r="T380">
            <v>29</v>
          </cell>
          <cell r="U380" t="str">
            <v>Informe del servicio, que contenga:
1.	Matriz de reporte de coordinaciones para la implementación de materiales en el aula virtual del curso virtual autoformativo “Clima escolar y gestión de conflictos" - segundo grupo de la mejora continua del Programa Nacional de Formación, hasta la fecha de presentación del primer entregable.
2.	Propuesta de matriz de detección de materiales para la gestión escolar en el marco del buen inicio del año escolar 2026, que contenga temática, insumos necesarios para el diseño, tiempo de elaboración pedagógica, tiempo de validación, virtualización y esquema de articulación comunicacional, hasta la fecha de presentación del primer entregable.
3.	Reporte de supervisión pedagógica del Curso Integral del Módulo 1 del Programa Formativo de Liderazgo y Gestión en las Escuelas Bicentenario, según meta asignada, hasta la fecha de presentación del primer entregable.</v>
          </cell>
          <cell r="W380">
            <v>5600</v>
          </cell>
          <cell r="Y380" t="str">
            <v>2do entregable</v>
          </cell>
          <cell r="Z380">
            <v>58</v>
          </cell>
          <cell r="AA380" t="str">
            <v>Informe del servicio, que contenga:
1.	Matriz de reporte de coordinaciones para la implementación de materiales en el aula virtual del curso virtual autoformativo “Clima escolar y gestión de conflictos" - segundo grupo de la mejora continua del Programa Nacional de Formación, hasta la fecha de presentación del segundo entregable.
2.	Matriz de reporte de seguimiento pedagógico del curso virtual autoformativo “Clima escolar y gestión de conflictos" - segundo grupo de la mejora continua del Programa Nacional de Formación, hasta la fecha de presentación del segundo entregable.
3.	Propuesta de materiales para la gestión escolar en el marco del buen inicio del año escolar 2026, validado por la Coordinación de Formación, hasta la fecha de presentación del segundo entregable.
4.	Matriz de reporte de supervisión pedagógica del Curso Integral del Módulo 1 del Programa Formativo de Liderazgo y Gestión en las Escuelas Bicentenario, según meta asignada, hasta la fecha de presentación del segundo entregable</v>
          </cell>
          <cell r="AC380">
            <v>5600</v>
          </cell>
          <cell r="AE380" t="str">
            <v>3er entregable</v>
          </cell>
          <cell r="AF380">
            <v>87</v>
          </cell>
          <cell r="AG380" t="str">
            <v>Informe del servicio, que contenga:
1.	Matriz de reporte de seguimiento pedagógico del curso virtual “Clima escolar y gestión de conflictos" - segundo grupo de la mejora continua del Programa Nacional de Formación, hasta la fecha de presentación del tercer entregable.
2.	Propuesta de materiales para la gestión escolar en el marco del buen inicio del año escolar 2026, validado por la Coordinación de Formación, hasta la fecha de presentación del tercer entregable.
3.	Matriz de reporte de supervisión pedagógica del Curso Integral del Módulo 1 del Programa Formativo de Liderazgo y Gestión en las Escuelas Bicentenario, según meta asignada, hasta la fecha de presentación del tercer entregable.</v>
          </cell>
          <cell r="AI380">
            <v>5600</v>
          </cell>
          <cell r="BO380" t="str">
            <v>03</v>
          </cell>
          <cell r="BP380" t="str">
            <v>87</v>
          </cell>
          <cell r="BQ380" t="str">
            <v>Educación</v>
          </cell>
          <cell r="BR380" t="str">
            <v>Titulado</v>
          </cell>
          <cell r="BT380">
            <v>4</v>
          </cell>
          <cell r="BU380">
            <v>3</v>
          </cell>
          <cell r="BV380" t="str">
            <v>Experiencia en labores como docente de lenguaje, literatura o comunicación en nivel secundaria en zona rural y/o coordinadora pedagógica y/o actividades relacionadas a gestión escolar.</v>
          </cell>
          <cell r="BW380" t="str">
            <v>Proveedor Especifico</v>
          </cell>
          <cell r="BX380">
            <v>16800</v>
          </cell>
          <cell r="BY380" t="str">
            <v>DIECISEIS MIL OCHOCIENTOS Y 00/100 SOLES</v>
          </cell>
          <cell r="BZ380" t="str">
            <v>Dirección de Fortalecimiento de la Gestion Escolar</v>
          </cell>
          <cell r="CA380" t="str">
            <v>Directora de Fortalecimiento de la Gestión Escolar, previo informe de la Coordinación de Formación de Directivos</v>
          </cell>
          <cell r="CB380" t="str">
            <v>Coordinación de Formación de Directivos</v>
          </cell>
          <cell r="CC380" t="str">
            <v>Brenda Galagarza</v>
          </cell>
          <cell r="CD380" t="str">
            <v>Mixto</v>
          </cell>
          <cell r="CE380" t="str">
            <v>SEDE CENTRAL</v>
          </cell>
          <cell r="CF380" t="str">
            <v>Lima Metropolitana</v>
          </cell>
          <cell r="CG380" t="str">
            <v>Lima / Callao</v>
          </cell>
          <cell r="CH380" t="str">
            <v>LIÑAN GALLARDO ANDREA PAOLA</v>
          </cell>
          <cell r="CI380">
            <v>10743171549</v>
          </cell>
          <cell r="CJ380" t="str">
            <v>74317154</v>
          </cell>
          <cell r="CK380" t="str">
            <v>Av. 9 de Octubre 511, Urb. 3 Compuertas, San Juan de Lurigancho / Lima / Lima</v>
          </cell>
          <cell r="CL380" t="str">
            <v>andrealianian@gmail.com</v>
          </cell>
          <cell r="CM380">
            <v>45901</v>
          </cell>
          <cell r="CN380">
            <v>45930</v>
          </cell>
          <cell r="CO380">
            <v>45959</v>
          </cell>
          <cell r="CP380" t="str">
            <v/>
          </cell>
          <cell r="CQ380" t="str">
            <v/>
          </cell>
          <cell r="CR380" t="str">
            <v/>
          </cell>
          <cell r="CS380" t="str">
            <v/>
          </cell>
          <cell r="CT380" t="str">
            <v/>
          </cell>
        </row>
        <row r="381">
          <cell r="A381">
            <v>381</v>
          </cell>
          <cell r="B381" t="str">
            <v>Luis Cardenas</v>
          </cell>
          <cell r="E381">
            <v>9183</v>
          </cell>
          <cell r="F381">
            <v>681642</v>
          </cell>
          <cell r="G381">
            <v>8236</v>
          </cell>
          <cell r="H381">
            <v>12922</v>
          </cell>
          <cell r="I381">
            <v>45863</v>
          </cell>
          <cell r="J381">
            <v>45863</v>
          </cell>
          <cell r="K381">
            <v>45873</v>
          </cell>
          <cell r="L381" t="str">
            <v>Servicio Profesional</v>
          </cell>
          <cell r="M381" t="str">
            <v>Servicio especializado para la elaboración de reporte de acciones de fortalecimiento del desempeño de formadores del “Curso Integral para las escuelas Bicentenario” del módulo 1 del programa formativo de liderazgo y gestión en las escuelas bicentenario, así como la elaboración de instrumentos de supervisión pedagógica y materiales formativos en el marco de la operatividad de la escuela de formadores para la implementación del Programa nacional de Formación y Capacitación de directores y subdirectores.</v>
          </cell>
          <cell r="N381" t="str">
            <v>El servicio tiene como objeto contar con un servicio profesional encargado de la elaboración de reporte de acciones de fortalecimiento del desempeño de formadores del “Curso Integral para las escuelas Bicentenario” del módulo 1 del programa formativo de liderazgo y gestión en las escuelas bicentenario, así como la elaboración de instrumentos de supervisión pedagógica y materiales formativos en el marco de la operatividad de la escuela de formadores para la implementación del Programa nacional de Formación y Capacitación de directores y subdirectores.</v>
          </cell>
          <cell r="O381" t="str">
            <v>La finalidad pública se sustenta en la necesidad de fortalecer las competencias de liderazgo vinculadas a la gestión comunitaria, estratégica y administrativa de los directivos participantes de la formación brindada por la DIF y, en ese sentido, monitorear a través del reporte de acciones de fortalecimiento al desempeño de los formadores del curso integral para escuelas bicentenario y el diseño de materiales e instrumentos pedagógicos para la supervisión, la calidad de la estrategia formativa en el marco del Programa Nacional de Formación, que promueven el desarrollo de la competencias profesionales del directivo establecidas en el Marco del Buen Desempeño Directivo.</v>
          </cell>
          <cell r="P381" t="str">
            <v>El proveedor cuenta con amplia experiencia en la facilitación y sensibilización para implementaciones pedagógicas, en la coordinación de proyectos sociales, elaboración de materiales o protocolos para la formación o fortalecimiento de capacidades de directivos, formadores, mentores, asistentes técnicos, así como el análisis de implementación pedagógica, su evaluación y su gestión en territorio.
Además, suma a su expertise, su labor como analista de proyectos, profesor de estudiantes de secundaria, implementación y gestión de voluntariados, gestión de la comunicación para la sensibilización de actores regionales con fines de implementación de políticas públicas.
Por ello, el perfil indicado resulta idóneo para dar cumplimiento a las actividades del presente Servicio.</v>
          </cell>
          <cell r="Q381" t="str">
            <v>46 - DA</v>
          </cell>
          <cell r="R381" t="str">
            <v>1.	Elaborar reporte de acciones de fortalecimiento del desempeño de formadores del “Curso Integral para las escuelas Bicentenario” del módulo 1 del programa formativo de liderazgo y gestión en las escuelas bicentenario.
2.	Elaborar propuesta de diseño de instrumento para la supervisión pedagógica de formadores del “Curso Integral para las escuelas Bicentenario” del módulo 1 del programa formativo de liderazgo y gestión en las escuelas bicentenario. 
3.	Elaborar reporte de capacitación a personal DIF a cargo de la supervisión pedagógica a formadores del “Curso Integral para las escuelas Bicentenario” del módulo 1 del programa formativo de liderazgo y gestión en las escuelas bicentenario
4.	Elaborar propuesta de diseño de orientaciones para la comunicación y orientación pedagógica con los directivos participantes del “Curso Integral para las escuelas Bicentenario” del módulo 1 del programa formativo de liderazgo y gestión en las escuelas bicentenario. 
5.	Elaborar propuesta de diseño del producto final del “Curso Integral para las escuelas Bicentenario” del módulo 1 del programa formativo de liderazgo y gestión en las escuelas bicentenario. 
6.	Elaborar propuesta de instrumento de evaluación para el producto final del “Curso Integral para las escuelas Bicentenario” del módulo 1 del programa formativo de liderazgo y gestión en las escuelas bicentenario
7.	Elaborar propuesta de plan de estudios de proyecto de Escuela de Formadores directivos, validado por la Coordinación de Formación.
8.	Presentar revisión de material teórico en relación a creencias docentes y formación docente en servicio, para sustentar la creación de una guía de orientaciones para el fortalecimiento docente desde el rol directivo. 
9.	Elaborar propuesta de diseño de proyecto regional de fortalecimiento de habilidades en gestión escolar en el marco de la Mejora Continua del programa nacional de formación a directivos 
10.	Elaborar propuesta de diseño de implementación de proyecto de Escuela de Formadores directivos.
11.	Elaborar propuesta de guía de orientaciones para el directivo para el fortalecimiento docente desde el rol directivo. 
12.	Elaborar propuesta de materiales formativos y de implementación para el proyecto regional de fortalecimiento de habilidades en gestión escolar en el marco de la Mejora Continua del programa nacional de formación a directivos.</v>
          </cell>
          <cell r="S381" t="str">
            <v>1er entregable</v>
          </cell>
          <cell r="T381">
            <v>29</v>
          </cell>
          <cell r="U381" t="str">
            <v>Informe del servicio, que contenga:
1.	Reporte de acciones de fortalecimiento del desempeño de formadores del “Curso Integral para las escuelas Bicentenario” del módulo 1 del programa formativo de liderazgo y gestión en las escuelas bicentenario.
2.	Propuesta de diseño de instrumento para la supervisión pedagógica de formadores del “Curso Integral para las escuelas Bicentenario” del módulo 1 del programa formativo de liderazgo y gestión en las escuelas bicentenario. 
3.	Reporte de capacitación a personal DIF a cargo de la supervisión pedagógica a formadores del “Curso Integral para las escuelas Bicentenario” del módulo 1 del programa formativo de liderazgo y gestión en las escuelas bicentenario
4.	Propuesta de diseño de orientaciones para la comunicación y orientación pedagógica con los directivos participantes del “Curso Integral para las escuelas Bicentenario” del módulo 1 del programa formativo de liderazgo y gestión en las escuelas bicentenario. 
5.	Propuesta de diseño del producto final del “Curso Integral para las escuelas Bicentenario” del módulo 1 del programa formativo de liderazgo y gestión en las escuelas bicentenario.</v>
          </cell>
          <cell r="W381">
            <v>8000</v>
          </cell>
          <cell r="Y381" t="str">
            <v>2do entregable</v>
          </cell>
          <cell r="Z381">
            <v>58</v>
          </cell>
          <cell r="AA381" t="str">
            <v>Informe del servicio, que contenga:
1.	Propuesta de instrumento de evaluación para el producto final del “Curso Integral para las escuelas Bicentenario” del módulo 1 del programa formativo de liderazgo y gestión en las escuelas bicentenario.
2.	Reporte de acciones de fortalecimiento del desempeño de formadores del “Curso Integral para las escuelas Bicentenario” del módulo 1 del programa formativo de liderazgo y gestión en las escuelas bicentenario.
3.	Propuesta de plan de estudios de proyecto de Escuela de Formadores directivos, validado por la Coordinación de Formación.
4.	Revisión de material teórico en relación a creencias docentes y formación docente en servicio, para sustentar la creación de una guía de orientaciones para el fortalecimiento docente desde el rol directivo. 
5.	Propuesta de diseño de proyecto regional de fortalecimiento de habilidades en gestión escolar en el marco de la Mejora Continua del programa nacional de formación a directivos.</v>
          </cell>
          <cell r="AC381">
            <v>8000</v>
          </cell>
          <cell r="AE381" t="str">
            <v>3er entregable</v>
          </cell>
          <cell r="AF381">
            <v>87</v>
          </cell>
          <cell r="AG381" t="str">
            <v>Informe del servicio, que contenga:
1.	Reporte de acciones de fortalecimiento del desempeño de formadores del “Curso Integral para las escuelas Bicentenario” del módulo 1 del programa formativo de liderazgo y gestión en las escuelas bicentenario.
2.	Propuesta de diseño de implementación de proyecto de Escuela de Formadores directivos
3.	Propuesta de guía de orientaciones para el directivo para el fortalecimiento docente desde el rol directivo. 
4.	Propuesta de materiales formativos y de implementación para el proyecto regional de fortalecimiento de habilidades en gestión escolar en el marco de la Mejora Continua del programa nacional de formación a directivos</v>
          </cell>
          <cell r="AI381">
            <v>8000</v>
          </cell>
          <cell r="BO381" t="str">
            <v>03</v>
          </cell>
          <cell r="BP381" t="str">
            <v>87</v>
          </cell>
          <cell r="BQ381" t="str">
            <v>Ciencias de la Comunicación</v>
          </cell>
          <cell r="BR381" t="str">
            <v>Titulado</v>
          </cell>
          <cell r="BS381" t="str">
            <v>Educación</v>
          </cell>
          <cell r="BT381">
            <v>6</v>
          </cell>
          <cell r="BU381">
            <v>4</v>
          </cell>
          <cell r="BV381" t="str">
            <v>Experiencia en labores y/o actividades relacionadas a monitoreo de actores durante la implementación de proyectos o programas sociales y/o relaciones comunitarias y/o recolección, verificación y sistematización de información y/o docente y/o facilitador..</v>
          </cell>
          <cell r="BW381" t="str">
            <v>Proveedor Especifico</v>
          </cell>
          <cell r="BX381">
            <v>24000</v>
          </cell>
          <cell r="BY381" t="str">
            <v>VEINTICUATRO MIL  Y 00/100 SOLES</v>
          </cell>
          <cell r="BZ381" t="str">
            <v>Dirección de Fortalecimiento de la Gestion Escolar</v>
          </cell>
          <cell r="CA381" t="str">
            <v>Directora de Fortalecimiento de la Gestión Escolar, previo informe de la Coordinación de Formación de Directivos</v>
          </cell>
          <cell r="CB381" t="str">
            <v>Coordinación de Formación de Directivos</v>
          </cell>
          <cell r="CC381" t="str">
            <v>Brenda Galagarza</v>
          </cell>
          <cell r="CD381" t="str">
            <v>Mixto</v>
          </cell>
          <cell r="CE381" t="str">
            <v>SEDE CENTRAL</v>
          </cell>
          <cell r="CF381" t="str">
            <v>Lima Metropolitana</v>
          </cell>
          <cell r="CG381" t="str">
            <v>Lima / Callao</v>
          </cell>
          <cell r="CH381" t="str">
            <v>CHACÓN BLACKER DIEGO ALONSO</v>
          </cell>
          <cell r="CI381">
            <v>10436319393</v>
          </cell>
          <cell r="CJ381" t="str">
            <v>43631939</v>
          </cell>
          <cell r="CK381" t="str">
            <v>Avenida Coronel Reynaldo Vivanco 171 Bloque C11 - Departamento 401 - Santiago de Surco -  / Lima - Lima</v>
          </cell>
          <cell r="CL381" t="str">
            <v>DCHACON86@GMAIL.COM</v>
          </cell>
          <cell r="CM381">
            <v>45901</v>
          </cell>
          <cell r="CN381">
            <v>45930</v>
          </cell>
          <cell r="CO381">
            <v>45959</v>
          </cell>
          <cell r="CP381" t="str">
            <v/>
          </cell>
          <cell r="CQ381" t="str">
            <v/>
          </cell>
          <cell r="CR381" t="str">
            <v/>
          </cell>
          <cell r="CS381" t="str">
            <v/>
          </cell>
          <cell r="CT381" t="str">
            <v/>
          </cell>
        </row>
        <row r="382">
          <cell r="A382">
            <v>382</v>
          </cell>
          <cell r="B382" t="str">
            <v>Luis Cardenas</v>
          </cell>
          <cell r="E382">
            <v>9185</v>
          </cell>
          <cell r="F382">
            <v>681649</v>
          </cell>
          <cell r="G382">
            <v>8685</v>
          </cell>
          <cell r="H382">
            <v>13514</v>
          </cell>
          <cell r="K382">
            <v>45873</v>
          </cell>
          <cell r="L382" t="str">
            <v>Servicio Profesional</v>
          </cell>
          <cell r="M382" t="str">
            <v>Servicio especializado para la supervisión pedagógica del curso integrador del Programa Formativo "Liderazgo y Gestión en las Escuelas Bicentenario" así como para el diagnóstico y caracterización de necesidades de fortalecimiento de la gestión escolar de la secundaria tutorial y secundaria con residencia estudiantil, en el marco del diseño de oferta formativa del Programa Nacional de Formación y Capacitación de Directores y Subdirectores.</v>
          </cell>
          <cell r="N382" t="str">
            <v>El servicio tiene como objeto contar con un servicio profesional encargado de la supervisión pedagógica del curso integrador del Programa Formativo "Liderazgo y Gestión en las Escuelas Bicentenario" así como para el diagnóstico y caracterización de necesidades de fortalecimiento de la gestión escolar de la secundaria tutorial y secundaria con residencia estudiantil, en el marco del diseño de oferta formativa del Programa Nacional de Formación y Capacitación de Directores y Subdirectores.</v>
          </cell>
          <cell r="O382" t="str">
            <v>La finalidad publica se sustenta en la necesidad de fortalecer las competencias de liderazgo y habilidades blandas de los directivos participantes de la formación  brindada por la DIF a través de la supervisión de los formadores de los directivos focalizados de Escuelas Bicentenario en el marco del Programa Nacional de Formación, que promueven el desarrollo de la competencias profesionales del directivo establecidas en el Marco del Buen Desempeño Directivo, así como caracterizar necesidades formativas de modelos de servicios ad hoc para el futuro diseño e implementación de oferta formativa.</v>
          </cell>
          <cell r="P382" t="str">
            <v>Respecto al cumplimiento de los objetivos del servicio es necesario la contratación de la presente proveedora, debido a que cuenta con los requisitos y la experiencia en el desarrollo de acciones formativas sobre planificación institucional, monitoreo y acompañamiento del servicio educativo y gestión escolar. Con más de 15 años en experiencia general y más de 8 años de experiencia específica en puestos de planificación institucional, gestión escolar, gestión y monitoreo de procesos pedagógicos, implementación de políticas educativas y asistencia técnico-pedagógica. Se ha desempeñado como docente de institución educativa, especialista y jefa del área de gestión pedagógico - EBR de Ugel de lima metropolitana, lo que avala el conocimiento necesario para el desarrollo del servicio. En esa línea, la contratación de otra proveedora supone una curva de aprendizaje que afectaría el desarrollo de las actividades formativas en los plazos programados.</v>
          </cell>
          <cell r="Q382" t="str">
            <v>46 - DA</v>
          </cell>
          <cell r="R382" t="str">
            <v>1.	Elaborar matriz de sistematización de productos entregados por los participantes del Curso Introductorio del Módulo 1 del Programa Formativo de Liderazgo y Gestión en las Escuelas Bicentenario.
2.	Elaborar reporte de supervisión pedagógica del Curso integrador del Módulo 1 del Programa Formativo de Liderazgo y Gestión en las Escuelas Bicentenario, según meta asignada.
3.	Elaborar matriz de sistematización de reporte de coordinaciones realizadas en el marco de la implementación y operatividad de acciones de fortalecimiento de directivos, validado por la Coordinación de Formación de Directivos.
4.	Reportar documentos elaborados en el marco de las actividades realizadas para la operatividad de acciones de fortalecimiento de directivos, validado por la Coordinación de Formación de Directivos.
5.	Elaborar diagnóstico y caracterización de necesidades de fortalecimiento de la gestión escolar de la secundaria tutorial y secundaria con residencia estudiantil vinculada a la gestión institucional de los directivos.</v>
          </cell>
          <cell r="S382" t="str">
            <v>1er entregable</v>
          </cell>
          <cell r="T382">
            <v>29</v>
          </cell>
          <cell r="U382" t="str">
            <v>Informe del servicio, que contenga:
1.	Matriz de sistematización de productos entregados por los participantes del Curso Introductorio del Módulo 1 del Programa Formativo de Liderazgo y Gestión en las Escuelas Bicentenario, hasta la fecha de presentación del primer entregable.
2.	Reporte de supervisión pedagógica del Curso Integrador del Módulo 1 del Programa Formativo de Liderazgo y Gestión en las Escuelas Bicentenario, según meta asignada, hasta la fecha de presentación del primer entregable.
3.	Matriz de sistematización de reporte de coordinaciones realizadas en el marco de la implementación y operatividad de acciones de fortalecimiento de directivos, validado por la Coordinación de Formación de Directivos, hasta la fecha de presentación del primer entregable.
4.	Propuesta de documentos elaborados en el marco de las actividades realizadas para la operatividad de acciones de fortalecimiento de directivos, validado por la Coordinación de Formación de Directivos, hasta la fecha de presentación del primer entregable.</v>
          </cell>
          <cell r="W382">
            <v>9000</v>
          </cell>
          <cell r="Y382" t="str">
            <v>2do entregable</v>
          </cell>
          <cell r="Z382">
            <v>58</v>
          </cell>
          <cell r="AA382" t="str">
            <v>Informe del servicio, que contenga:
1.	Diagnóstico y caracterización de necesidades de fortalecimiento de la gestión escolar de la secundaria tutorial y secundaria con residencia estudiantil vinculada a la gestión institucional de los directivos. 
2.	Reporte de supervisión pedagógica del Curso Integrador del Módulo 1 del Programa Formativo de Liderazgo y Gestión en las Escuelas Bicentenario, según meta asignada, hasta la fecha de presentación del segundo entregable
3.	Matriz de sistematización de reporte de coordinaciones realizadas en el marco de la implementación y operatividad de acciones de fortalecimiento de directivos, validado por la Coordinación de Formación de Directivos, hasta la fecha de presentación del segundo entregable.
4.	Propuesta de documentos elaborados en el marco de las actividades realizadas para la operatividad de acciones de fortalecimiento de directivos, validado por la Coordinación de Formación de Directivos, hasta la fecha de presentación del segundo entregable.</v>
          </cell>
          <cell r="AC382">
            <v>9000</v>
          </cell>
          <cell r="BO382" t="str">
            <v>02</v>
          </cell>
          <cell r="BP382" t="str">
            <v>58</v>
          </cell>
          <cell r="BQ382" t="str">
            <v>Educación</v>
          </cell>
          <cell r="BR382" t="str">
            <v>Titulado</v>
          </cell>
          <cell r="BT382">
            <v>5</v>
          </cell>
          <cell r="BU382">
            <v>4</v>
          </cell>
          <cell r="BV382" t="str">
            <v>Experiencia en labores y/o actividades relacionadas a gestión escolar y/o analista en temas relacionados a la gestión de instituciones educativas y/o especialista en modelos de servicio educativo y/o especialista en educación y/o coordinadora en temas de gestión escolar y/o jefe de áreas de gestión pedagógica y/o temas afines al servicio.</v>
          </cell>
          <cell r="BW382" t="str">
            <v>Proveedor Especifico</v>
          </cell>
          <cell r="BX382">
            <v>18000</v>
          </cell>
          <cell r="BY382" t="str">
            <v>DIECIOCHO MIL  Y 00/100 SOLES</v>
          </cell>
          <cell r="BZ382" t="str">
            <v>Dirección de Fortalecimiento de la Gestion Escolar</v>
          </cell>
          <cell r="CA382" t="str">
            <v>Directora de Fortalecimiento de la Gestión Escolar, previo informe de la Coordinación de Formación de Directivos</v>
          </cell>
          <cell r="CB382" t="str">
            <v>Coordinación de Formación de Directivos</v>
          </cell>
          <cell r="CC382" t="str">
            <v>Brenda Galagarza</v>
          </cell>
          <cell r="CD382" t="str">
            <v>Mixto</v>
          </cell>
          <cell r="CE382" t="str">
            <v>SEDE CENTRAL</v>
          </cell>
          <cell r="CF382" t="str">
            <v>Lima Metropolitana</v>
          </cell>
          <cell r="CG382" t="str">
            <v>Lima / Callao</v>
          </cell>
          <cell r="CH382" t="str">
            <v>ZARATE SOLANO GRACIELA MARILU</v>
          </cell>
          <cell r="CI382">
            <v>10101760257</v>
          </cell>
          <cell r="CJ382" t="str">
            <v>10176025</v>
          </cell>
          <cell r="CK382" t="str">
            <v>Jr. Puerto España N° 288. Asoc. Sicuan- Ate - Lima - Lima</v>
          </cell>
          <cell r="CL382" t="str">
            <v>zaratesolanogracielamarilu@gmail.com</v>
          </cell>
          <cell r="CM382">
            <v>45901</v>
          </cell>
          <cell r="CN382">
            <v>45930</v>
          </cell>
          <cell r="CO382" t="str">
            <v/>
          </cell>
          <cell r="CP382" t="str">
            <v/>
          </cell>
          <cell r="CQ382" t="str">
            <v/>
          </cell>
          <cell r="CR382" t="str">
            <v/>
          </cell>
          <cell r="CS382" t="str">
            <v/>
          </cell>
          <cell r="CT382" t="str">
            <v/>
          </cell>
        </row>
        <row r="383">
          <cell r="A383">
            <v>383</v>
          </cell>
          <cell r="B383" t="str">
            <v>Luis Cardenas</v>
          </cell>
          <cell r="E383">
            <v>9186</v>
          </cell>
          <cell r="F383">
            <v>681655</v>
          </cell>
          <cell r="K383">
            <v>45873</v>
          </cell>
          <cell r="L383" t="str">
            <v>Servicio Profesional</v>
          </cell>
          <cell r="M383" t="str">
            <v xml:space="preserve">Servicio especializado para la facilitación y acompañamiento de acciones formativas del Curso Integral del Módulo I del Programa Formativo "Liderazgo y Gestión en las Escuelas Bicentenario" dirigidas a directivos de II.EE. Bicentenario, así como la atención de preguntas de directivos participantes, en el marco de la mejora continua del Programa Nacional de Formación de Directores y Subdirectores de IE., de la meta y ámbitos de atención asignados de Zona 7.   </v>
          </cell>
          <cell r="N383" t="str">
            <v xml:space="preserve">El servicio tiene como objeto contar con un servicio profesional encargado de la conducción y facilitación de las distintas acciones formativas que son parte del Curso Integral del Módulo I del Programa Formativo "Liderazgo y Gestión en las Escuelas Bicentenario” en el marco de la mejora continua del Programa Nacional de Formación de directores y Subdirectores de IE, incluyendo el acompañamiento y orientación a los directivos participantes del mismo. De igual manera, se requiere diseñar e implementar estrategias específicas de atención a dichos directivos, para lograr su participación.  </v>
          </cell>
          <cell r="O383" t="str">
            <v>La finalidad pública se sustenta en la necesidad de fortalecer las competencias de gestión escolar y liderazgo pedagógico de los directivos de las II.EE. Bicentenario para que puedan atender los distintos retos de la gestión de las mismas y asegurar la mejora de los aprendizajes de los estudiantes en el marco del Programa Nacional de Formación, el cual promueve el desarrollo de la competencias profesionales del directivo establecidas en el Marco del Buen Desempeño Directivo.</v>
          </cell>
          <cell r="P383" t="str">
            <v>La proveedora es licenciada en educación, cuenta con una maestría en innovación pedagógica y gestión de centros educativos, asimismo posee amplia experiencia como especialista en gestión pedagógica, formadora en proyectos educativos dirigido a especialistas y directivos de IIEE, sistematización de información, acompañamiento y seguimiento pedagógico fortaleciendo las capacidades del personal de las instituciones educativas. Asimismo, suma a su expertise su trayectoria como especialista en asistencia técnica y monitoreo a coordinadores y especialistas de Redes educativas rurales del Perú. 
Es por ello, que el perfil indicado resulta idóneo para el desarrollo de las actividades del presente servicio.</v>
          </cell>
          <cell r="Q383" t="str">
            <v>46 - DA</v>
          </cell>
          <cell r="R383" t="str">
            <v xml:space="preserve">1.	Coordinar con el equipo de especialistas de la Coordinación de Formación de directivos para determinar los lineamientos y criterios para la elaboración de las orientaciones y pautas requeridas para el desarrollo de las diversas acciones formativas del Curso Integral del Módulo I del Programa Formativo "Liderazgo y Gestión en las Escuelas Bicentenario".
2.	Desarrollar las acciones formativas del Curso Integral del Módulo I del Programa Formativo "Liderazgo y Gestión en las Escuelas Bicentenario" dirigida a directivos de II.EE. Bicentenario, de la Zona 7 a cargo, en las fechas establecidas. 
3.	Elaborar un reporte sobre la asistencia de los directivos participantes a las acciones formativas desarrolladas, de la Zona 7 a cargo. 
4.	Aplicar los instrumentos de monitoreo establecidos durante el desarrollo de las visitas en gestión escolar e ingresar la información recogida a un formulario virtual.
5.	Elaborar un reporte con el registro de las comunicaciones dirigidas a los directivos participantes, con el objetivo de promover la participación, de la Zona 7 a cargo.
6.	Elaborar un reporte con el registro de las atenciones a las preguntas de los directivos participantes, de la Zona 7 a cargo.
7.	Realizar un reporte de las retroalimentaciones pedagógicas brindadas a los directivos participantes durante el desarrollo del Curso Integral del Módulo I del Programa Formativo "Liderazgo y Gestión en las Escuelas Bicentenario", de la Zona 7 a cargo.         </v>
          </cell>
          <cell r="S383" t="str">
            <v>1er entregable</v>
          </cell>
          <cell r="T383">
            <v>29</v>
          </cell>
          <cell r="U383" t="str">
            <v>Informe del servicio, que contenga:
1.	Informe de las actividades formativas implementadas durante el desarrollo del Curso Integral del Módulo I del Programa Formativo "Liderazgo y Gestión en las Escuelas Bicentenario", de la Zona 7 a cargo, con reportes sobre la asistencia de los directivos participantes, hasta la fecha de presentación del primer entregable.  
2.	Reporte de retroalimentaciones pedagógicas brindadas durante el desarrollo del Curso Integral del Módulo I del Programa Formativo "Liderazgo y Gestión en las Escuelas Bicentenario", de la Zona 7 a cargo, hasta la fecha de presentación del primer entregable.
3.	Matriz de análisis de principales hallazgos o alertas identificadas durante el desarrollo de las actividades formativas y de acompañamiento del Curso Integral del Módulo I del Programa Formativo "Liderazgo y Gestión en las Escuelas Bicentenario", de la Zona 7 a cargo, hasta la fecha de presentación del primer entregable.
4.	Reporte de respuestas brindadas a la atención de preguntas pedagógicas de directivos participantes durante el desarrollo del Curso Integral del Módulo I del Programa Formativo "Liderazgo y Gestión en las Escuelas Bicentenario", de la Zona 7 a cargo, hasta la fecha de presentación del primer entregable. 
5.	Reporte de comunicaciones realizadas a directivos participantes durante el desarrollo del Curso Integral del Módulo I del Programa Formativo "Liderazgo y Gestión en las Escuelas Bicentenario", de la Zona 7 a cargo, hasta la fecha de presentación del primer entregable.</v>
          </cell>
          <cell r="W383">
            <v>7200</v>
          </cell>
          <cell r="Y383" t="str">
            <v>2do entregable</v>
          </cell>
          <cell r="Z383">
            <v>58</v>
          </cell>
          <cell r="AA383" t="str">
            <v>Informe del servicio, que contenga:
1.	Informe de las actividades formativas implementadas durante el desarrollo del Curso Integral del Módulo I del Programa Formativo "Liderazgo y Gestión en las Escuelas Bicentenario", de la Zona 7 a cargo, con reportes sobre la asistencia de los directivos participantes y fichas de registro de monitoreo ingresadas al formulario virtual asignado, hasta la fecha de presentación del segundo entregable.  
2.	Reporte de retroalimentaciones pedagógicas brindadas durante el desarrollo del Curso Integral del Módulo I del Programa Formativo "Liderazgo y Gestión en las Escuelas Bicentenario", de la Zona 7 a cargo, hasta la fecha de presentación del segundo entregable.
3.	Matriz de análisis de principales hallazgos o alertas identificadas durante el desarrollo de las actividades formativas y de acompañamiento del Curso Integral del Módulo I del Programa Formativo "Liderazgo y Gestión en las Escuelas Bicentenario", de la Zona 7 a cargo, hasta la fecha de presentación del segundo entregable.
4.	Reporte de respuestas brindadas a la atención de preguntas pedagógicas de directivos participantes durante el desarrollo del Curso Integral del Módulo I del Programa Formativo "Liderazgo y Gestión en las Escuelas Bicentenario", de la Zona 7 a cargo, hasta la fecha de presentación del segundo entregable. 
5.	Reporte de comunicaciones realizadas a directivos participantes durante el desarrollo del Curso Integral del Módulo I del Programa Formativo "Liderazgo y Gestión en las Escuelas Bicentenario", de la Zona 7 a cargo, hasta la fecha de presentación del segundo entregable.</v>
          </cell>
          <cell r="AC383">
            <v>7200</v>
          </cell>
          <cell r="BO383" t="str">
            <v>02</v>
          </cell>
          <cell r="BP383" t="str">
            <v>58</v>
          </cell>
          <cell r="BQ383" t="str">
            <v>Educación</v>
          </cell>
          <cell r="BR383" t="str">
            <v>Titulado</v>
          </cell>
          <cell r="BT383">
            <v>4</v>
          </cell>
          <cell r="BU383">
            <v>3</v>
          </cell>
          <cell r="BV383" t="str">
            <v>Experiencia en asistencia técnica y/o monitoreo y/o acompañamiento pedagógico y/o coordinación pedagógica y/o soporte pedagógico; y en capacitación y/o formador (Mentor, asesor) y/o facilitador y/o tutor y/o docente en proyectos y/o programas educativos y/o cursos de actualización y/o en formación en servicio de docentes o directivos..</v>
          </cell>
          <cell r="BW383" t="str">
            <v>Proveedor Especifico</v>
          </cell>
          <cell r="BX383">
            <v>14400</v>
          </cell>
          <cell r="BY383" t="str">
            <v>CATORCE MIL CUATROCIENTOS Y 00/100 SOLES</v>
          </cell>
          <cell r="BZ383" t="str">
            <v>Dirección de Fortalecimiento de la Gestion Escolar</v>
          </cell>
          <cell r="CA383" t="str">
            <v>Directora de Fortalecimiento de la Gestión Escolar, previo informe de la Coordinación de Formación de Directivos</v>
          </cell>
          <cell r="CB383" t="str">
            <v>Coordinación de Formación de Directivos</v>
          </cell>
          <cell r="CC383" t="str">
            <v>Brenda Galagarza</v>
          </cell>
          <cell r="CD383" t="str">
            <v>Mixto</v>
          </cell>
          <cell r="CE383" t="str">
            <v>SEDE CENTRAL</v>
          </cell>
          <cell r="CF383" t="str">
            <v>Lima Metropolitana</v>
          </cell>
          <cell r="CG383" t="str">
            <v>Lima / Callao</v>
          </cell>
          <cell r="CH383" t="str">
            <v>MOTTA SANTARIA MARIA PIA</v>
          </cell>
          <cell r="CI383">
            <v>10082816882</v>
          </cell>
          <cell r="CJ383" t="str">
            <v>08281688</v>
          </cell>
          <cell r="CK383" t="str">
            <v>Av. San Felipe 695. Jesús María/ Lima/ Lima.</v>
          </cell>
          <cell r="CL383" t="str">
            <v>mapimotta@gmail.com</v>
          </cell>
          <cell r="CM383">
            <v>45901</v>
          </cell>
          <cell r="CN383">
            <v>45930</v>
          </cell>
          <cell r="CO383" t="str">
            <v/>
          </cell>
          <cell r="CP383" t="str">
            <v/>
          </cell>
          <cell r="CQ383" t="str">
            <v/>
          </cell>
          <cell r="CR383" t="str">
            <v/>
          </cell>
          <cell r="CS383" t="str">
            <v/>
          </cell>
          <cell r="CT383" t="str">
            <v/>
          </cell>
        </row>
        <row r="384">
          <cell r="A384">
            <v>384</v>
          </cell>
          <cell r="B384" t="str">
            <v>Luis Cardenas</v>
          </cell>
          <cell r="E384">
            <v>9807</v>
          </cell>
          <cell r="F384">
            <v>701564</v>
          </cell>
          <cell r="G384">
            <v>8319</v>
          </cell>
          <cell r="H384">
            <v>13093</v>
          </cell>
          <cell r="I384">
            <v>45868</v>
          </cell>
          <cell r="J384">
            <v>45868</v>
          </cell>
          <cell r="K384">
            <v>45873</v>
          </cell>
          <cell r="L384" t="str">
            <v>Servicio Profesional</v>
          </cell>
          <cell r="M384" t="str">
            <v>Servicio de asistencia técnica para elaboración de recursos vinculados a la gestión de la convivencia escolar y la prevención de la violencia contra las y los estudiantes, en el marco de lo dispuesto en los Lineamientos para la gestión de la convivencia escolar, la prevención y atención de la violencia contra niñas, niños y adolescentes, aprobado con el Decreto Supremo N° 004-2018-MINEDU.</v>
          </cell>
          <cell r="N384" t="str">
            <v>Contar con un servicio que participe en la elaboración de recursos para fortalecer la gestión de la convivencia escolar, la prevención y la atención de la violencia contra las y los estudiantes, para las instituciones educativas a nivel nacional y el acompañamiento a las acciones sectoriales y multisectoriales, en el marco de los Lineamientos para la gestión de la convivencia escolar, la prevención y atención de la violencia contra niñas, niños y adolescentes, aprobado con el Decreto Supremo N° 004-2018-MINEDU.</v>
          </cell>
          <cell r="O384" t="str">
            <v>La finalidad pública del presente servicio se sustenta en contribuir a la implementación de la política vinculada a la gestión de la convivencia escolar, la prevención y atención de la violencia en las instituciones educativas del país, aportando a generar espacios propicios para el logro de los aprendizajes, así como el bienestar y el desarrollo integral de las y los estudiantes, y demás actores de la comunidad educativa a nivel nacional.</v>
          </cell>
          <cell r="P384" t="str">
            <v>Respecto al cumplimiento de los objetivos del servicio es necesario la contratación de la presente proveedora, debido a que cuenta con experiencia general y específica requerida en labores y actividades relacionadas a la gestión y coordinación de proyectos sociales, en investigación y transversalización de enfoques como derechos humanos, interculturalidad y género. Así como en el diseño e implementación de estrategias formativas y diseño de materiales y recursos dirigidos a población a la comunidad educativa, adolescente, migrantes y poblaciones indígenas.  
Asimismo, cuenta con la experiencia de acompañamiento de la estrategia de convivencia escolar, que incluía asistencia técnica a especialistas de convivencia escolar, desarrollo de capacitaciones a los diferentes perfiles de la estrategia, y producción de recursos diversos (escritos y audiovisuales), vinculados a la promoción de la convivencia escolar, la prevención y atención de la violencia en las escuelas.</v>
          </cell>
          <cell r="Q384">
            <v>185</v>
          </cell>
          <cell r="R384" t="str">
            <v>1.	Participar en reuniones de trabajo (virtuales y/o presenciales) para la coordinación de acciones del equipo de políticas de la DIGE.
2.	Asistir a reuniones de trabajo intersectoriales y multisectoriales (virtuales y/o presenciales) relacionadas con la gestión y promoción de la Convivencia Escolar; y/o la prevención y atención de violencia en las instituciones educativas, y aquellas con énfasis en los enfoques transversales del CNEB.
3.	Identificar las necesidades de acompañamiento (estructura, recursos y orientaciones para su implementación) dirigido a actores de la comunidad educativa vinculados a la gestión de la convivencia escolar y prevención de la violencia.
4.	Elaborar recursos u orientaciones vinculados a la gestión de la convivencia escolar y la prevención de la violencia, priorizando al personal directivo y al comité de gestión del bienestar.
5.	Acompañar las acciones comunicacionales de la Dirección de Gestión Escolar.</v>
          </cell>
          <cell r="S384" t="str">
            <v>1er entregable</v>
          </cell>
          <cell r="T384">
            <v>29</v>
          </cell>
          <cell r="U384" t="str">
            <v>Informe del servicio, que contenga:
1.	Reporte de las reuniones relacionadas a la planificación de las actividades del equipo de políticas de la Estrategia de Convivencia Escolar, correspondiente al primer entregable.
2.	Reporte sobre el recursos u orientaciones vinculados a la gestión de la convivencia escolar y la prevención de la violencia, correspondientes al Programa PREVI y la Caja de Herramientas para la Gestión de la Convivencia Escolar, correspondiente al primer entregable.
3.	Reporte de la coordinación y validación de contenidos y publicaciones del plan de comunicación de Convivencia Escolar, para la promoción de la Caja de Herramientas para la Gestión de la Convivencia Escolar y la actualización del Portal SíseVe, correspondiente al primer entregable.
4.	Reporte de las reuniones sectoriales y/o multisectoriales para el seguimiento e implementación de los servicios vinculados a la gestión de la convivencia escolar y/o prevención de la violencia en las escuelas, correspondiente al primer entregable.</v>
          </cell>
          <cell r="W384">
            <v>7500</v>
          </cell>
          <cell r="Y384" t="str">
            <v>2do entregable</v>
          </cell>
          <cell r="Z384">
            <v>58</v>
          </cell>
          <cell r="AA384" t="str">
            <v>Informe del servicio, que contenga:
1.	Reporte de las reuniones relacionadas a la planificación de las actividades del equipo de políticas de la Estrategia de Convivencia Escolar, correspondiente al segundo entregable.
2.	Reporte sobre la elaboración de recursos u orientaciones vinculados a la gestión de la convivencia escolar y la prevención de la violencia, correspondientes al Programa PREVI y la Caja de Herramientas para la Gestión de la Convivencia Escolar, correspondiente al segundo entregable.
3.	Reporte de la coordinación y validación de contenidos y publicaciones del plan de comunicación de Convivencia Escolar, para la promoción de la Caja de Herramientas para la Gestión de la Convivencia Escolar y la actualización del Portal SíseVe, correspondiente al segundo entregable.
4.	Reporte de las reuniones sectoriales y/o multisectoriales para el seguimiento e implementación de los servicios vinculados a la gestión de la convivencia escolar y/o prevención de la violencia en las escuelas, correspondiente al segundo entregable.</v>
          </cell>
          <cell r="AC384">
            <v>7500</v>
          </cell>
          <cell r="AE384" t="str">
            <v>3er entregable</v>
          </cell>
          <cell r="AF384">
            <v>87</v>
          </cell>
          <cell r="AG384" t="str">
            <v>Informe del servicio, que contenga:
1.	Reporte de las reuniones relacionadas a la planificación de las actividades del equipo de políticas de la Estrategia de Convivencia Escolar, correspondiente al tercer entregable.
2.	Reporte sobre la elaboración de recursos u orientaciones vinculados a la gestión de la convivencia escolar y la prevención de la violencia, correspondientes al Programa PREVI y la Caja de Herramientas para la Gestión de la Convivencia Escolar, correspondiente al tercer entregable.
3.	Reporte de la coordinación y validación de contenidos y publicaciones del plan de comunicación de Convivencia Escolar, para la promoción de la Caja de Herramientas para la Gestión de la Convivencia Escolar y la actualización del Portal SíseVe, correspondiente al tercer entregable.
4.	Reporte de las reuniones sectoriales y/o multisectoriales para el seguimiento e implementación de los servicios vinculados a la gestión de la convivencia escolar y/o prevención de la violencia en las escuelas, correspondiente al tercer entregable.</v>
          </cell>
          <cell r="AI384">
            <v>7500</v>
          </cell>
          <cell r="BO384" t="str">
            <v>03</v>
          </cell>
          <cell r="BP384" t="str">
            <v>87</v>
          </cell>
          <cell r="BQ384" t="str">
            <v>Comunicación para el Desarrollo</v>
          </cell>
          <cell r="BR384" t="str">
            <v>Bachiller y/o Titulado</v>
          </cell>
          <cell r="BT384">
            <v>5</v>
          </cell>
          <cell r="BU384">
            <v>4</v>
          </cell>
          <cell r="BV384" t="str">
            <v>Servicios como gestora social y/o coordinadora de proyectos y/o temas relacionados con niñas, niños y adolescentes, género e interculturalidad.</v>
          </cell>
          <cell r="BW384" t="str">
            <v>Proveedor Especifico</v>
          </cell>
          <cell r="BX384">
            <v>22500</v>
          </cell>
          <cell r="BY384" t="str">
            <v>VEINTIDOS MIL QUINIENTOS Y 00/100 SOLES</v>
          </cell>
          <cell r="BZ384" t="str">
            <v>Dirección de Gestión Escolar</v>
          </cell>
          <cell r="CA384" t="str">
            <v>Directora de Gestión Escolar, previo informe de la Coordinación de Convivencia Escolar.</v>
          </cell>
          <cell r="CB384" t="str">
            <v>Coordinación de Convivencia Escolar</v>
          </cell>
          <cell r="CC384" t="str">
            <v xml:space="preserve">MARCO ANTONIO TORRES RUIZ </v>
          </cell>
          <cell r="CD384" t="str">
            <v>Mixto</v>
          </cell>
          <cell r="CE384" t="str">
            <v>SEDE CENTRAL</v>
          </cell>
          <cell r="CF384" t="str">
            <v>Lima Metropolitana</v>
          </cell>
          <cell r="CG384" t="str">
            <v>Lima / Callao</v>
          </cell>
          <cell r="CH384" t="str">
            <v>REVOLLAR RIDOUTT TANIA</v>
          </cell>
          <cell r="CI384">
            <v>10413232762</v>
          </cell>
          <cell r="CJ384" t="str">
            <v>41323276</v>
          </cell>
          <cell r="CK384" t="str">
            <v>CALLE SAN ANTONIO N° 265 - BARRANCO / LIMA - LIMA</v>
          </cell>
          <cell r="CL384" t="str">
            <v>TANIA.REVOLLAR@GMAIL.COM</v>
          </cell>
          <cell r="CM384">
            <v>45901</v>
          </cell>
          <cell r="CN384">
            <v>45930</v>
          </cell>
          <cell r="CO384">
            <v>45959</v>
          </cell>
          <cell r="CP384" t="str">
            <v/>
          </cell>
          <cell r="CQ384" t="str">
            <v/>
          </cell>
          <cell r="CR384" t="str">
            <v/>
          </cell>
          <cell r="CS384" t="str">
            <v/>
          </cell>
          <cell r="CT384" t="str">
            <v/>
          </cell>
        </row>
        <row r="385">
          <cell r="A385">
            <v>385</v>
          </cell>
          <cell r="B385" t="str">
            <v>Luis Cardenas</v>
          </cell>
          <cell r="E385">
            <v>9205</v>
          </cell>
          <cell r="F385">
            <v>681660</v>
          </cell>
          <cell r="G385">
            <v>8732</v>
          </cell>
          <cell r="H385">
            <v>13608</v>
          </cell>
          <cell r="K385">
            <v>45873</v>
          </cell>
          <cell r="L385" t="str">
            <v>Servicio Profesional</v>
          </cell>
          <cell r="M385" t="str">
            <v>Servicio de asistencia técnica para el procesamiento y sistematización de datos estadísticos que contribuyan a la construcción y administración de un Tablero de Control con indicadores que midan la ejecución y resultados del Programa Integral de Prevención de la Violencia en el Entorno Escolar (PREVI); y brindar atención a los requerimientos de información solicitados a la Dirección de Gestión Escolar (DIGE) sobre temas de convivencia escolar y violencia escolar.</v>
          </cell>
          <cell r="N385" t="str">
            <v>El objetivo del servicio es contar con información oportuna y pertinente, que permita i) administrar un Tablero de Control con indicadores que midan los productos y resultados del PREVI; ii) realizar el seguimiento a la implementación de las actividades del PREVI que realiza en su público objetivo y a iii) dar atención a los requerimientos de información solicitados a la DIGE sobre temas de convivencia escolar y violencia escolar. Ello con la finalidad de contribuir a las acciones que se realizan en el marco de la promoción de la convivencia escolar y de la prevención y atención de la violencia escolar; dispuesto en el Decreto Supremo N° 004-2018-MINEDU.</v>
          </cell>
          <cell r="O385" t="str">
            <v>El presente servicio tiene como finalidad pública contribuir a fortalecer las acciones y la toma de decisiones que realiza la Dirección de Gestión Escolar sobre la promoción de la convivencia escolar, y la prevención y atención de la violencia escolar, en el marco de la Estrategia de Convivencia Escolar; a partir de la generación de información estadística para el monitoreo de indicadores.</v>
          </cell>
          <cell r="P385" t="str">
            <v>Respecto al cumplimiento de los objetivos del servicio es necesario la contratación del presente proveedor debido a que este cuenta con los requisitos y la experiencia en la generación de información estadística que contribuya al monitoreo y seguimiento de la implementación de la Estrategia de Convivencia Escolar en territorio, así como de los casos reportados en el Portal SíseVe.
Cuenta con experiencia general y específica en acciones de elaboración y presentación de análisis estadísticos, así como limpieza, consistencia y sistematización de bases de datos. 
El proveedor cuenta con el conocimiento para brindar asistencia técnica para la generación de información estadística orientada al monitoreo de casos reportados en el portal SíseVe así como la implementación de la Estrategia de Convivencia Escolar. En este sentido, la contratación de otro proveedor supone una curva de aprendizaje que afectaría la implementación de la asistencia técnica para la generación de información oportuna que permita el monitoreo de las acciones desplegadas en territorio.</v>
          </cell>
          <cell r="Q385">
            <v>185</v>
          </cell>
          <cell r="R385" t="str">
            <v>1.	Realizar la medición de los indicadores propuestos para los diferentes productos y/o resultados de la Teoría de Cambio del Programa Integral de Prevención de la Violencia en el Entorno Escolar (PREVI), según la disponibilidad de los datos.
2.	Mostrar en una herramienta interactiva de Power Bi un Tablero de Control con los indicadores que permitan el seguimiento a los diferentes productos y/o resultados de la Teoría de Cambio del PREVI. 
3.	Contar con información sistematizadas sobre personal directivo, docentes, personal auxiliar, instrumentos de gestión de la convivencia escolar y datos de las escuelas focalizadas del PREVI, a partir del recojo de información a través de formularios electrónicos.
4.	Procesar información administrativa sobre las escuelas del PREVI e información recogida sobre la implementación de las actividades que se realizan en su público objetivo.
5.	Elaborar reportes estadísticos que permitan dar atención oportuna a los diferentes requerimientos de información que solicitan a la DIGE, respecto a temas de convivencia escolar y violencia escolar.</v>
          </cell>
          <cell r="S385" t="str">
            <v>1er entregable</v>
          </cell>
          <cell r="T385">
            <v>29</v>
          </cell>
          <cell r="U385" t="str">
            <v>Informe del servicio, que contenga:
1.	Medición y presentación en tablas de excel de los resultados de los indicadores propuestos para los diferentes productos y/o resultados de la Teoría de Cambio del Programa Integral de Prevención de la Violencia en el Entorno Escolar (PREVI), de acuerdo a la disponibilidad de los datos.
2.	Elaboración de reportes sobre el avance en el registro de los 3 formularios construidos para el recojo de información sobre personal directivo, docentes, personal auxiliar, instrumentos de gestión de la convivencia escolar y datos de las escuelas focalizadas del PREVI; así como la identificación de posibles errores en el llenado de los datos de los formularios.
3.	Procesamiento de bases de datos para generar, a solicitud de la DIGE, reportes estadísticos sobre las escuelas focalizadas del PREVI y la implementación de sus actividades.
4.	Reportes estadísticos sobre los casos de violencia escolar registrados en el SíseVe, elaborados para dar respuesta a las solicitudes de información de la DIGE.</v>
          </cell>
          <cell r="W385">
            <v>6000</v>
          </cell>
          <cell r="Y385" t="str">
            <v>2do entregable</v>
          </cell>
          <cell r="Z385">
            <v>58</v>
          </cell>
          <cell r="AA385" t="str">
            <v>Informe del servicio, que contenga:
1.	Propuesta de maquetado en la herramienta de Power Bi para presentar un Tablero de Control que permita el seguimiento a los indicadores planteados para los diferentes productos y/o resultados de la Teoría de cambio del PREVI.
2.	Consolidación y consistencia de las bases de datos generadas a partir del recojo de información de los 3 formularios aplicados las escuelas del PREVI, con información sobre personal directivo, docentes, personal auxiliar, instrumentos de gestión de la convivencia escolar y otros datos administrativos de las escuelas.
3.	Reportes estadísticos elaborados a partir de información administrativa o información recogida para el monitoreo de la implementación de actividades de las escuelas focalizadas del PREVI.
4.	Procesamiento de diferentes fuentes de datos para dar atención a los requerimientos de información sobre temas de convivencia escolar y violencia escolar que soliciten a la DIGE.</v>
          </cell>
          <cell r="AC385">
            <v>6000</v>
          </cell>
          <cell r="AE385" t="str">
            <v>3er entregable</v>
          </cell>
          <cell r="AF385">
            <v>87</v>
          </cell>
          <cell r="AG385" t="str">
            <v>Informe del servicio, que contenga:
1.	Adecuación e integración, en la herramienta de Power Bi, de los resultados de los indicadores propuestos para el Tablero de Control del PREVI, en el marco del seguimiento a dicha intervención, y según su Teoría de Cambio.
2.	Sistematización de datos y elaboración de tablas de resultados sobre la información recogida en los 3 formularios aplicados a las escuelas del PREVI, referido a personal directivo, docentes, personal auxiliar, instrumentos de gestión de la convivencia escolar y otros datos administrativos de las escuelas.
3.	Consistencia y validación de bases de datos sobre las escuelas focalizadas del PREVI y/o sobre la ejecución de sus actividades en su público objetivo.
4.	Tablas estadísticas sobre la tipología de la violencia escolar que se registra en el Portal web SíseVe, para atender los pedidos de información que se presentan a la DIGE.</v>
          </cell>
          <cell r="AI385">
            <v>6000</v>
          </cell>
          <cell r="BO385" t="str">
            <v>03</v>
          </cell>
          <cell r="BP385" t="str">
            <v>87</v>
          </cell>
          <cell r="BQ385" t="str">
            <v>Economía</v>
          </cell>
          <cell r="BR385" t="str">
            <v>Bachiller y/o Titulado</v>
          </cell>
          <cell r="BT385">
            <v>4</v>
          </cell>
          <cell r="BU385">
            <v>3</v>
          </cell>
          <cell r="BV385" t="str">
            <v>Experiencia en labores y/o actividades relacionadas al procesamiento de bases de datos del sector educación y/o consistencia y sistematización de bases de datos y/o asistente de investigación y/o generación de indicadores socioeconómicos y/o seguimiento de programas presupuestales del sector educación y/o análisis estadístico y/o análisis económico y/o especialista en materia económica.</v>
          </cell>
          <cell r="BW385" t="str">
            <v>Proveedor Especifico</v>
          </cell>
          <cell r="BX385">
            <v>18000</v>
          </cell>
          <cell r="BY385" t="str">
            <v>DIECIOCHO MIL  Y 00/100 SOLES</v>
          </cell>
          <cell r="BZ385" t="str">
            <v>Dirección de Gestión Escolar</v>
          </cell>
          <cell r="CA385" t="str">
            <v>Directora de Gestión Escolar, previo informe de la Coordinación de Convivencia Escolar.</v>
          </cell>
          <cell r="CB385" t="str">
            <v>Coordinación de Convivencia Escolar</v>
          </cell>
          <cell r="CC385" t="str">
            <v>CONNY CAMPOS</v>
          </cell>
          <cell r="CD385" t="str">
            <v>Mixto</v>
          </cell>
          <cell r="CE385" t="str">
            <v>SEDE CENTRAL</v>
          </cell>
          <cell r="CF385" t="str">
            <v>Lima Metropolitana</v>
          </cell>
          <cell r="CG385" t="str">
            <v>Lima / Callao</v>
          </cell>
          <cell r="CH385" t="str">
            <v>TORRES GARCIA CARLOS EDUARDO</v>
          </cell>
          <cell r="CI385">
            <v>10729533608</v>
          </cell>
          <cell r="CJ385" t="str">
            <v>72953360</v>
          </cell>
          <cell r="CK385" t="str">
            <v>UCV 93 LOTE 4 ZONA F, HUAYCÁN - LIMA - LIMA</v>
          </cell>
          <cell r="CL385" t="str">
            <v>CARLO.EDUARDO749@GMAIL.COM</v>
          </cell>
          <cell r="CM385">
            <v>45901</v>
          </cell>
          <cell r="CN385">
            <v>45930</v>
          </cell>
          <cell r="CO385">
            <v>45959</v>
          </cell>
          <cell r="CP385" t="str">
            <v/>
          </cell>
          <cell r="CQ385" t="str">
            <v/>
          </cell>
          <cell r="CR385" t="str">
            <v/>
          </cell>
          <cell r="CS385" t="str">
            <v/>
          </cell>
          <cell r="CT385" t="str">
            <v/>
          </cell>
        </row>
        <row r="386">
          <cell r="A386">
            <v>386</v>
          </cell>
          <cell r="B386" t="str">
            <v>Luis Cardenas</v>
          </cell>
          <cell r="E386">
            <v>9812</v>
          </cell>
          <cell r="F386">
            <v>695403</v>
          </cell>
          <cell r="G386">
            <v>8258</v>
          </cell>
          <cell r="H386">
            <v>12952</v>
          </cell>
          <cell r="I386">
            <v>45863</v>
          </cell>
          <cell r="J386">
            <v>45863</v>
          </cell>
          <cell r="K386">
            <v>45873</v>
          </cell>
          <cell r="L386" t="str">
            <v>Servicio Profesional</v>
          </cell>
          <cell r="M386" t="str">
            <v>Servicio especializado en materia de convivencia escolar para el acompañamiento a las IGED y comunidad educativa frente a los casos de violencia escolar reportados en el Portal SiseVe - Módulo 6.</v>
          </cell>
          <cell r="N386" t="str">
            <v>El presente servicio tiene como objetivo brindar asistencia especializada sobre convivencia escolar a los especialistas de las distintas instancias de gestión educativa descentralizada para la atención de casos reportados en el Portal SíseVe en el marco de la Resolución Ministerial N.°274-2020-MINEDU, que actualiza los protocolos para la atención de la violencia contra niñas, niños y adolescentes.</v>
          </cell>
          <cell r="O386"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386"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386">
            <v>185</v>
          </cell>
          <cell r="R386" t="str">
            <v xml:space="preserve">1.	Participar en las reuniones de trabajo organizadas por la coordinación de Convivencia Escolar de la Dirección de Gestión Escolar.    
2.	Brindar asistencia especializada sobre convivencia escolar a través de distintos canales de comunicación (telefónica, correo electrónico y WhatsApp).  
3.	Realizar reportes de las asistencias especializadas brindadas a través de los distintos canales de atención.
4.	Realizar seguimiento a los casos reportados en el Portal SíseVe para identificar alertas en la atención.          </v>
          </cell>
          <cell r="S386" t="str">
            <v>1er entregable</v>
          </cell>
          <cell r="T386">
            <v>29</v>
          </cell>
          <cell r="U386" t="str">
            <v>Informe del servicio que contenga lo siguiente: 
1.	Reporte de la revisión de medidas de protección implementadas por las II.EE en el marco de la atención de los casos de violencia sexual de personal de la IE a escolar reportados en el SíseVe, correspondiente al primer entregable.
2.	Reporte del seguimiento realizado a los casos reportados en el Portal SíseVe para la coadyuvar la atención de casos de violencia escolar, correspondiente al primer entregable.
3.	Reporte de atenciones especializadas a través de llamadas telefónicas correo electrónico y WhatsApp, correspondiente al primer entregable.</v>
          </cell>
          <cell r="W386">
            <v>5000</v>
          </cell>
          <cell r="Y386" t="str">
            <v>2do entregable</v>
          </cell>
          <cell r="Z386">
            <v>58</v>
          </cell>
          <cell r="AA386" t="str">
            <v>Informe del servicio que contenga lo siguiente: 
1.	Reporte de la revisión de medidas de protección implementadas por las II.EE en el marco de la atención de los casos de violencia sexual de personal de la IE a escolar reportados en el SíseVe, correspondiente al segundo entregable.
2.	Reporte del seguimiento realizado a los casos reportados en el Portal SíseVe para la coadyuvar la atención de casos de violencia escolar, correspondiente al segundo entregable.
3.	Reporte de atenciones especializadas a través de llamadas telefónicas correo electrónico y WhatsApp, correspondiente al segundo entregable.</v>
          </cell>
          <cell r="AC386">
            <v>5000</v>
          </cell>
          <cell r="AE386" t="str">
            <v>3er entregable</v>
          </cell>
          <cell r="AF386">
            <v>87</v>
          </cell>
          <cell r="AG386" t="str">
            <v>Informe del servicio que contenga lo siguiente: 
1.	Reporte de la revisión de medidas de protección implementadas por las II.EE en el marco de la atención de los casos de violencia sexual de personal de la IE a escolar reportados en el SíseVe, correspondiente al tercer entregable.
2.	Reporte del seguimiento realizado a los casos reportados en el Portal SíseVe para la coadyuvar la atención de casos de violencia escolar, correspondiente al tercer entregable.
3.	Reporte de atenciones especializadas a través de llamadas telefónicas correo electrónico y WhatsApp, correspondiente al tercer entregable.</v>
          </cell>
          <cell r="AI386">
            <v>5000</v>
          </cell>
          <cell r="BO386" t="str">
            <v>03</v>
          </cell>
          <cell r="BP386" t="str">
            <v>87</v>
          </cell>
          <cell r="BQ386" t="str">
            <v>Psicología</v>
          </cell>
          <cell r="BR386" t="str">
            <v>Titulado</v>
          </cell>
          <cell r="BT386">
            <v>4</v>
          </cell>
          <cell r="BU386">
            <v>2</v>
          </cell>
          <cell r="BV386"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386" t="str">
            <v>Proveedor Especifico</v>
          </cell>
          <cell r="BX386">
            <v>15000</v>
          </cell>
          <cell r="BY386" t="str">
            <v>QUINCE MIL  Y 00/100 SOLES</v>
          </cell>
          <cell r="BZ386" t="str">
            <v>Dirección de Gestión Escolar</v>
          </cell>
          <cell r="CA386" t="str">
            <v>Directora de Gestión Escolar, previo informe de la Coordinación de Convivencia Escolar.</v>
          </cell>
          <cell r="CB386" t="str">
            <v>Coordinación de Convivencia Escolar</v>
          </cell>
          <cell r="CC386" t="str">
            <v>STEFANIE ARCE</v>
          </cell>
          <cell r="CD386" t="str">
            <v>Mixto</v>
          </cell>
          <cell r="CE386" t="str">
            <v>SEDE CENTRAL</v>
          </cell>
          <cell r="CF386" t="str">
            <v>Lima Metropolitana</v>
          </cell>
          <cell r="CG386" t="str">
            <v>Lima / Callao</v>
          </cell>
          <cell r="CH386" t="str">
            <v>RAFAEL POMPA ZONNIA YVETTE</v>
          </cell>
          <cell r="CI386">
            <v>10456259672</v>
          </cell>
          <cell r="CJ386" t="str">
            <v>45625967</v>
          </cell>
          <cell r="CK386" t="str">
            <v>Mz Ñ7 Lote 7, Urb. Los Rosales - Ancón/ Lima - Lima</v>
          </cell>
          <cell r="CL386" t="str">
            <v>soniarafaelpompa@gmail.com</v>
          </cell>
          <cell r="CM386">
            <v>45901</v>
          </cell>
          <cell r="CN386">
            <v>45930</v>
          </cell>
          <cell r="CO386">
            <v>45959</v>
          </cell>
          <cell r="CP386" t="str">
            <v/>
          </cell>
          <cell r="CQ386" t="str">
            <v/>
          </cell>
          <cell r="CR386" t="str">
            <v/>
          </cell>
          <cell r="CS386" t="str">
            <v/>
          </cell>
          <cell r="CT386" t="str">
            <v/>
          </cell>
        </row>
        <row r="387">
          <cell r="A387">
            <v>387</v>
          </cell>
          <cell r="B387" t="str">
            <v>Luis Cardenas</v>
          </cell>
          <cell r="E387">
            <v>9813</v>
          </cell>
          <cell r="F387">
            <v>695406</v>
          </cell>
          <cell r="K387">
            <v>45873</v>
          </cell>
          <cell r="L387" t="str">
            <v>Servicio Profesional</v>
          </cell>
          <cell r="M387" t="str">
            <v>Servicio especializado en materia de convivencia escolar para el acompañamiento a las IGED y comunidad educativa frente a los casos de violencia escolar reportados en el Portal SiseVe - Módulo 5.</v>
          </cell>
          <cell r="N387" t="str">
            <v>El presente servicio tiene como objetivo brindar asistencia especializada sobre convivencia escolar a los especialistas de las distintas instancias de gestión educativa descentralizada para la atención de casos reportados en el Portal SíseVe en el marco de la Resolución Ministerial N.°274-2020-MINEDU, que actualiza los protocolos para la atención de la violencia contra niñas, niños y adolescentes.</v>
          </cell>
          <cell r="O387"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387" t="str">
            <v>Respecto al cumplimiento de los objetivos del servicio es necesario la contratación del presente,  proveedor Psicólogo/a que cuenta con los requisitos y con más de 03 años de experiencia general en atención y orientación al público, y 02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387">
            <v>185</v>
          </cell>
          <cell r="R387" t="str">
            <v xml:space="preserve">1.	Participar en las reuniones de trabajo organizadas por la coordinación de Convivencia Escolar de la Dirección de Gestión Escolar.    
2.	Brindar asistencia especializada sobre convivencia escolar a través de distintos canales de comunicación (telefónica, correo electrónico y WhatsApp).  
3.	Realizar reportes de las asistencias especializadas brindadas a través de los distintos canales de atención.
4.	Realizar seguimiento a los casos reportados en el Portal SíseVe para identificar alertas en la atención.          </v>
          </cell>
          <cell r="S387" t="str">
            <v>1er entregable</v>
          </cell>
          <cell r="T387">
            <v>29</v>
          </cell>
          <cell r="U387" t="str">
            <v>Informe del servicio que contenga lo siguiente: 
1.	Reporte de la revisión de medidas de protección implementadas por las II.EE en el marco de la atención de los casos de violencia sexual de personal de la IE a escolar reportados en el SíseVe, correspondiente al primer entregable.
2.	Reporte del seguimiento realizado a los casos reportados en el Portal SíseVe para la coadyuvar la atención de casos de violencia escolar, correspondiente al primer entregable.
3.	Reporte de atenciones especializadas a través de llamadas telefónicas correo electrónico y WhatsApp, correspondiente al primer entregable.</v>
          </cell>
          <cell r="W387">
            <v>5000</v>
          </cell>
          <cell r="Y387" t="str">
            <v>2do entregable</v>
          </cell>
          <cell r="Z387">
            <v>58</v>
          </cell>
          <cell r="AA387" t="str">
            <v>Informe del servicio que contenga lo siguiente: 
1.	Reporte de la revisión de medidas de protección implementadas por las II.EE en el marco de la atención de los casos de violencia sexual de personal de la IE a escolar reportados en el SíseVe, correspondiente al segundo entregable.
2.	Reporte del seguimiento realizado a los casos reportados en el Portal SíseVe para la coadyuvar la atención de casos de violencia escolar, correspondiente al segundo entregable.
3.	Reporte de atenciones especializadas a través de llamadas telefónicas correo electrónico y WhatsApp, correspondiente al segundo entregable.</v>
          </cell>
          <cell r="AC387">
            <v>5000</v>
          </cell>
          <cell r="AE387" t="str">
            <v>3er entregable</v>
          </cell>
          <cell r="AF387">
            <v>87</v>
          </cell>
          <cell r="AG387" t="str">
            <v>Informe del servicio que contenga lo siguiente: 
1.	Reporte de la revisión de medidas de protección implementadas por las II.EE en el marco de la atención de los casos de violencia sexual de personal de la IE a escolar reportados en el SíseVe, correspondiente al tercer entregable.
2.	Reporte del seguimiento realizado a los casos reportados en el Portal SíseVe para la coadyuvar la atención de casos de violencia escolar, correspondiente al tercer entregable.
3.	Reporte de atenciones especializadas a través de llamadas telefónicas correo electrónico y WhatsApp, correspondiente al tercer entregable.</v>
          </cell>
          <cell r="AI387">
            <v>5000</v>
          </cell>
          <cell r="BO387" t="str">
            <v>03</v>
          </cell>
          <cell r="BP387" t="str">
            <v>87</v>
          </cell>
          <cell r="BQ387" t="str">
            <v>Psicología</v>
          </cell>
          <cell r="BR387" t="str">
            <v>Titulado</v>
          </cell>
          <cell r="BT387">
            <v>4</v>
          </cell>
          <cell r="BU387">
            <v>2</v>
          </cell>
          <cell r="BV387"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387" t="str">
            <v>Proveedor Especifico</v>
          </cell>
          <cell r="BX387">
            <v>15000</v>
          </cell>
          <cell r="BY387" t="str">
            <v>QUINCE MIL  Y 00/100 SOLES</v>
          </cell>
          <cell r="BZ387" t="str">
            <v>Dirección de Gestión Escolar</v>
          </cell>
          <cell r="CA387" t="str">
            <v>Directora de Gestión Escolar, previo informe de la Coordinación de Convivencia Escolar.</v>
          </cell>
          <cell r="CB387" t="str">
            <v>Coordinación de Convivencia Escolar</v>
          </cell>
          <cell r="CC387" t="str">
            <v>STEFANIE ARCE</v>
          </cell>
          <cell r="CD387" t="str">
            <v>Mixto</v>
          </cell>
          <cell r="CE387" t="str">
            <v>SEDE CENTRAL</v>
          </cell>
          <cell r="CF387" t="str">
            <v>Lima Metropolitana</v>
          </cell>
          <cell r="CG387" t="str">
            <v>Lima / Callao</v>
          </cell>
          <cell r="CH387" t="str">
            <v>MELGAR CARHUAS ANALI BERTHA</v>
          </cell>
          <cell r="CI387">
            <v>10422789427</v>
          </cell>
          <cell r="CJ387" t="str">
            <v>42278942</v>
          </cell>
          <cell r="CK387" t="str">
            <v>JR. Las Adelfas 670 Urb. Las Flores / San Juan de Lurigancho / Lima / Lima</v>
          </cell>
          <cell r="CL387" t="str">
            <v>anali.melgarc05@gmail.com</v>
          </cell>
          <cell r="CM387">
            <v>45901</v>
          </cell>
          <cell r="CN387">
            <v>45930</v>
          </cell>
          <cell r="CO387">
            <v>45959</v>
          </cell>
          <cell r="CP387" t="str">
            <v/>
          </cell>
          <cell r="CQ387" t="str">
            <v/>
          </cell>
          <cell r="CR387" t="str">
            <v/>
          </cell>
          <cell r="CS387" t="str">
            <v/>
          </cell>
          <cell r="CT387" t="str">
            <v/>
          </cell>
        </row>
        <row r="388">
          <cell r="A388">
            <v>388</v>
          </cell>
          <cell r="B388" t="str">
            <v>Luis Cardenas</v>
          </cell>
          <cell r="E388">
            <v>9814</v>
          </cell>
          <cell r="F388">
            <v>695415</v>
          </cell>
          <cell r="G388">
            <v>8733</v>
          </cell>
          <cell r="H388">
            <v>13609</v>
          </cell>
          <cell r="K388">
            <v>45873</v>
          </cell>
          <cell r="L388" t="str">
            <v>Servicio Profesional</v>
          </cell>
          <cell r="M388" t="str">
            <v>Servicio especializado en materia de convivencia escolar para el acompañamiento a las IGED y comunidad educativa frente a los casos de violencia escolar reportados en el Portal SiseVe - Módulo 4.</v>
          </cell>
          <cell r="N388" t="str">
            <v>El presente servicio tiene como objetivo brindar asistencia especializada sobre convivencia escolar a los especialistas de las distintas instancias de gestión educativa descentralizada para la atención de casos reportados en el Portal SíseVe en el marco de la Resolución Ministerial N.°274-2020-MINEDU, que actualiza los protocolos para la atención de la violencia contra niñas, niños y adolescentes.</v>
          </cell>
          <cell r="O388"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388" t="str">
            <v>Respecto al cumplimiento de los objetivos del servicio es necesario la contratación del presente,  proveedor Psicólogo/a que cuenta con los requisitos y con más de 03 años de experiencia general en atención y orientación al público, con 01 años de experiencia en atención telefónica en temática de convivencia escolar, y 02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388">
            <v>185</v>
          </cell>
          <cell r="R388" t="str">
            <v xml:space="preserve">1.	Participar en las reuniones de trabajo organizadas por la coordinación de Convivencia Escolar de la Dirección de Gestión Escolar.    
2.	Brindar asistencia especializada sobre convivencia escolar a través de distintos canales de comunicación (telefónica, correo electrónico y WhatsApp).  
3.	Realizar reportes de las asistencias especializadas brindadas a través de los distintos canales de atención.
4.	Realizar seguimiento a los casos reportados en el Portal SíseVe para identificar alertas en la atención.          </v>
          </cell>
          <cell r="S388" t="str">
            <v>1er entregable</v>
          </cell>
          <cell r="T388">
            <v>29</v>
          </cell>
          <cell r="U388" t="str">
            <v>Informe del servicio que contenga lo siguiente: 
1.	Reporte de la revisión de medidas de protección implementadas por las II.EE en el marco de la atención de los casos de violencia sexual de personal de la IE a escolar reportados en el SíseVe, correspondiente al primer entregable.
2.	Reporte del seguimiento realizado a los casos reportados en el Portal SíseVe para la coadyuvar la atención de casos de violencia escolar, correspondiente al primer entregable.
3.	Reporte de atenciones especializadas a través de llamadas telefónicas correo electrónico y WhatsApp, correspondiente al primer entregable.</v>
          </cell>
          <cell r="W388">
            <v>5000</v>
          </cell>
          <cell r="Y388" t="str">
            <v>2do entregable</v>
          </cell>
          <cell r="Z388">
            <v>58</v>
          </cell>
          <cell r="AA388" t="str">
            <v>Informe del servicio que contenga lo siguiente: 
1.	Reporte de la revisión de medidas de protección implementadas por las II.EE en el marco de la atención de los casos de violencia sexual de personal de la IE a escolar reportados en el SíseVe, correspondiente al segundo entregable.
2.	Reporte del seguimiento realizado a los casos reportados en el Portal SíseVe para la coadyuvar la atención de casos de violencia escolar, correspondiente al segundo entregable.
3.	Reporte de atenciones especializadas a través de llamadas telefónicas correo electrónico y WhatsApp, correspondiente al segundo entregable.</v>
          </cell>
          <cell r="AC388">
            <v>5000</v>
          </cell>
          <cell r="AE388" t="str">
            <v>3er entregable</v>
          </cell>
          <cell r="AF388">
            <v>87</v>
          </cell>
          <cell r="AG388" t="str">
            <v>Informe del servicio que contenga lo siguiente: 
1.	Reporte de la revisión de medidas de protección implementadas por las II.EE en el marco de la atención de los casos de violencia sexual de personal de la IE a escolar reportados en el SíseVe, correspondiente al tercer entregable.
2.	Reporte del seguimiento realizado a los casos reportados en el Portal SíseVe para la coadyuvar la atención de casos de violencia escolar, correspondiente al tercer entregable.
3.	Reporte de atenciones especializadas a través de llamadas telefónicas correo electrónico y WhatsApp, correspondiente al tercer entregable.</v>
          </cell>
          <cell r="AI388">
            <v>5000</v>
          </cell>
          <cell r="BO388" t="str">
            <v>03</v>
          </cell>
          <cell r="BP388" t="str">
            <v>87</v>
          </cell>
          <cell r="BQ388" t="str">
            <v>Psicología</v>
          </cell>
          <cell r="BR388" t="str">
            <v>Titulado</v>
          </cell>
          <cell r="BT388">
            <v>4</v>
          </cell>
          <cell r="BU388">
            <v>2</v>
          </cell>
          <cell r="BV388"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388" t="str">
            <v>Proveedor Especifico</v>
          </cell>
          <cell r="BX388">
            <v>15000</v>
          </cell>
          <cell r="BY388" t="str">
            <v>QUINCE MIL  Y 00/100 SOLES</v>
          </cell>
          <cell r="BZ388" t="str">
            <v>Dirección de Gestión Escolar</v>
          </cell>
          <cell r="CA388" t="str">
            <v>Directora de Gestión Escolar, previo informe de la Coordinación de Convivencia Escolar.</v>
          </cell>
          <cell r="CB388" t="str">
            <v>Coordinación de Convivencia Escolar</v>
          </cell>
          <cell r="CC388" t="str">
            <v>STEFANIE ARCE</v>
          </cell>
          <cell r="CD388" t="str">
            <v>Mixto</v>
          </cell>
          <cell r="CE388" t="str">
            <v>SEDE CENTRAL</v>
          </cell>
          <cell r="CF388" t="str">
            <v>Lima Metropolitana</v>
          </cell>
          <cell r="CG388" t="str">
            <v>Lima / Callao</v>
          </cell>
          <cell r="CH388" t="str">
            <v>VASQUEZ TORO JEYMY LISETH</v>
          </cell>
          <cell r="CI388">
            <v>10737521171</v>
          </cell>
          <cell r="CJ388" t="str">
            <v>73752117</v>
          </cell>
          <cell r="CK388" t="str">
            <v>MZ D. LOTE 34. ALAMEDA 3 ÑAÑA, LURIGANCHO-CHOSICA / LIMA - LIMA</v>
          </cell>
          <cell r="CL388" t="str">
            <v>jevast90@gmail.com</v>
          </cell>
          <cell r="CM388">
            <v>45901</v>
          </cell>
          <cell r="CN388">
            <v>45930</v>
          </cell>
          <cell r="CO388">
            <v>45959</v>
          </cell>
          <cell r="CP388" t="str">
            <v/>
          </cell>
          <cell r="CQ388" t="str">
            <v/>
          </cell>
          <cell r="CR388" t="str">
            <v/>
          </cell>
          <cell r="CS388" t="str">
            <v/>
          </cell>
          <cell r="CT388" t="str">
            <v/>
          </cell>
        </row>
        <row r="389">
          <cell r="A389">
            <v>389</v>
          </cell>
          <cell r="B389" t="str">
            <v>Luis Cardenas</v>
          </cell>
          <cell r="E389">
            <v>9815</v>
          </cell>
          <cell r="F389">
            <v>696531</v>
          </cell>
          <cell r="G389">
            <v>8418</v>
          </cell>
          <cell r="H389">
            <v>13197</v>
          </cell>
          <cell r="K389">
            <v>45873</v>
          </cell>
          <cell r="L389" t="str">
            <v>Servicio Profesional</v>
          </cell>
          <cell r="M389" t="str">
            <v>Servicio especializado en materia de convivencia escolar para el acompañamiento a las IGED y comunidad educativa frente a los casos de violencia escolar reportados en el Portal SiseVe - Módulo 3.</v>
          </cell>
          <cell r="N389" t="str">
            <v>El presente servicio tiene como objetivo brindar asistencia especializada sobre convivencia escolar a los especialistas de las distintas instancias de gestión educativa descentralizada para la atención de casos reportados en el Portal SíseVe en el marco de la Resolución Ministerial N.°274-2020-MINEDU, que actualiza los protocolos para la atención de la violencia contra niñas, niños y adolescentes.</v>
          </cell>
          <cell r="O389"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389" t="str">
            <v>Respecto al cumplimiento de los objetivos del servicio es necesario la contratación del presente  proveedor Psicólogo/a que cuenta con los requisitos y con más de 04 años de experiencia general, con 02 años de experiencia en atención telefónica en temática de convivencia escolar,  y 02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389">
            <v>185</v>
          </cell>
          <cell r="R389" t="str">
            <v xml:space="preserve">1.	Participar en las reuniones de trabajo organizadas por la coordinación de Convivencia Escolar de la Dirección de Gestión Escolar.    
2.	Brindar asistencia especializada sobre convivencia escolar a través de distintos canales de comunicación (telefónica, correo electrónico y WhatsApp).  
3.	Realizar reportes de las asistencias especializadas brindadas a través de los distintos canales de atención.
4.	Realizar seguimiento a los casos reportados en el Portal SíseVe para identificar alertas en la atención.          </v>
          </cell>
          <cell r="S389" t="str">
            <v>1er entregable</v>
          </cell>
          <cell r="T389">
            <v>29</v>
          </cell>
          <cell r="U389" t="str">
            <v>Informe del servicio que contenga lo siguiente: 
1.	Reporte de la revisión de medidas de protección implementadas por las II.EE en el marco de la atención de los casos de violencia sexual de personal de la IE a escolar reportados en el SíseVe, correspondiente al primer entregable.
2.	Reporte del seguimiento realizado a los casos reportados en el Portal SíseVe para la coadyuvar la atención de casos de violencia escolar, correspondiente al primer entregable.
3.	Reporte de atenciones especializadas a través de llamadas telefónicas correo electrónico y WhatsApp, correspondiente al primer entregable.</v>
          </cell>
          <cell r="W389">
            <v>5000</v>
          </cell>
          <cell r="Y389" t="str">
            <v>2do entregable</v>
          </cell>
          <cell r="Z389">
            <v>58</v>
          </cell>
          <cell r="AA389" t="str">
            <v>Informe del servicio que contenga lo siguiente: 
1.	Reporte de la revisión de medidas de protección implementadas por las II.EE en el marco de la atención de los casos de violencia sexual de personal de la IE a escolar reportados en el SíseVe, correspondiente al segundo entregable.
2.	Reporte del seguimiento realizado a los casos reportados en el Portal SíseVe para la coadyuvar la atención de casos de violencia escolar, correspondiente al segundo entregable.
3.	Reporte de atenciones especializadas a través de llamadas telefónicas correo electrónico y WhatsApp, correspondiente al segundo entregable.</v>
          </cell>
          <cell r="AC389">
            <v>5000</v>
          </cell>
          <cell r="AE389" t="str">
            <v>3er entregable</v>
          </cell>
          <cell r="AF389">
            <v>87</v>
          </cell>
          <cell r="AG389" t="str">
            <v>Informe del servicio que contenga lo siguiente: 
1.	Reporte de la revisión de medidas de protección implementadas por las II.EE en el marco de la atención de los casos de violencia sexual de personal de la IE a escolar reportados en el SíseVe, correspondiente al tercer entregable.
2.	Reporte del seguimiento realizado a los casos reportados en el Portal SíseVe para la coadyuvar la atención de casos de violencia escolar, correspondiente al tercer entregable.
3.	Reporte de atenciones especializadas a través de llamadas telefónicas correo electrónico y WhatsApp, correspondiente al tercer entregable.</v>
          </cell>
          <cell r="AI389">
            <v>5000</v>
          </cell>
          <cell r="BO389" t="str">
            <v>03</v>
          </cell>
          <cell r="BP389" t="str">
            <v>87</v>
          </cell>
          <cell r="BQ389" t="str">
            <v>Psicología</v>
          </cell>
          <cell r="BR389" t="str">
            <v>Titulado</v>
          </cell>
          <cell r="BT389">
            <v>4</v>
          </cell>
          <cell r="BU389">
            <v>2</v>
          </cell>
          <cell r="BV389"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389" t="str">
            <v>Proveedor Especifico</v>
          </cell>
          <cell r="BX389">
            <v>15000</v>
          </cell>
          <cell r="BY389" t="str">
            <v>QUINCE MIL  Y 00/100 SOLES</v>
          </cell>
          <cell r="BZ389" t="str">
            <v>Dirección de Gestión Escolar</v>
          </cell>
          <cell r="CA389" t="str">
            <v>Directora de Gestión Escolar, previo informe de la Coordinación de Convivencia Escolar.</v>
          </cell>
          <cell r="CB389" t="str">
            <v>Coordinación de Convivencia Escolar</v>
          </cell>
          <cell r="CC389" t="str">
            <v>STEFANIE ARCE</v>
          </cell>
          <cell r="CD389" t="str">
            <v>Mixto</v>
          </cell>
          <cell r="CE389" t="str">
            <v>SEDE CENTRAL</v>
          </cell>
          <cell r="CF389" t="str">
            <v>Lima Metropolitana</v>
          </cell>
          <cell r="CG389" t="str">
            <v>Lima / Callao</v>
          </cell>
          <cell r="CH389" t="str">
            <v>GUEVARA HUAYANAY LISSETH MAGALY</v>
          </cell>
          <cell r="CI389">
            <v>10424451296</v>
          </cell>
          <cell r="CJ389" t="str">
            <v>42445129</v>
          </cell>
          <cell r="CK389" t="str">
            <v>Jr. Mochicas 648- Zárate- San Juan de Lurigancho/ Lima - Lima</v>
          </cell>
          <cell r="CL389" t="str">
            <v xml:space="preserve">magaly.guevarah@gmail.com </v>
          </cell>
          <cell r="CM389">
            <v>45901</v>
          </cell>
          <cell r="CN389">
            <v>45930</v>
          </cell>
          <cell r="CO389">
            <v>45959</v>
          </cell>
          <cell r="CP389" t="str">
            <v/>
          </cell>
          <cell r="CQ389" t="str">
            <v/>
          </cell>
          <cell r="CR389" t="str">
            <v/>
          </cell>
          <cell r="CS389" t="str">
            <v/>
          </cell>
          <cell r="CT389" t="str">
            <v/>
          </cell>
        </row>
        <row r="390">
          <cell r="A390">
            <v>390</v>
          </cell>
          <cell r="B390" t="str">
            <v>Luis Cardenas</v>
          </cell>
          <cell r="E390">
            <v>9816</v>
          </cell>
          <cell r="F390">
            <v>696544</v>
          </cell>
          <cell r="G390">
            <v>8906</v>
          </cell>
          <cell r="H390">
            <v>13778</v>
          </cell>
          <cell r="K390">
            <v>45873</v>
          </cell>
          <cell r="L390" t="str">
            <v>Servicio Profesional</v>
          </cell>
          <cell r="M390" t="str">
            <v>Servicio especializado en materia de convivencia escolar para el acompañamiento a las IGED y comunidad educativa frente a los casos de violencia escolar reportados en el Portal SiseVe - Módulo 2.</v>
          </cell>
          <cell r="N390" t="str">
            <v>El presente servicio tiene como objetivo brindar asistencia especializada sobre convivencia escolar a los especialistas de las distintas instancias de gestión educativa descentralizada para la atención de casos reportados en el Portal SíseVe en el marco de la Resolución Ministerial N.°274-2020-MINEDU, que actualiza los protocolos para la atención de la violencia contra niñas, niños y adolescentes.</v>
          </cell>
          <cell r="O390"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390" t="str">
            <v>Respecto al cumplimiento de los objetivos del servicio es necesario la contratación del presente,  proveedor Psicólogo/a que cuenta con los requisitos y con más de 04 años de experiencia general en atención al público, con 02 años de experiencia en atención telefónica en temática de convivencia escolar,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390">
            <v>185</v>
          </cell>
          <cell r="R390" t="str">
            <v xml:space="preserve">1.	Participar en las reuniones de trabajo organizadas por la coordinación de Convivencia Escolar de la Dirección de Gestión Escolar.    
2.	Brindar asistencia especializada sobre convivencia escolar a través de distintos canales de comunicación (telefónica, correo electrónico y WhatsApp).  
3.	Realizar reportes de las asistencias especializadas brindadas a través de los distintos canales de atención.
4.	Realizar seguimiento a los casos reportados en el Portal SíseVe para identificar alertas en la atención.          </v>
          </cell>
          <cell r="S390" t="str">
            <v>1er entregable</v>
          </cell>
          <cell r="T390">
            <v>29</v>
          </cell>
          <cell r="U390" t="str">
            <v>Informe del servicio que contenga lo siguiente: 
1.	Reporte de la revisión de medidas de protección implementadas por las II.EE en el marco de la atención de los casos de violencia sexual de personal de la IE a escolar reportados en el SíseVe, correspondiente al primer entregable.
2.	Reporte del seguimiento realizado a los casos reportados en el Portal SíseVe para la coadyuvar la atención de casos de violencia escolar, correspondiente al primer entregable.
3.	Reporte de atenciones especializadas a través de llamadas telefónicas correo electrónico y WhatsApp, correspondiente al primer entregable.</v>
          </cell>
          <cell r="W390">
            <v>5000</v>
          </cell>
          <cell r="Y390" t="str">
            <v>2do entregable</v>
          </cell>
          <cell r="Z390">
            <v>58</v>
          </cell>
          <cell r="AA390" t="str">
            <v>Informe del servicio que contenga lo siguiente: 
1.	Reporte de la revisión de medidas de protección implementadas por las II.EE en el marco de la atención de los casos de violencia sexual de personal de la IE a escolar reportados en el SíseVe, correspondiente al segundo entregable.
2.	Reporte del seguimiento realizado a los casos reportados en el Portal SíseVe para la coadyuvar la atención de casos de violencia escolar, correspondiente al segundo entregable.
3.	Reporte de atenciones especializadas a través de llamadas telefónicas correo electrónico y WhatsApp, correspondiente al segundo entregable.</v>
          </cell>
          <cell r="AC390">
            <v>5000</v>
          </cell>
          <cell r="AE390" t="str">
            <v>3er entregable</v>
          </cell>
          <cell r="AF390">
            <v>87</v>
          </cell>
          <cell r="AG390" t="str">
            <v>Informe del servicio que contenga lo siguiente: 
1.	Reporte de la revisión de medidas de protección implementadas por las II.EE en el marco de la atención de los casos de violencia sexual de personal de la IE a escolar reportados en el SíseVe, correspondiente al tercer entregable.
2.	Reporte del seguimiento realizado a los casos reportados en el Portal SíseVe para la coadyuvar la atención de casos de violencia escolar, correspondiente al tercer entregable.
3.	Reporte de atenciones especializadas a través de llamadas telefónicas correo electrónico y WhatsApp, correspondiente al tercer entregable.</v>
          </cell>
          <cell r="AI390">
            <v>5000</v>
          </cell>
          <cell r="BO390" t="str">
            <v>03</v>
          </cell>
          <cell r="BP390" t="str">
            <v>87</v>
          </cell>
          <cell r="BQ390" t="str">
            <v>Psicología</v>
          </cell>
          <cell r="BR390" t="str">
            <v>Titulado</v>
          </cell>
          <cell r="BT390">
            <v>4</v>
          </cell>
          <cell r="BU390">
            <v>2</v>
          </cell>
          <cell r="BV390"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390" t="str">
            <v>Proveedor Especifico</v>
          </cell>
          <cell r="BX390">
            <v>15000</v>
          </cell>
          <cell r="BY390" t="str">
            <v>QUINCE MIL  Y 00/100 SOLES</v>
          </cell>
          <cell r="BZ390" t="str">
            <v>Dirección de Gestión Escolar</v>
          </cell>
          <cell r="CA390" t="str">
            <v>Directora de Gestión Escolar, previo informe de la Coordinación de Convivencia Escolar.</v>
          </cell>
          <cell r="CB390" t="str">
            <v>Coordinación de Convivencia Escolar</v>
          </cell>
          <cell r="CC390" t="str">
            <v>STEFANIE ARCE</v>
          </cell>
          <cell r="CD390" t="str">
            <v>Mixto</v>
          </cell>
          <cell r="CE390" t="str">
            <v>SEDE CENTRAL</v>
          </cell>
          <cell r="CF390" t="str">
            <v>Lima Metropolitana</v>
          </cell>
          <cell r="CG390" t="str">
            <v>Lima / Callao</v>
          </cell>
          <cell r="CH390" t="str">
            <v>FLORES CRISPIN JACQUELINE ESTHER</v>
          </cell>
          <cell r="CI390">
            <v>10426125965</v>
          </cell>
          <cell r="CJ390" t="str">
            <v>42612596</v>
          </cell>
          <cell r="CK390" t="str">
            <v>Calle 33, MZ R13 LT15, AH Jose Carlos Mariátegui - San Juan de Lurigancho / Lima - Lima</v>
          </cell>
          <cell r="CL390" t="str">
            <v>jacquelineflores@outlook.com</v>
          </cell>
          <cell r="CM390">
            <v>45901</v>
          </cell>
          <cell r="CN390">
            <v>45930</v>
          </cell>
          <cell r="CO390">
            <v>45959</v>
          </cell>
          <cell r="CP390" t="str">
            <v/>
          </cell>
          <cell r="CQ390" t="str">
            <v/>
          </cell>
          <cell r="CR390" t="str">
            <v/>
          </cell>
          <cell r="CS390" t="str">
            <v/>
          </cell>
          <cell r="CT390" t="str">
            <v/>
          </cell>
        </row>
        <row r="391">
          <cell r="A391">
            <v>391</v>
          </cell>
          <cell r="B391" t="str">
            <v>Luis Cardenas</v>
          </cell>
          <cell r="E391">
            <v>9817</v>
          </cell>
          <cell r="F391">
            <v>696552</v>
          </cell>
          <cell r="G391">
            <v>8925</v>
          </cell>
          <cell r="H391">
            <v>13802</v>
          </cell>
          <cell r="K391">
            <v>45873</v>
          </cell>
          <cell r="L391" t="str">
            <v>Servicio Profesional</v>
          </cell>
          <cell r="M391" t="str">
            <v>Servicio especializado en materia de convivencia escolar para el acompañamiento a las IGED y comunidad educativa frente a los casos de violencia escolar reportados en el Portal SiseVe - Módulo 1.</v>
          </cell>
          <cell r="N391" t="str">
            <v>Servicio especializado en materia de convivencia escolar para el acompañamiento a las IGED y comunidad educativa frente a los casos de violencia escolar reportados en el Portal SiseVe - Módulo 1.</v>
          </cell>
          <cell r="O391" t="str">
            <v>El presente servicio tiene como finalidad pública la atención a la ciudadanía a nivel nacional frente a casos de violencia escolar. Con este servicio se contribuye a registrar los reportes de violencia escolar en el Portal SíseVe, realizar seguimiento a los reportes registrados y orientar a la comunidad educativa a nivel nacional sobre la atención de la violencia que afectan a las y los estudiantes.</v>
          </cell>
          <cell r="P391" t="str">
            <v>Respecto al cumplimiento de los objetivos del servicio es necesario la contratación del presente,  proveedor Psicólogo/a que cuenta con los requisitos y con más de 04 años de experiencia general en atención al público y 03 años de experiencia en labores relacionadas con casos de violencia escolar, en temas de violencia contra integrantes del grupo familiar y protección de derechos de niñas, niños y adolescentes, que asegura el conocimiento necesario para la atención a los usuarios con respecto a la atención oportuna de casos de violencia escolar. De esta forma, la contratación de otro proveedor supone una curva de aprendizaje que afectaría la atención al usuario mediante la línea SiseVe.</v>
          </cell>
          <cell r="Q391">
            <v>185</v>
          </cell>
          <cell r="R391" t="str">
            <v xml:space="preserve">1.	Participar en las reuniones de trabajo organizadas por la coordinación de Convivencia Escolar de la Dirección de Gestión Escolar.    
2.	Brindar asistencia especializada sobre convivencia escolar a través de distintos canales de comunicación (telefónica, correo electrónico y WhatsApp).  
3.	Realizar reportes de las asistencias especializadas brindadas a través de los distintos canales de atención.
4.	Realizar seguimiento a los casos reportados en el Portal SíseVe para identificar alertas en la atención.          </v>
          </cell>
          <cell r="S391" t="str">
            <v>1er entregable</v>
          </cell>
          <cell r="T391">
            <v>29</v>
          </cell>
          <cell r="U391" t="str">
            <v>Informe del servicio que contenga lo siguiente: 
1.	Reporte de la revisión de medidas de protección implementadas por las II.EE en el marco de la atención de los casos de violencia sexual de personal de la IE a escolar reportados en el SíseVe, correspondiente al primer entregable.
2.	Reporte del seguimiento realizado a los casos reportados en el Portal SíseVe para la coadyuvar la atención de casos de violencia escolar, correspondiente al primer entregable.
3.	Reporte de atenciones especializadas a través de llamadas telefónicas correo electrónico y WhatsApp, correspondiente al primer entregable.</v>
          </cell>
          <cell r="W391">
            <v>5000</v>
          </cell>
          <cell r="Y391" t="str">
            <v>2do entregable</v>
          </cell>
          <cell r="Z391">
            <v>58</v>
          </cell>
          <cell r="AA391" t="str">
            <v>Informe del servicio que contenga lo siguiente: 
1.	Reporte de la revisión de medidas de protección implementadas por las II.EE en el marco de la atención de los casos de violencia sexual de personal de la IE a escolar reportados en el SíseVe, correspondiente al segundo entregable.
2.	Reporte del seguimiento realizado a los casos reportados en el Portal SíseVe para la coadyuvar la atención de casos de violencia escolar, correspondiente al segundo entregable.
3.	Reporte de atenciones especializadas a través de llamadas telefónicas correo electrónico y WhatsApp, correspondiente al segundo entregable.</v>
          </cell>
          <cell r="AC391">
            <v>5000</v>
          </cell>
          <cell r="AE391" t="str">
            <v>3er entregable</v>
          </cell>
          <cell r="AF391">
            <v>87</v>
          </cell>
          <cell r="AG391" t="str">
            <v>Informe del servicio que contenga lo siguiente: 
1.	Reporte de la revisión de medidas de protección implementadas por las II.EE en el marco de la atención de los casos de violencia sexual de personal de la IE a escolar reportados en el SíseVe, correspondiente al tercer entregable.
2.	Reporte del seguimiento realizado a los casos reportados en el Portal SíseVe para la coadyuvar la atención de casos de violencia escolar, correspondiente al tercer entregable.
3.	Reporte de atenciones especializadas a través de llamadas telefónicas correo electrónico y WhatsApp, correspondiente al tercer entregable.</v>
          </cell>
          <cell r="AI391">
            <v>5000</v>
          </cell>
          <cell r="BO391" t="str">
            <v>03</v>
          </cell>
          <cell r="BP391" t="str">
            <v>87</v>
          </cell>
          <cell r="BQ391" t="str">
            <v>Psicología</v>
          </cell>
          <cell r="BR391" t="str">
            <v>Titulado</v>
          </cell>
          <cell r="BT391">
            <v>4</v>
          </cell>
          <cell r="BU391">
            <v>2</v>
          </cell>
          <cell r="BV391" t="str">
            <v>Experiencia en labores y/o actividades relacionadas a atención de casos de violencia escolar y/o en temas de violencia contra integrantes del grupo familiar y/o protección de derechos de niñas, niños y adolescentes y/o facilitador en intervenciones sociales y/o analizando o sistematizando información y/o monitoreo o acompañamiento a IIEE y/o temas afines al servicio.</v>
          </cell>
          <cell r="BW391" t="str">
            <v>Proveedor Especifico</v>
          </cell>
          <cell r="BX391">
            <v>15000</v>
          </cell>
          <cell r="BY391" t="str">
            <v>QUINCE MIL  Y 00/100 SOLES</v>
          </cell>
          <cell r="BZ391" t="str">
            <v>Dirección de Gestión Escolar</v>
          </cell>
          <cell r="CA391" t="str">
            <v>Directora de Gestión Escolar, previo informe de la Coordinación de Convivencia Escolar.</v>
          </cell>
          <cell r="CB391" t="str">
            <v>Coordinación de Convivencia Escolar</v>
          </cell>
          <cell r="CC391" t="str">
            <v>STEFANIE ARCE</v>
          </cell>
          <cell r="CD391" t="str">
            <v>Mixto</v>
          </cell>
          <cell r="CE391" t="str">
            <v>SEDE CENTRAL</v>
          </cell>
          <cell r="CF391" t="str">
            <v>Lima Metropolitana</v>
          </cell>
          <cell r="CG391" t="str">
            <v>Lima / Callao</v>
          </cell>
          <cell r="CH391" t="str">
            <v>MENDOZA CAMPOS CARLOS ANDRES</v>
          </cell>
          <cell r="CI391">
            <v>10435481189</v>
          </cell>
          <cell r="CJ391" t="str">
            <v>43548118</v>
          </cell>
          <cell r="CK391" t="str">
            <v>CALLE DIEGO CISNERO N° 251 SANTA LUZMILA - COMAS  / LIMA - LIMA</v>
          </cell>
          <cell r="CL391" t="str">
            <v>CMENDOZA.SMP@GMAIL.COM</v>
          </cell>
          <cell r="CM391">
            <v>45901</v>
          </cell>
          <cell r="CN391">
            <v>45930</v>
          </cell>
          <cell r="CO391">
            <v>45959</v>
          </cell>
          <cell r="CP391" t="str">
            <v/>
          </cell>
          <cell r="CQ391" t="str">
            <v/>
          </cell>
          <cell r="CR391" t="str">
            <v/>
          </cell>
          <cell r="CS391" t="str">
            <v/>
          </cell>
          <cell r="CT391" t="str">
            <v/>
          </cell>
        </row>
        <row r="392">
          <cell r="A392">
            <v>392</v>
          </cell>
          <cell r="B392" t="str">
            <v>Luis Cardenas</v>
          </cell>
          <cell r="E392">
            <v>9206</v>
          </cell>
          <cell r="F392">
            <v>681664</v>
          </cell>
          <cell r="K392">
            <v>45873</v>
          </cell>
          <cell r="L392" t="str">
            <v>Servicio Profesional</v>
          </cell>
          <cell r="M392" t="str">
            <v>Servicio de atención y orientación a la comunidad educativa para la administración del Portal SíseVe - Módulo 4.</v>
          </cell>
          <cell r="N392"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392"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392" t="str">
            <v xml:space="preserve">Respecto al cumplimiento de los objetivos del servicio es necesario la contratación del presente proveedor debido a que este cuenta con los requisitos mínimos y más de 2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 </v>
          </cell>
          <cell r="Q392">
            <v>185</v>
          </cell>
          <cell r="R392" t="str">
            <v>1.	Brindar atención telefónica a los usuarios a través de la Línea SíseVe – opción 3, correspondiente al soporte técnico.
2.	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392" t="str">
            <v>1er entregable</v>
          </cell>
          <cell r="T392">
            <v>29</v>
          </cell>
          <cell r="U392" t="str">
            <v>Informe del servicio que contenga lo siguiente: 
1.	Reporte de la asistencia técnica gestionada vía telefónica y correo electrónico con respecto al Portal Web del SíseVe, hasta la fecha de presentación del primer entregable.
2.	Reporte de la asistencia técnica gestionada vía telefónica con respecto a la afiliación y actualización de datos en el Portal Web del SíseVe, hasta la fecha de presentación del primer entregable.
3.	Reporte de la asistencia técnica gestionada por correo electrónico con respecto a la afiliación y actualización de datos en el Portal Web del SíseVe, hasta la fecha de presentación del primer entregable.</v>
          </cell>
          <cell r="W392">
            <v>2500</v>
          </cell>
          <cell r="Y392" t="str">
            <v>2do entregable</v>
          </cell>
          <cell r="Z392">
            <v>58</v>
          </cell>
          <cell r="AA392" t="str">
            <v>Informe del servicio que contenga lo siguiente: 
1.	Reporte de la asistencia técnica gestionada vía telefónica y correo electrónico con respecto al Portal Web del SíseVe, hasta la fecha de presentación del segundo entregable.
2.	Reporte de la asistencia técnica gestionada vía telefónica con respecto a la afiliación y actualización de datos en el Portal Web del SíseVe, hasta la fecha de presentación del segundo entregable.
3.	Reporte de la asistencia técnica gestionada por correo electrónico con respecto a la afiliación y actualización de datos en el Portal Web del SíseVe, hasta la fecha de presentación del segundo entregable.</v>
          </cell>
          <cell r="AC392">
            <v>2500</v>
          </cell>
          <cell r="AE392" t="str">
            <v>3er entregable</v>
          </cell>
          <cell r="AF392">
            <v>87</v>
          </cell>
          <cell r="AG392" t="str">
            <v>Informe del servicio que contenga lo siguiente: 
1.	Reporte de la asistencia técnica gestionada vía telefónica y correo electrónico con respecto al Portal Web del SíseVe, hasta la fecha de presentación del tercer entregable.
2.	Reporte de la asistencia técnica gestionada vía telefónica con respecto a la afiliación y actualización de datos en el Portal Web del SíseVe, hasta la fecha de presentación del tercer entregable.
3.	Reporte de la asistencia técnica gestionada por correo electrónico con respecto a la afiliación y actualización de datos en el Portal Web del SíseVe, hasta la fecha de presentación del tercer entregable.
4.	Propuesta de mejoras al Portal SiseVe que permita autogestionar las incidencias presentadas, las mismas que contarán con la justificación y ruta.</v>
          </cell>
          <cell r="AI392">
            <v>2500</v>
          </cell>
          <cell r="BO392" t="str">
            <v>03</v>
          </cell>
          <cell r="BP392" t="str">
            <v>87</v>
          </cell>
          <cell r="BQ392" t="str">
            <v>Carreras Administrativas y/o Economía y/o Ciencias Económicas y/o Turismo y Hotelería.</v>
          </cell>
          <cell r="BR392" t="str">
            <v>Egresado y/o Bachiller</v>
          </cell>
          <cell r="BT392">
            <v>2</v>
          </cell>
          <cell r="BU392">
            <v>1</v>
          </cell>
          <cell r="BV392" t="str">
            <v>Experiencia en labores y/o actividades relacionadas a servicio al usuario y/o asesor de servicio y/o asistente de gerencia.</v>
          </cell>
          <cell r="BW392" t="str">
            <v>Proveedor Especifico</v>
          </cell>
          <cell r="BX392">
            <v>7500</v>
          </cell>
          <cell r="BY392" t="str">
            <v>SIETE MIL QUINIENTOS Y 00/100 SOLES</v>
          </cell>
          <cell r="BZ392" t="str">
            <v>Dirección de Gestión Escolar</v>
          </cell>
          <cell r="CA392" t="str">
            <v>Directora de Gestión Escolar, previo informe de la Coordinación de Convivencia Escolar.</v>
          </cell>
          <cell r="CB392" t="str">
            <v>Coordinación de Convivencia Escolar</v>
          </cell>
          <cell r="CC392" t="str">
            <v>STEFANIE ARCE</v>
          </cell>
          <cell r="CD392" t="str">
            <v>Mixto</v>
          </cell>
          <cell r="CE392" t="str">
            <v>SEDE CENTRAL</v>
          </cell>
          <cell r="CF392" t="str">
            <v>Lima Metropolitana</v>
          </cell>
          <cell r="CG392" t="str">
            <v>Lima / Callao</v>
          </cell>
          <cell r="CH392" t="str">
            <v>FENCO HUAITALLA JENNY CAROLINA</v>
          </cell>
          <cell r="CI392">
            <v>10706767865</v>
          </cell>
          <cell r="CJ392" t="str">
            <v>70676786</v>
          </cell>
          <cell r="CK392" t="str">
            <v>Calle 33, Tupac Amaru Mz P Lt 15 Zona 4 Comas / Lima - Lima</v>
          </cell>
          <cell r="CL392" t="str">
            <v>jenny.fenco9@gmail.com</v>
          </cell>
          <cell r="CM392">
            <v>45901</v>
          </cell>
          <cell r="CN392">
            <v>45930</v>
          </cell>
          <cell r="CO392">
            <v>45959</v>
          </cell>
          <cell r="CP392" t="str">
            <v/>
          </cell>
          <cell r="CQ392" t="str">
            <v/>
          </cell>
          <cell r="CR392" t="str">
            <v/>
          </cell>
          <cell r="CS392" t="str">
            <v/>
          </cell>
          <cell r="CT392" t="str">
            <v/>
          </cell>
        </row>
        <row r="393">
          <cell r="A393">
            <v>393</v>
          </cell>
          <cell r="B393" t="str">
            <v>Luis Cardenas</v>
          </cell>
          <cell r="E393">
            <v>9207</v>
          </cell>
          <cell r="F393">
            <v>681667</v>
          </cell>
          <cell r="G393">
            <v>8378</v>
          </cell>
          <cell r="H393">
            <v>13154</v>
          </cell>
          <cell r="I393">
            <v>45868</v>
          </cell>
          <cell r="J393">
            <v>45868</v>
          </cell>
          <cell r="K393">
            <v>45873</v>
          </cell>
          <cell r="L393" t="str">
            <v>Servicio Profesional</v>
          </cell>
          <cell r="M393" t="str">
            <v>Servicio de atención y orientación a la comunidad educativa para la administración del Portal SíseVe - Módulo 3.</v>
          </cell>
          <cell r="N393"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393"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393" t="str">
            <v>Respecto al cumplimiento de los objetivos del servicio es necesario la contratación del presente proveedor debido a que este cuenta con los requisitos mínimos y más de 2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393">
            <v>185</v>
          </cell>
          <cell r="R393" t="str">
            <v>1.	Brindar atención telefónica a los usuarios a través de la Línea SíseVe – opción 3, correspondiente al soporte técnico.
2.	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393" t="str">
            <v>1er entregable</v>
          </cell>
          <cell r="T393">
            <v>29</v>
          </cell>
          <cell r="U393" t="str">
            <v>Informe del servicio que contenga lo siguiente: 
1.	Reporte de la asistencia técnica gestionada vía telefónica y correo electrónico con respecto al Portal Web del SíseVe, hasta la fecha de presentación del primer entregable.
2.	Reporte de la asistencia técnica gestionada vía telefónica con respecto a la afiliación y actualización de datos en el Portal Web del SíseVe, hasta la fecha de presentación del primer entregable.
3.	Reporte de la asistencia técnica gestionada por correo electrónico con respecto a la afiliación y actualización de datos en el Portal Web del SíseVe, hasta la fecha de presentación del primer entregable.</v>
          </cell>
          <cell r="W393">
            <v>2500</v>
          </cell>
          <cell r="Y393" t="str">
            <v>2do entregable</v>
          </cell>
          <cell r="Z393">
            <v>58</v>
          </cell>
          <cell r="AA393" t="str">
            <v>Informe del servicio que contenga lo siguiente: 
1.	Reporte de la asistencia técnica gestionada vía telefónica y correo electrónico con respecto al Portal Web del SíseVe, hasta la fecha de presentación del segundo entregable.
2.	Reporte de la asistencia técnica gestionada vía telefónica con respecto a la afiliación y actualización de datos en el Portal Web del SíseVe, hasta la fecha de presentación del segundo entregable.
3.	Reporte de la asistencia técnica gestionada por correo electrónico con respecto a la afiliación y actualización de datos en el Portal Web del SíseVe, hasta la fecha de presentación del segundo entregable.</v>
          </cell>
          <cell r="AC393">
            <v>2500</v>
          </cell>
          <cell r="AE393" t="str">
            <v>3er entregable</v>
          </cell>
          <cell r="AF393">
            <v>87</v>
          </cell>
          <cell r="AG393" t="str">
            <v>Informe del servicio que contenga lo siguiente: 
1.	Reporte de la asistencia técnica gestionada vía telefónica y correo electrónico con respecto al Portal Web del SíseVe, hasta la fecha de presentación del tercer entregable.
2.	Reporte de la asistencia técnica gestionada vía telefónica con respecto a la afiliación y actualización de datos en el Portal Web del SíseVe, hasta la fecha de presentación del tercer entregable.
3.	Reporte de la asistencia técnica gestionada por correo electrónico con respecto a la afiliación y actualización de datos en el Portal Web del SíseVe, hasta la fecha de presentación del tercer entregable.
4.	Propuesta de mejoras al Portal SiseVe que permita autogestionar las incidencias presentadas, las mismas que contarán con la justificación y ruta.</v>
          </cell>
          <cell r="AI393">
            <v>2500</v>
          </cell>
          <cell r="BO393" t="str">
            <v>03</v>
          </cell>
          <cell r="BP393" t="str">
            <v>87</v>
          </cell>
          <cell r="BQ393" t="str">
            <v>Carreras Administrativas y/o Economía y/o Ciencias Economicas.</v>
          </cell>
          <cell r="BR393" t="str">
            <v>Bachiller y/o Titulado</v>
          </cell>
          <cell r="BT393">
            <v>2</v>
          </cell>
          <cell r="BU393">
            <v>1</v>
          </cell>
          <cell r="BV393" t="str">
            <v>Experiencia en labores y/o actividades relacionadas a servicio al usuario y/o asesor de servicio y/o asistente de gerencia y/o especialista o coordinador de logística.</v>
          </cell>
          <cell r="BW393" t="str">
            <v>Proveedor Especifico</v>
          </cell>
          <cell r="BX393">
            <v>7500</v>
          </cell>
          <cell r="BY393" t="str">
            <v>SIETE MIL QUINIENTOS Y 00/100 SOLES</v>
          </cell>
          <cell r="BZ393" t="str">
            <v>Dirección de Gestión Escolar</v>
          </cell>
          <cell r="CA393" t="str">
            <v>Directora de Gestión Escolar, previo informe de la Coordinación de Convivencia Escolar.</v>
          </cell>
          <cell r="CB393" t="str">
            <v>Coordinación de Convivencia Escolar</v>
          </cell>
          <cell r="CC393" t="str">
            <v>STEFANIE ARCE</v>
          </cell>
          <cell r="CD393" t="str">
            <v>Mixto</v>
          </cell>
          <cell r="CE393" t="str">
            <v>SEDE CENTRAL</v>
          </cell>
          <cell r="CF393" t="str">
            <v>Lima Metropolitana</v>
          </cell>
          <cell r="CG393" t="str">
            <v>Lima / Callao</v>
          </cell>
          <cell r="CH393" t="str">
            <v>VASCO CASTRO GIOVANNA</v>
          </cell>
          <cell r="CI393">
            <v>10101226773</v>
          </cell>
          <cell r="CJ393" t="str">
            <v>10122677</v>
          </cell>
          <cell r="CK393" t="str">
            <v>Jr. Corbeta La Unión N° 150, Urb. Surco Cercado - Santiago de Surco / Lima - Lima</v>
          </cell>
          <cell r="CL393" t="str">
            <v>giovivac@hotmail.com</v>
          </cell>
          <cell r="CM393">
            <v>45901</v>
          </cell>
          <cell r="CN393">
            <v>45930</v>
          </cell>
          <cell r="CO393">
            <v>45959</v>
          </cell>
          <cell r="CP393" t="str">
            <v/>
          </cell>
          <cell r="CQ393" t="str">
            <v/>
          </cell>
          <cell r="CR393" t="str">
            <v/>
          </cell>
          <cell r="CS393" t="str">
            <v/>
          </cell>
          <cell r="CT393" t="str">
            <v/>
          </cell>
        </row>
        <row r="394">
          <cell r="A394">
            <v>394</v>
          </cell>
          <cell r="B394" t="str">
            <v>Luis Cardenas</v>
          </cell>
          <cell r="E394">
            <v>9208</v>
          </cell>
          <cell r="F394">
            <v>681669</v>
          </cell>
          <cell r="G394">
            <v>8316</v>
          </cell>
          <cell r="H394">
            <v>13090</v>
          </cell>
          <cell r="I394">
            <v>45869</v>
          </cell>
          <cell r="J394">
            <v>45869</v>
          </cell>
          <cell r="K394">
            <v>45873</v>
          </cell>
          <cell r="L394" t="str">
            <v>Servicio Profesional</v>
          </cell>
          <cell r="M394" t="str">
            <v>Servicio de atención y orientación a la comunidad educativa para la administración del Portal SíseVe - Módulo 2.</v>
          </cell>
          <cell r="N394"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394"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394" t="str">
            <v>Respecto al cumplimiento de los objetivos del servicio es necesario la contratación del presente proveedor debido a que este cuenta con los requisitos mínimos y más de 2 años de experiencia en atención al público, orientación técnica, asistencia y seguimiento de casos reportados y afiliaciones en el Portal SíseVe. Al respecto, el proveedor ha participado de los procesos de orientación técnica 2021-2022, 2022-2023 y 2023-2024 del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394">
            <v>185</v>
          </cell>
          <cell r="R394" t="str">
            <v>1.	Brindar atención telefónica a los usuarios a través de la Línea SíseVe – opción 3, correspondiente al soporte técnico.
2.	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394" t="str">
            <v>1er entregable</v>
          </cell>
          <cell r="T394">
            <v>29</v>
          </cell>
          <cell r="U394" t="str">
            <v>Informe del servicio que contenga lo siguiente: 
1.	Reporte de la asistencia técnica gestionada vía telefónica y correo electrónico con respecto al Portal Web del SíseVe, hasta la fecha de presentación del primer entregable.
2.	Reporte de la asistencia técnica gestionada vía telefónica con respecto a la afiliación y actualización de datos en el Portal Web del SíseVe, hasta la fecha de presentación del primer entregable.
3.	Reporte de la asistencia técnica gestionada por correo electrónico con respecto a la afiliación y actualización de datos en el Portal Web del SíseVe, hasta la fecha de presentación del primer entregable.</v>
          </cell>
          <cell r="W394">
            <v>2500</v>
          </cell>
          <cell r="Y394" t="str">
            <v>2do entregable</v>
          </cell>
          <cell r="Z394">
            <v>58</v>
          </cell>
          <cell r="AA394" t="str">
            <v>Informe del servicio que contenga lo siguiente: 
1.	Reporte de la asistencia técnica gestionada vía telefónica y correo electrónico con respecto al Portal Web del SíseVe, hasta la fecha de presentación del segundo entregable.
2.	Reporte de la asistencia técnica gestionada vía telefónica con respecto a la afiliación y actualización de datos en el Portal Web del SíseVe, hasta la fecha de presentación del segundo entregable.
3.	Reporte de la asistencia técnica gestionada por correo electrónico con respecto a la afiliación y actualización de datos en el Portal Web del SíseVe, hasta la fecha de presentación del segundo entregable.</v>
          </cell>
          <cell r="AC394">
            <v>2500</v>
          </cell>
          <cell r="AE394" t="str">
            <v>3er entregable</v>
          </cell>
          <cell r="AF394">
            <v>87</v>
          </cell>
          <cell r="AG394" t="str">
            <v>Informe del servicio que contenga lo siguiente: 
1.	Reporte de la asistencia técnica gestionada vía telefónica y correo electrónico con respecto al Portal Web del SíseVe, hasta la fecha de presentación del tercer entregable.
2.	Reporte de la asistencia técnica gestionada vía telefónica con respecto a la afiliación y actualización de datos en el Portal Web del SíseVe, hasta la fecha de presentación del tercer entregable.
3.	Reporte de la asistencia técnica gestionada por correo electrónico con respecto a la afiliación y actualización de datos en el Portal Web del SíseVe, hasta la fecha de presentación del tercer entregable.
4.	Propuesta de mejoras al Portal SiseVe que permita autogestionar las incidencias presentadas, las mismas que contarán con la justificación y ruta.</v>
          </cell>
          <cell r="AI394">
            <v>2500</v>
          </cell>
          <cell r="BO394" t="str">
            <v>03</v>
          </cell>
          <cell r="BP394" t="str">
            <v>87</v>
          </cell>
          <cell r="BQ394" t="str">
            <v>Carreras Administrativas y/o Economía y/o Ciencias Economicas.</v>
          </cell>
          <cell r="BR394" t="str">
            <v>Bachiller y/o Titulado</v>
          </cell>
          <cell r="BT394">
            <v>2</v>
          </cell>
          <cell r="BU394">
            <v>1</v>
          </cell>
          <cell r="BV394" t="str">
            <v>Experiencia en labores y/o actividades relacionadas a servicio al usuario y/o asesor de servicio y/o asistente de gerencia y/o asistente administrativo</v>
          </cell>
          <cell r="BW394" t="str">
            <v>Proveedor Especifico</v>
          </cell>
          <cell r="BX394">
            <v>7500</v>
          </cell>
          <cell r="BY394" t="str">
            <v>SIETE MIL QUINIENTOS Y 00/100 SOLES</v>
          </cell>
          <cell r="BZ394" t="str">
            <v>Dirección de Gestión Escolar</v>
          </cell>
          <cell r="CA394" t="str">
            <v>Directora de Gestión Escolar, previo informe de la Coordinación de Convivencia Escolar.</v>
          </cell>
          <cell r="CB394" t="str">
            <v>Coordinación de Convivencia Escolar</v>
          </cell>
          <cell r="CC394" t="str">
            <v>STEFANIE ARCE</v>
          </cell>
          <cell r="CD394" t="str">
            <v>Mixto</v>
          </cell>
          <cell r="CE394" t="str">
            <v>SEDE CENTRAL</v>
          </cell>
          <cell r="CF394" t="str">
            <v>Lima Metropolitana</v>
          </cell>
          <cell r="CG394" t="str">
            <v>Lima / Callao</v>
          </cell>
          <cell r="CH394" t="str">
            <v>CHAVEZ ROMERO KATTY</v>
          </cell>
          <cell r="CI394">
            <v>10700549289</v>
          </cell>
          <cell r="CJ394" t="str">
            <v>70054928</v>
          </cell>
          <cell r="CK394" t="str">
            <v>MZ 12 LT 30 URB. LAURA CALLER - LOS OLIVOS / LIMA - LIMA</v>
          </cell>
          <cell r="CL394" t="str">
            <v>kattychavezromero@gmail.com</v>
          </cell>
          <cell r="CM394">
            <v>45901</v>
          </cell>
          <cell r="CN394">
            <v>45930</v>
          </cell>
          <cell r="CO394">
            <v>45959</v>
          </cell>
          <cell r="CP394" t="str">
            <v/>
          </cell>
          <cell r="CQ394" t="str">
            <v/>
          </cell>
          <cell r="CR394" t="str">
            <v/>
          </cell>
          <cell r="CS394" t="str">
            <v/>
          </cell>
          <cell r="CT394" t="str">
            <v/>
          </cell>
        </row>
        <row r="395">
          <cell r="A395">
            <v>395</v>
          </cell>
          <cell r="B395" t="str">
            <v>Luis Cardenas</v>
          </cell>
          <cell r="E395">
            <v>9209</v>
          </cell>
          <cell r="F395">
            <v>681673</v>
          </cell>
          <cell r="G395">
            <v>8311</v>
          </cell>
          <cell r="H395">
            <v>13008</v>
          </cell>
          <cell r="I395">
            <v>45868</v>
          </cell>
          <cell r="J395">
            <v>45868</v>
          </cell>
          <cell r="K395">
            <v>45873</v>
          </cell>
          <cell r="L395" t="str">
            <v>Servicio Profesional</v>
          </cell>
          <cell r="M395" t="str">
            <v>Servicio de atención y orientación a la comunidad educativa para la administración del Portal SíseVe - Módulo 1.</v>
          </cell>
          <cell r="N395" t="str">
            <v>El objetivo responde a la necesidad de brindar orientación a la comunidad educativa respecto al uso funcional del Portal Web SíseVe, en concordancia con lo establecido en la Resolución Viceministerial N° 262-2019-MINEDU, que aprueba las disposiciones para la administración y el uso del referido portal en las instancias de gestión educativa descentralizada.</v>
          </cell>
          <cell r="O395" t="str">
            <v xml:space="preserve">El presente servicio tiene como finalidad pública fortalecer la percepción de la comunidad educativa nivel nacional hacia el MINEDU, por intermedio de la atención personalizada a los diferentes usuarios de IGED responsables de la estrategia de convivencia escolar a nivel nacional. </v>
          </cell>
          <cell r="P395" t="str">
            <v>Respecto al cumplimiento de los objetivos del servicio es necesario la contratación del presente proveedor debido a que este cuenta con los requisitos mínimos y más de 1 año de experiencia en atención al público, orientación técnica, asistencia y seguimiento de casos reportados y afiliaciones en el Portal SíseVe. Al respecto, el proveedor ha participado de los procesos de orientación técnica a la comunidad educativa en el uso y administración del portal web SISEVE en el MINEDU, lo que asegura el conocimiento necesario para la atención a los usuarios con respecto al funcionamiento y uso del portal SíseVe. De esta forma, la contratación de otro proveedor supone una curva de aprendizaje que afectaría la atención al usuario al utilizar el Portal SíseVe.</v>
          </cell>
          <cell r="Q395">
            <v>185</v>
          </cell>
          <cell r="R395" t="str">
            <v>1.	Brindar atención telefónica a los usuarios a través de la Línea SíseVe – opción 3, correspondiente al soporte técnico.
2.	Dar respuesta oportuna a las consultas y requerimientos recibidos mediante el correo electrónico institucional: soportesiseve@minedu.gob.pe.
3.	Gestionar la actualización de información correspondiente a instituciones educativas, UGEL y/o DRE dentro del Portal Web SíseVe.
4.	Atender y dar seguimiento a las solicitudes relacionadas con incidencias detectadas en los reportes registrados en el Portal Web del SíseVe.
5.	Participar en reuniones de coordinación con especialistas y/o el coordinador de convivencia escolar, según se requiera para la mejora del servicio.</v>
          </cell>
          <cell r="S395" t="str">
            <v>1er entregable</v>
          </cell>
          <cell r="T395">
            <v>29</v>
          </cell>
          <cell r="U395" t="str">
            <v>Informe del servicio que contenga lo siguiente: 
1.	Reporte de la asistencia técnica gestionada vía telefónica y correo electrónico con respecto al Portal Web del SíseVe, hasta la fecha de presentación del primer entregable.
2.	Reporte de la asistencia técnica gestionada vía telefónica con respecto a la afiliación y actualización de datos en el Portal Web del SíseVe, hasta la fecha de presentación del primer entregable.
3.	Reporte de la asistencia técnica gestionada por correo electrónico con respecto a la afiliación y actualización de datos en el Portal Web del SíseVe, hasta la fecha de presentación del primer entregable.</v>
          </cell>
          <cell r="W395">
            <v>2500</v>
          </cell>
          <cell r="Y395" t="str">
            <v>2do entregable</v>
          </cell>
          <cell r="Z395">
            <v>58</v>
          </cell>
          <cell r="AA395" t="str">
            <v>Informe del servicio que contenga lo siguiente: 
1.	Reporte de la asistencia técnica gestionada vía telefónica y correo electrónico con respecto al Portal Web del SíseVe, hasta la fecha de presentación del segundo entregable.
2.	Reporte de la asistencia técnica gestionada vía telefónica con respecto a la afiliación y actualización de datos en el Portal Web del SíseVe, hasta la fecha de presentación del segundo entregable.
3.	Reporte de la asistencia técnica gestionada por correo electrónico con respecto a la afiliación y actualización de datos en el Portal Web del SíseVe, hasta la fecha de presentación del segundo entregable.</v>
          </cell>
          <cell r="AC395">
            <v>2500</v>
          </cell>
          <cell r="AE395" t="str">
            <v>3er entregable</v>
          </cell>
          <cell r="AF395">
            <v>87</v>
          </cell>
          <cell r="AG395" t="str">
            <v>Informe del servicio que contenga lo siguiente: 
1.	Reporte de la asistencia técnica gestionada vía telefónica y correo electrónico con respecto al Portal Web del SíseVe, hasta la fecha de presentación del tercer entregable.
2.	Reporte de la asistencia técnica gestionada vía telefónica con respecto a la afiliación y actualización de datos en el Portal Web del SíseVe, hasta la fecha de presentación del tercer entregable.
3.	Reporte de la asistencia técnica gestionada por correo electrónico con respecto a la afiliación y actualización de datos en el Portal Web del SíseVe, hasta la fecha de presentación del tercer entregable.
4.	Propuesta de mejoras al Portal SiseVe que permita autogestionar las incidencias presentadas, las mismas que contarán con la justificación y ruta.</v>
          </cell>
          <cell r="AI395">
            <v>2500</v>
          </cell>
          <cell r="BO395" t="str">
            <v>03</v>
          </cell>
          <cell r="BP395" t="str">
            <v>87</v>
          </cell>
          <cell r="BQ395" t="str">
            <v>Carreras Administrativas y/o Economía y/o Ciencias Económicas y/o Administración, finanzas y Negocios Globales.</v>
          </cell>
          <cell r="BR395" t="str">
            <v>Bachiller y/o Titulado</v>
          </cell>
          <cell r="BT395">
            <v>2</v>
          </cell>
          <cell r="BU395">
            <v>1</v>
          </cell>
          <cell r="BV395" t="str">
            <v>Experiencia en labores y/o actividades relacionadas a servicio al usuario y/o asesor de servicio y/o asistente de gerencia y/o asistente administrativo.</v>
          </cell>
          <cell r="BW395" t="str">
            <v>Proveedor Especifico</v>
          </cell>
          <cell r="BX395">
            <v>7500</v>
          </cell>
          <cell r="BY395" t="str">
            <v>SIETE MIL QUINIENTOS Y 00/100 SOLES</v>
          </cell>
          <cell r="BZ395" t="str">
            <v>Dirección de Gestión Escolar</v>
          </cell>
          <cell r="CA395" t="str">
            <v>Directora de Gestión Escolar, previo informe de la Coordinación de Convivencia Escolar.</v>
          </cell>
          <cell r="CB395" t="str">
            <v>Coordinación de Convivencia Escolar</v>
          </cell>
          <cell r="CC395" t="str">
            <v>STEFANIE ARCE</v>
          </cell>
          <cell r="CD395" t="str">
            <v>Mixto</v>
          </cell>
          <cell r="CE395" t="str">
            <v>SEDE CENTRAL</v>
          </cell>
          <cell r="CF395" t="str">
            <v>Lima Metropolitana</v>
          </cell>
          <cell r="CG395" t="str">
            <v>Lima / Callao</v>
          </cell>
          <cell r="CH395" t="str">
            <v>ARAUJO PEÑA BORIS HERNAN</v>
          </cell>
          <cell r="CI395">
            <v>10403695535</v>
          </cell>
          <cell r="CJ395" t="str">
            <v>40369553</v>
          </cell>
          <cell r="CK395" t="str">
            <v>Boulevard los Jardines Mz A Lte 16 Urb los Jardines- San Juan de Lurigancho / LIMA - LIMA</v>
          </cell>
          <cell r="CL395" t="str">
            <v>baraujo1005@gmail.com</v>
          </cell>
          <cell r="CM395">
            <v>45901</v>
          </cell>
          <cell r="CN395">
            <v>45930</v>
          </cell>
          <cell r="CO395">
            <v>45959</v>
          </cell>
          <cell r="CP395" t="str">
            <v/>
          </cell>
          <cell r="CQ395" t="str">
            <v/>
          </cell>
          <cell r="CR395" t="str">
            <v/>
          </cell>
          <cell r="CS395" t="str">
            <v/>
          </cell>
          <cell r="CT395" t="str">
            <v/>
          </cell>
        </row>
        <row r="396">
          <cell r="A396">
            <v>396</v>
          </cell>
          <cell r="B396" t="str">
            <v>Luis Cardenas</v>
          </cell>
          <cell r="E396">
            <v>9796</v>
          </cell>
          <cell r="F396">
            <v>681678</v>
          </cell>
          <cell r="G396">
            <v>8368</v>
          </cell>
          <cell r="H396">
            <v>13145</v>
          </cell>
          <cell r="I396">
            <v>45869</v>
          </cell>
          <cell r="J396">
            <v>45869</v>
          </cell>
          <cell r="K396">
            <v>45873</v>
          </cell>
          <cell r="L396" t="str">
            <v>Servicio Profesional</v>
          </cell>
          <cell r="M396" t="str">
            <v>Servicio de Especialista en Infraestructura para la elaboración de una propuesta de mejora en las acciones de monitoreo a equipos descentralizados de las regiones focalizadas de la estrategia de supervisión de IE privadas- ES25, en materia de infraestructura.</v>
          </cell>
          <cell r="N396" t="str">
            <v xml:space="preserve">La presente contratación contribuirá a mejorar las acciones de monitoreo de las actividades de supervisión de los equipos descentralizados de la ES2025, para el proceso de adecuación a las condiciones básicas, a través del fortalecimiento de las capacidades de los operadores encargados de las labores de supervisión en  UGEL, potenciando las capacidades de asistencia técnica en materia de infraestructura de las unidades orgánicas involucradas en la atención de las distintas problemáticas de los servicios de Educación Básica de gestión privada a nivel nacional.  </v>
          </cell>
          <cell r="O396" t="str">
            <v>La finalidad pública del presente servicio se centra en el fortalecimiento de las acciones de articulación para la mejora del servicio educativo brindado por el sector privado, en marco de la implementación de la estrategia de supervisión de IE privadas, a fin de que estos se encuentren alineados a los objetivos del MINEDU en beneficio de los y las estudiantes.</v>
          </cell>
          <cell r="P396" t="str">
            <v>Respecto al cumplimiento de los objetivos del servicio es necesario la contratación de la presente proveedora debido a que este cuenta con los requisitos mínimos y experiencia de elaboración de materiales y herramientas en materia de infraestructura educativa, acciones  de monitoreo y supervisión para la adecuación a las condiciones básicas, así mismo la proveedora cuenta con más de 6 años de experiencia dentro del sector educación, con conocimiento en materia de infraestructura en Instituciones educativas de básica regular y superior, lo cual es importante a fin de dar soporte a los operadores encargados de las acciones de supervisión de acuerdo a la normativa aplicable a las IE privadas de básica regular.</v>
          </cell>
          <cell r="Q396" t="str">
            <v>184 - DA</v>
          </cell>
          <cell r="R396" t="str">
            <v>1.	Participar en las reuniones de coordinación con los especialistas de la DIGE u otras áreas del Minedu, para el desarrollo del presente servicio.
2.	Elaborar un análisis de la ejecución de la estrategia, señalando los hallazgos respecto al reporte de las acciones de monitoreo de la temática de infraestructura a equipos descentralizados de las regiones focalizadas de la estrategia de supervisión de IE privadas -ES25.
3.	Ejecutar Asistencias técnicas para el monitoreo de la supervisión de infraestructura a los equipos descentralizados de las regiones focalizadas de la estrategia de supervisión de IE privadas -ES25.
4.	Elaborar una propuesta de mejoras de las acciones para el monitoreo a los equipos descentralizados de las regiones focalizadas de la Estrategia de Supervisión de IE Privadas 2025, en materia de infraestructura.
5.	Sistematización de actas de reuniones de avance de metas de los equipos descentralizados de la estrategia de supervisión de IE privadas -ES25, hasta la presentación del primer entregable.</v>
          </cell>
          <cell r="S396" t="str">
            <v>1er entregable</v>
          </cell>
          <cell r="T396">
            <v>29</v>
          </cell>
          <cell r="U396" t="str">
            <v>Informe del servicio, que contenga:
1.	Sistematización de la participación en las reuniones de coordinación con los especialistas de la DIGE u otras áreas del Minedu, correspondiente al primer entregable.
2.	Reporte del análisis y hallazgos respecto a las acciones de monitoreo de la temática de infraestructura a equipos descentralizados de las regiones focalizadas de la estrategia de supervisión de IE privadas -ES25, correspondiente al primer entregable.
3.	Reporte de las Asistencias técnicas referida al monitoreo de la supervisión de infraestructura a los equipos descentralizados de las regiones focalizadas de la estrategia de supervisión de IE privadas -ES25, correspondiente al primer entregable.
4.	Sistematización de actas de reuniones de avance de metas de los equipos descentralizados de la estrategia de supervisión de IE privadas -ES25, correspondiente al primer entregable.</v>
          </cell>
          <cell r="W396">
            <v>7500</v>
          </cell>
          <cell r="Y396" t="str">
            <v>2do entregable</v>
          </cell>
          <cell r="Z396">
            <v>58</v>
          </cell>
          <cell r="AA396" t="str">
            <v>Informe que contenga:
1.	Sistematización de la participación en las reuniones de coordinación con los especialistas de la DIGE u otras áreas del Minedu, correspondiente al segundo entregable.
2.	Propuesta de preliminar de mejoras de las acciones de monitoreo a los equipos descentralizados de las regiones focalizadas de la Estrategia de Supervisión de IE Privadas 2025, en materia de infraestructura.
3.	Reporte de las Asistencias técnicas referida al monitoreo de la supervisión de infraestructura a los equipos descentralizados de las regiones focalizadas de la estrategia de supervisión de IE privadas -ES25, correspondiente al segundo entregable.
4.	Sistematización de actas de reuniones de avance de metas de los equipos descentralizados de la estrategia de supervisión de IE privadas -ES25, correspondiente al segundo entregable.</v>
          </cell>
          <cell r="AC396">
            <v>7500</v>
          </cell>
          <cell r="AE396" t="str">
            <v>3er entregable</v>
          </cell>
          <cell r="AF396">
            <v>87</v>
          </cell>
          <cell r="AG396" t="str">
            <v>Informe que contenga:
1.	Sistematización de la participación en las reuniones de coordinación con los especialistas de la DIGE u otras áreas del Minedu, correspondiente al tercer entregable.
2.	Propuesta de final de mejoras de las acciones de monitoreo a los equipos descentralizados de las regiones focalizadas de la Estrategia de Supervisión de IE Privadas 2025, en materia de infraestructura.
3.	Reporte de las Asistencias técnicas referida al monitoreo de la supervisión de infraestructura a los equipos descentralizados de las regiones focalizadas de la estrategia de supervisión de IE privadas -ES25, correspondiente al tercer entregable.
4.	Sistematización de actas de reuniones de avance de metas de los equipos descentralizados de la estrategia de supervisión de IE privadas -ES25, correspondiente al tercer entregable.</v>
          </cell>
          <cell r="AI396">
            <v>7500</v>
          </cell>
          <cell r="BO396" t="str">
            <v>03</v>
          </cell>
          <cell r="BP396" t="str">
            <v>87</v>
          </cell>
          <cell r="BQ396" t="str">
            <v>Ingenieria Civil</v>
          </cell>
          <cell r="BR396" t="str">
            <v>Titulado</v>
          </cell>
          <cell r="BT396">
            <v>5</v>
          </cell>
          <cell r="BU396">
            <v>4</v>
          </cell>
          <cell r="BV396" t="str">
            <v>Experiencia en labores y/o actividades como Ingeniera Civil y/o especialista en actividades de supervisión, evaluador técnico, residente de obra en temas de infraestructura y/o arquitectura y/o gerencia en proyectos de infraestructura y/o especialista en mantenimiento e infraestructura y/o gestor de proyectos y/o temas referentes a evaluación de infraestructura.</v>
          </cell>
          <cell r="BW396" t="str">
            <v>Proveedor Especifico</v>
          </cell>
          <cell r="BX396">
            <v>22500</v>
          </cell>
          <cell r="BY396" t="str">
            <v>VEINTIDOS MIL QUINIENTOS Y 00/100 SOLES</v>
          </cell>
          <cell r="BZ396" t="str">
            <v>Dirección de Gestión Escolar</v>
          </cell>
          <cell r="CA396" t="str">
            <v>Directora de Gestión Escolar, previo informe de la Coordinación de Articulación con II.EE Privadas.</v>
          </cell>
          <cell r="CB396" t="str">
            <v>Coordinación de Articulación con IIEE Privadas</v>
          </cell>
          <cell r="CC396" t="str">
            <v xml:space="preserve">FIORELLA SUSANA MARTOS SOTO </v>
          </cell>
          <cell r="CD396" t="str">
            <v>Mixto</v>
          </cell>
          <cell r="CE396" t="str">
            <v>SEDE CENTRAL</v>
          </cell>
          <cell r="CF396" t="str">
            <v>Lima Metropolitana</v>
          </cell>
          <cell r="CG396" t="str">
            <v>Lima / Callao</v>
          </cell>
          <cell r="CH396" t="str">
            <v>MANRIQUE VALVERDE MIREYA MARLENE</v>
          </cell>
          <cell r="CI396">
            <v>10471387407</v>
          </cell>
          <cell r="CJ396" t="str">
            <v>47138740</v>
          </cell>
          <cell r="CK396" t="str">
            <v>Jr. Doña Amalia 402, Santiago de Surco, Lima, Lima.</v>
          </cell>
          <cell r="CL396" t="str">
            <v>mmmanrique@pucp.edu.pe</v>
          </cell>
          <cell r="CM396">
            <v>45901</v>
          </cell>
          <cell r="CN396">
            <v>45930</v>
          </cell>
          <cell r="CO396">
            <v>45959</v>
          </cell>
          <cell r="CP396" t="str">
            <v/>
          </cell>
          <cell r="CQ396" t="str">
            <v/>
          </cell>
          <cell r="CR396" t="str">
            <v/>
          </cell>
          <cell r="CS396" t="str">
            <v/>
          </cell>
          <cell r="CT396" t="str">
            <v/>
          </cell>
        </row>
        <row r="397">
          <cell r="A397">
            <v>397</v>
          </cell>
          <cell r="B397" t="str">
            <v>Luis Cardenas</v>
          </cell>
          <cell r="E397">
            <v>9190</v>
          </cell>
          <cell r="F397">
            <v>681683</v>
          </cell>
          <cell r="G397">
            <v>8714</v>
          </cell>
          <cell r="H397">
            <v>13569</v>
          </cell>
          <cell r="K397">
            <v>45873</v>
          </cell>
          <cell r="L397" t="str">
            <v>Servicio Profesional</v>
          </cell>
          <cell r="M397" t="str">
            <v>Servicio de asistencia técnica legal para la orientación, seguimiento y revisión de la aplicación de la normativa vigente que regula a las instituciones educativas privadas de educación básica.</v>
          </cell>
          <cell r="N397" t="str">
            <v>La presente contratación permitirá fortalecer las capacidades de los servidores de las DRE/GRE y UGEL a nivel nacional a cargo de la aplicación de la normatividad a las IE de gestión privada, a fin de mejorar el desarrollo de sus funciones y procesos para la formulación de estandarización de las tablas ASME, marco del proceso de estandarización de los procedimientos administrativos a cargo de las Ugel y DRE, a nivel nacional. Además, coadyuvará con el monitoreo de las acciones de los especialistas PAS de las UGEL focalizadas, a fin de continuar con las gestiones para conclusión de documentos de supervisión y recomendación de PAS, en caso fuera pertinente.</v>
          </cell>
          <cell r="O397" t="str">
            <v>La finalidad pública del presente servicio se centra en el fortalecimiento capacidades de los servidores a cargo de la aplicación de la normatividad vigente para la regulación del servicio educativo brindado por el sector privado, con el objetivo de generar ambientes de calidad en beneficio de los y las estudiantes</v>
          </cell>
          <cell r="P397" t="str">
            <v>Respecto al cumplimiento de los objetivos del servicio es necesario la contratación del presente proveedor debido a que este cuenta con los requisitos mínimos y experiencia en normativa respecto a actos y procedimientos administrativos aplicable a las IE de Gestión privadas , así mismo el proveedor cuenta con más de 4 años de experiencia en temas referentes a la aplicación de procedimiento administrativo y procedimientos administrativo sancionador; elaboración de normatividad educativa y 2 años de ello temas relacionados al sector público como abogado , así como amplia experiencia en acciones para el fortalecimiento de Capacidades de los servidores de las IGED, a fin que puedan aplicar la normativa de manera adecuada.</v>
          </cell>
          <cell r="Q397">
            <v>184</v>
          </cell>
          <cell r="R397" t="str">
            <v>1.	Participar en las reuniones con el equipo de la Coordinación de Articulación con Instituciones Educativas Privadas u otras áreas, según lo requiera la coordinación. 
2.	Brindar asistencia técnica legal y/o absolución de consultas de las IGED en general, respecto a la aplicación de las normas que regulan las IE privadas.
3.	Participar en la elaboración, revisión y apoyo en el proceso de estandarización de los procedimientos administrativos educativos a cargo de las Ugel y DRE.
4.	Revisar las Tablas ASME, en marco del proceso de estandarización de los procedimientos administrativos a cargo de las Ugel y DRE, a nivel nacional.
5.	Realizar acciones para fortalecer competencias y conocimientos respecto a la aplicación de los documentos normativos que regulan las IE de gestión privadas.
6.	Apoyo en la elaboración de materiales y/o documentos para fortalecer las acciones de supervisión de IE privadas.
7.	Seguimiento a los equipos PAS de las UGEL focalizadas de la ES2025, para la culminación de los documentos de supervisión de los años 2023 y 2024.</v>
          </cell>
          <cell r="S397" t="str">
            <v>1er entregable</v>
          </cell>
          <cell r="T397">
            <v>29</v>
          </cell>
          <cell r="U397" t="str">
            <v>Informe que contenga:
1.	Reporte de asistencia a reuniones con el equipo de la coordinación de Articulación con Instituciones Educativas Privadas u otras áreas, según lo requiera la coordinación, correspondiente al primer entregable.
2.	Reporte de la participación en la elaboración de tablas ASME, en marco del proceso de estandarización de los procedimientos administrativos educativos a cargo de las Ugel y DRE, correspondiente al primer entregable.
3.	Reporte de la revisión las Tablas ASME, en marco del proceso de estandarización de los procedimientos administrativos a cargo de las Ugel y DRE, correspondiente al primer entregable.
4.	Sistematización de la asistencia técnica legal y/o absolución de consultas de las IGED en general, respecto a la aplicación de las normas que regulan las IE privadas, correspondiente al primer entregable.</v>
          </cell>
          <cell r="W397">
            <v>8000</v>
          </cell>
          <cell r="Y397" t="str">
            <v>2do entregable</v>
          </cell>
          <cell r="Z397">
            <v>58</v>
          </cell>
          <cell r="AA397" t="str">
            <v>Informe que contenga:
1.	Reporte de asistencia a reuniones con el equipo de la coordinación de Articulación con Instituciones Educativas Privadas u otras áreas, según lo requiera la coordinación, correspondiente al segundo entregable.
2.	Reporte de la revisión las Tablas ASME, en marco del proceso de estandarización de los procedimientos administrativos a cargo de las Ugel y DRE, correspondiente al segundo entregable.
3.	Sistematización de la asistencia técnica legal y/o absolución de consultas de las IGED en general, respecto a la aplicación de las normas que regulan las IE privadas, correspondiente al segundo entregable.
4.	Reporte de las acciones realizadas para la elaboración de materiales y/o documentos para fortalecer las acciones de supervisión de IE privadas, correspondiente al segundo entregable.</v>
          </cell>
          <cell r="AC397">
            <v>8000</v>
          </cell>
          <cell r="AE397" t="str">
            <v>3er entregable</v>
          </cell>
          <cell r="AF397">
            <v>87</v>
          </cell>
          <cell r="AG397" t="str">
            <v>Informe que contenga:
1.	Reporte de asistencia a reuniones con el equipo de la coordinación de Articulación con Instituciones Educativas Privadas u otras áreas, según lo requiera la coordinación, correspondiente al tercer entregable.
2.	Sistematización de la asistencia técnica legal IGED en general, respecto a la aplicación de las normas que regulan las IE privadas, correspondiente al tercer entregable.
3.	Reporte de las acciones realizadas para el cumplimiento de metas de los equipos de especialistas PAS de las UGEL Focalizadas, respecto a la culminación de los documentos de supervisión de los años 2023 y 2024.
4.	Reporte de la asistencia técnica para el fortalecimiento de capacidades respecto a la aplicación de PAS a IIEE Privadas a nivel nacional.</v>
          </cell>
          <cell r="AI397">
            <v>8000</v>
          </cell>
          <cell r="BO397" t="str">
            <v>03</v>
          </cell>
          <cell r="BP397" t="str">
            <v>87</v>
          </cell>
          <cell r="BQ397" t="str">
            <v>Derecho</v>
          </cell>
          <cell r="BR397" t="str">
            <v>Titulado</v>
          </cell>
          <cell r="BT397">
            <v>5</v>
          </cell>
          <cell r="BU397">
            <v>4</v>
          </cell>
          <cell r="BV397" t="str">
            <v>Experiencia en labores y/o actividades como especialista o asesor legal y/o analista legal y/o especialista en procesos administrativos sancionadores y/o temas afines al servicio.</v>
          </cell>
          <cell r="BW397" t="str">
            <v>Proveedor Especifico</v>
          </cell>
          <cell r="BX397">
            <v>24000</v>
          </cell>
          <cell r="BY397" t="str">
            <v>VEINTICUATRO MIL  Y 00/100 SOLES</v>
          </cell>
          <cell r="BZ397" t="str">
            <v>Dirección de Gestión Escolar</v>
          </cell>
          <cell r="CA397" t="str">
            <v>Directora de Gestión Escolar, previo informe de la Coordinación de Articulación con II.EE Privadas.</v>
          </cell>
          <cell r="CB397" t="str">
            <v>Coordinación de Articulación con IIEE Privadas</v>
          </cell>
          <cell r="CC397" t="str">
            <v xml:space="preserve">FIORELLA SUSANA MARTOS SOTO </v>
          </cell>
          <cell r="CD397" t="str">
            <v>Mixto</v>
          </cell>
          <cell r="CE397" t="str">
            <v>SEDE CENTRAL</v>
          </cell>
          <cell r="CF397" t="str">
            <v>Lima Metropolitana</v>
          </cell>
          <cell r="CG397" t="str">
            <v>Lima / Callao</v>
          </cell>
          <cell r="CH397" t="str">
            <v>CARHUAS ESPEJO MARTIN BAYRON</v>
          </cell>
          <cell r="CI397">
            <v>10439920438</v>
          </cell>
          <cell r="CJ397" t="str">
            <v>43992043</v>
          </cell>
          <cell r="CK397" t="str">
            <v>MANZANA G, LOTE 2, VALLE DEL MANTARO, SAN JUAN DE LURIGANCHO, LIMA - LIMA</v>
          </cell>
          <cell r="CL397" t="str">
            <v>bayroncarhuas@gmail.com</v>
          </cell>
          <cell r="CM397">
            <v>45901</v>
          </cell>
          <cell r="CN397">
            <v>45930</v>
          </cell>
          <cell r="CO397">
            <v>45959</v>
          </cell>
          <cell r="CP397" t="str">
            <v/>
          </cell>
          <cell r="CQ397" t="str">
            <v/>
          </cell>
          <cell r="CR397" t="str">
            <v/>
          </cell>
          <cell r="CS397" t="str">
            <v/>
          </cell>
          <cell r="CT397" t="str">
            <v/>
          </cell>
        </row>
        <row r="398">
          <cell r="A398">
            <v>398</v>
          </cell>
          <cell r="B398" t="str">
            <v>Luis Cardenas</v>
          </cell>
          <cell r="E398">
            <v>9802</v>
          </cell>
          <cell r="F398">
            <v>681687</v>
          </cell>
          <cell r="G398">
            <v>8232</v>
          </cell>
          <cell r="H398">
            <v>12918</v>
          </cell>
          <cell r="I398">
            <v>45863</v>
          </cell>
          <cell r="J398">
            <v>45863</v>
          </cell>
          <cell r="K398">
            <v>45873</v>
          </cell>
          <cell r="L398" t="str">
            <v>Servicio Profesional</v>
          </cell>
          <cell r="M398" t="str">
            <v>Servicio de especialista en el diseño, planificación y ejecución de asistencias técnicas respecto a los módulos de supervisión, PAS y actos administrativos en el SISPAS; Así como el seguimiento y actualización de los tableros powerbi a cargo de la coordinación de articulación con IIEE Privadas.</v>
          </cell>
          <cell r="N398" t="str">
            <v>El presente servicio tiene como objetivo mejorar los procesos para el diseño, planificación y ejecución de asistencias técnicas respecto a los módulos de supervisión, PAS y actos administrativos en el SISPAS, para ello se le brindara soporte y orientaciones respecto al uso de los sistemas de recojo de información a cargo de la coordinación de articulación con IIEE Privadas. 
Así mismo el procesamiento de la información permitirá la elaboración de reportes de las acciones de supervisión y/o actos administrativos a las IE de gestión privada, en marco de lo establecido en el DS 005-2021-MINEDU.</v>
          </cell>
          <cell r="O398" t="str">
            <v>La finalidad pública del presente servicio se centra en el soporte de los sistemas para el registro de información referida las IE privadas y personal, en el marco de la articulación para la mejora del servicio educativo brindado por el sector privado, en beneficio de los y las estudiantes.</v>
          </cell>
          <cell r="P398" t="str">
            <v>Respecto al cumplimiento de los objetivos del servicio es necesario la contratación del presente proveedor debido a que este cuenta con los requisitos mínimos y experiencia en gestión de la información, así como en el monitoreo y seguimiento de las acciones de configuración y soporte para el adecuado uso de los sistemas informativos respecto al registro de información de las IE privadas, así mismo el proveedor cuenta con más de 4 años de experiencia dentro del sector educación, con conocimiento en los procesos y acciones para el desarrollo de presente servicio.</v>
          </cell>
          <cell r="Q398">
            <v>184</v>
          </cell>
          <cell r="R398" t="str">
            <v>1.	Participar en las reuniones de coordinación y/o trabajo con los especialistas de la Coordinación de articulación con IE privadas.
2.	Sistematización de la base de datos del módulo de actos administrativos del SISPAS, para la actualización del tablero en PowerBI sobre el registro y atención de las solicitudes de autorización registrada por las DRE/GRE y UGEL en el SISPAS.
3.	Sistematización de la base de datos del REGIEP, para la actualización del tablero en PowerBI sobre el registro del personal que labora en la IE privada en el REGIEP.
4.	Elaborar un plan de trabajo con el diseño y planificación para la ejecución de asistencias técnicas respecto a los módulos de supervisión, PAS y actos administrativos en el SISPAS, a los especialistas de las DRE/GRE y/o UGEL a nivel nacional.
5.	Ejecutar asistencias técnicas respecto a los módulos de supervisión, PAS y actos administrativos en el SISPAS, a los especialistas de las DRE/GRE y/o UGEL a nivel nacional.
6.	Monitoreo para el cumplimiento de registro de las supervisiones realizadas en el marco de la Estrategia de Supervisión 2025 en el SISPAS, a realizarse en el módulo de actividades de supervisión.</v>
          </cell>
          <cell r="S398" t="str">
            <v>1er entregable</v>
          </cell>
          <cell r="T398">
            <v>29</v>
          </cell>
          <cell r="U398" t="str">
            <v>Informe que contenga:
1.	Reporte de la participación en las de coordinación y/o trabajo con los especialistas de la Coordinación de articulación con IE privadas, correspondiente al primer entregable. 
2.	Reporte de la sistematización de la base de datos del módulo de actos administrativos del SISPAS y enlace de tablero en powerbi actualizado, correspondiente al primer entregable. 
3.	Reporte de la sistematización de la base de datos del REGIEP y enlace del tablero en powerbi actualizado, correspondiente al primer entregable.
4.	Plan de trabajo conteniendo el diseño, planificación y cronograma de ejecución de las asistencias técnicas de los módulos de supervisión, PAS y actos administrativos en el SISPAS, a los especialistas de las DRE/GRE y/o UGEL a nivel nacional.
5.	Cuadro de cumplimiento de registro de las supervisiones realizadas en el marco de la estrategia de supervisión 2025 en el SISPAS, correspondiente al primer entregable.</v>
          </cell>
          <cell r="W398">
            <v>8000</v>
          </cell>
          <cell r="Y398" t="str">
            <v>2do entregable</v>
          </cell>
          <cell r="Z398">
            <v>58</v>
          </cell>
          <cell r="AA398" t="str">
            <v>Informe que contenga:
1.	Reporte de la participación de coordinación y/o trabajo con los especialistas de la Coordinación de articulación con IE privadas, correspondiente al segundo entregable. 
2.	Reporte de la sistematización de la base de datos del módulo de actos administrativos del SISPAS y enlace del tablero en powerbi actualizado, correspondiente al segundo entregable. 
3.	Reporte de la sistematización de la base de datos del REGIEP y enlace del tablero en powerbi actualizado, correspondiente al segundo entregable. 
4.	Reporte de la ejecución de asistencias técnicas programadas respecto a los módulos de SISPAS, correspondiente al segundo entregable.
5.	Cuadro de cumplimiento de registro de las supervisiones realizadas en el marco de la estrategia de supervisión 2025 en el SISPAS, correspondiente al segundo entregable.</v>
          </cell>
          <cell r="AC398">
            <v>8000</v>
          </cell>
          <cell r="AE398" t="str">
            <v>3er entregable</v>
          </cell>
          <cell r="AF398">
            <v>87</v>
          </cell>
          <cell r="AG398" t="str">
            <v>Informe que contenga:
1.	Reporte de la participación de coordinación y/o trabajo con los especialistas de la Coordinación de articulación con IE privadas, correspondiente al tercer entregable. 
2.	Reporte de la sistematización de la base de datos del módulo de actos administrativos del SISPAS y enlace de Tablero en powerbi actualizado, correspondiente al tercer entregable. 
3.	Reporte de la sistematización de la base de datos del REGIEP y enlace del tablero en powerbi actualizado, correspondiente al tercer entregable.
4.	Reporte de la ejecución de asistencias técnicas programadas respecto a los módulos de SISPAS, correspondiente al tercer entregable.
5.	Cuadro de cumplimiento de registro de las supervisiones realizadas en el marco de la estrategia de supervisión 2025 en el SISPAS, correspondiente al tercer entregable.</v>
          </cell>
          <cell r="AI398">
            <v>8000</v>
          </cell>
          <cell r="BO398" t="str">
            <v>03</v>
          </cell>
          <cell r="BP398" t="str">
            <v>87</v>
          </cell>
          <cell r="BQ398" t="str">
            <v>Ingeniería de Sistemas</v>
          </cell>
          <cell r="BR398" t="str">
            <v>Titulado</v>
          </cell>
          <cell r="BT398">
            <v>6</v>
          </cell>
          <cell r="BU398">
            <v>4</v>
          </cell>
          <cell r="BV398" t="str">
            <v>Experiencia en labores y/o actividades relacionados a Gestión de información y/o instalación, configuración y soporte y/o especialista de sistemas.</v>
          </cell>
          <cell r="BW398" t="str">
            <v>Proveedor Especifico</v>
          </cell>
          <cell r="BX398">
            <v>24000</v>
          </cell>
          <cell r="BY398" t="str">
            <v>VEINTICUATRO MIL  Y 00/100 SOLES</v>
          </cell>
          <cell r="BZ398" t="str">
            <v>Dirección de Gestión Escolar</v>
          </cell>
          <cell r="CA398" t="str">
            <v>Directora de Gestión Escolar, previo informe de la Coordinación de Articulación con II.EE Privadas.</v>
          </cell>
          <cell r="CB398" t="str">
            <v>Coordinación de Articulación con IIEE Privadas</v>
          </cell>
          <cell r="CC398" t="str">
            <v xml:space="preserve">FIORELLA SUSANA MARTOS SOTO </v>
          </cell>
          <cell r="CD398" t="str">
            <v>Mixto</v>
          </cell>
          <cell r="CE398" t="str">
            <v>SEDE CENTRAL</v>
          </cell>
          <cell r="CF398" t="str">
            <v>Lima Metropolitana</v>
          </cell>
          <cell r="CG398" t="str">
            <v>Lima / Callao</v>
          </cell>
          <cell r="CH398" t="str">
            <v>CUZCANO ZEGARRA JOREE MICHAEL</v>
          </cell>
          <cell r="CI398">
            <v>10452815554</v>
          </cell>
          <cell r="CJ398" t="str">
            <v>45281555</v>
          </cell>
          <cell r="CK398" t="str">
            <v xml:space="preserve">Sector 03, Grupo 20, Manzana O, Lote 05 Villa el Salvador, Lima, Lima  </v>
          </cell>
          <cell r="CL398" t="str">
            <v>joreemi@gmail.com</v>
          </cell>
          <cell r="CM398">
            <v>45901</v>
          </cell>
          <cell r="CN398">
            <v>45930</v>
          </cell>
          <cell r="CO398">
            <v>45959</v>
          </cell>
          <cell r="CP398" t="str">
            <v/>
          </cell>
          <cell r="CQ398" t="str">
            <v/>
          </cell>
          <cell r="CR398" t="str">
            <v/>
          </cell>
          <cell r="CS398" t="str">
            <v/>
          </cell>
          <cell r="CT398" t="str">
            <v/>
          </cell>
        </row>
        <row r="399">
          <cell r="A399">
            <v>399</v>
          </cell>
          <cell r="B399" t="str">
            <v>Luis Cardenas</v>
          </cell>
          <cell r="E399">
            <v>9191</v>
          </cell>
          <cell r="F399">
            <v>681691</v>
          </cell>
          <cell r="G399">
            <v>8315</v>
          </cell>
          <cell r="H399">
            <v>13089</v>
          </cell>
          <cell r="I399">
            <v>45869</v>
          </cell>
          <cell r="J399">
            <v>45869</v>
          </cell>
          <cell r="K399">
            <v>45873</v>
          </cell>
          <cell r="L399" t="str">
            <v>Servicio Profesional</v>
          </cell>
          <cell r="M399" t="str">
            <v>Servicio de asistencia técnica en la gestión y monitoreo de acciones de la estrategia de supervisión de IE privadas y coordinación de articulación con IIEE Privadas.</v>
          </cell>
          <cell r="N399" t="str">
            <v>El Objetivo de la contratación de presente servicio se sustenta en gestionar y monitorear  acciones de la estrategia de supervisión de IE privadas, el cual permitirá contar con herramientas de planificación, para la toma de decisiones respecto a la estrategia de supervisión de IE privadas y la Coordinación de Articulación con IIEE Privadas, así mismo contar con los informes respecto al cumplimiento de indicadores de los planes estratégicos de la coordinación de articulación con IIEE privadas, el cual permitirá el logro de los objetivos, coadyuvando a mejorar el servicio educativo en beneficio de los/las estudiantes.</v>
          </cell>
          <cell r="O399" t="str">
            <v>La finalidad pública del presente servicio se centra en el fortalecimiento de las acciones de articulación para la mejora del servicio educativo brindado por el sector privado, en marco de la implementación de la estrategia de supervisión de IE privadas, a fin de que estos se encuentren alineados a los objetivos del MINEDU en beneficio de los y las estudiantes.</v>
          </cell>
          <cell r="P399" t="str">
            <v>Respecto al cumplimiento de los objetivos del servicio es necesario la contratación de la presente proveedora debido a que este cuenta con el perfil mínimo requerido para prestar el servicio a contratar. Asimismo, cuenta con experiencia en temas administrativos, y aspectos relacionados con la formulación y seguimiento de la planificación estratégica en el sector público; así como análisis, formulación del presupuesto de intervenciones pedagógicas del sector público, así mismo la proveedora cuenta con los conocimientos en Gestión pública y presupuesto público</v>
          </cell>
          <cell r="Q399">
            <v>184</v>
          </cell>
          <cell r="R399" t="str">
            <v>1.	Participar en las reuniones semanales para el reporte de avances de tareas en marco del desarrollo del servicio.
2.	Elaborar reportes mensuales de los documentos referidos a la gestión y monitoreo de metas de la estrategia de supervisión y/o coordinación de articulación con IE privadas.
3.	Elaborar una propuesta de articulación de las acciones de planificación y/o proyección de la estrategia de supervisión de IE privadas y la coordinación de articulación con IE privadas.
4.	Elaborar una propuesta de zonificación o distribución de las IGED, focalizadas por temática de la ES 2026.
5.	Elaborar de reporte detallado del cumplimiento de acciones del PEI, a cargo de la coordinación de articulación con IIEE Privada.
6.	Apoya en la gestión y/o elaboración de documentos que permitan dar operatividad a la estrategia de supervisión de IIEE Privadas 2025 y/o coordinación de articulación con IE privada.</v>
          </cell>
          <cell r="S399" t="str">
            <v>1er entregable</v>
          </cell>
          <cell r="T399">
            <v>29</v>
          </cell>
          <cell r="U399" t="str">
            <v>Informe del servicio, que contenga:
1.	Reporte de las reuniones o coordinaciones con los especialistas de la DIGE y/o IGED en el marco del desarrollo del presente servicio, correspondiente al primer entregable.
2.	Reporte de la sistematización de la información relativa a la ejecución presupuestal, según actividades programadas en el POI, correspondiente al primer entregable.
3.	Análisis detallado a la ejecución presupuestal de las DRE/GRE y Ugel focalizadas de la Estrategia de supervisión 2025, correspondiente al primer entregable.
4.	Reporte de la elaboración de proyectos de informes u otros documentos de gestión para la ejecución de los objetivos de la CAIEP, correspondiente al primer entregable.</v>
          </cell>
          <cell r="W399">
            <v>7000</v>
          </cell>
          <cell r="Y399" t="str">
            <v>2do entregable</v>
          </cell>
          <cell r="Z399">
            <v>58</v>
          </cell>
          <cell r="AA399" t="str">
            <v>Informe del servicio, que contenga:
1.	Reporte de la participación en las reuniones de coordinación y/o trabajo con especialistas de la Coordinación de Articulación de IIEE privadas, correspondiente al segundo entregable.
2.	Reporte de la elaboración de documentos referidos a la planificación y ejecución de metas de la estrategia de supervisión de IE privadas y/o de la coordinación de articulación con IE privada, correspondiente al segundo entregable.
3.	Propuesta de las acciones de planificación y/o proyección de la estrategia de supervisión de IE privadas.
4.	Reporte detallado del cumplimiento de metas y/o objetivos dentro del plan estratégico Institucional - PEI de la coordinación de articulación con IE privadas, correspondiente al segundo entregable.</v>
          </cell>
          <cell r="AC399">
            <v>7000</v>
          </cell>
          <cell r="AE399" t="str">
            <v>3er entregable</v>
          </cell>
          <cell r="AF399">
            <v>87</v>
          </cell>
          <cell r="AG399" t="str">
            <v>Informe del servicio, que contenga:
1.	Reporte de la participación en las reuniones de coordinación y/o trabajo con especialistas de la Coordinación de Articulación de IIEE privadas, correspondiente al Tercer entregable.
2.	Reporte de la elaboración de documentos referidos a la planificación y ejecución de metas de la estrategia de supervisión de IE privadas y/o de la coordinación de articulación con IE privada, correspondiente al Tercer entregable.
3.	Propuesta de zonificación o distribución de las IGED, focalizadas por temática, que contenga el mapa de priorización de la ES 2026.
4.	Reporte detallado del cumplimiento de metas y/o objetivos dentro del plan estratégico Institucional - PEI de la coordinación de articulación con IE privadas, correspondiente al Tercer entregable.</v>
          </cell>
          <cell r="AI399">
            <v>7000</v>
          </cell>
          <cell r="BO399" t="str">
            <v>03</v>
          </cell>
          <cell r="BP399" t="str">
            <v>87</v>
          </cell>
          <cell r="BQ399" t="str">
            <v>Economía</v>
          </cell>
          <cell r="BR399" t="str">
            <v>Titulado</v>
          </cell>
          <cell r="BT399">
            <v>5</v>
          </cell>
          <cell r="BU399">
            <v>4</v>
          </cell>
          <cell r="BV399" t="str">
            <v>Servicios relacionados como especialista en gestión administrativa y/o analista administrativo y/o asistente administrativo y/o temas referentes a planificación y presupuesto.</v>
          </cell>
          <cell r="BW399" t="str">
            <v>Proveedor Especifico</v>
          </cell>
          <cell r="BX399">
            <v>21000</v>
          </cell>
          <cell r="BY399" t="str">
            <v>VEINTIUN MIL  Y 00/100 SOLES</v>
          </cell>
          <cell r="BZ399" t="str">
            <v>Dirección de Gestión Escolar</v>
          </cell>
          <cell r="CA399" t="str">
            <v>Directora de Gestión Escolar, previo informe de la Coordinación de Articulación con II.EE Privadas.</v>
          </cell>
          <cell r="CB399" t="str">
            <v>Coordinación de Articulación con IIEE Privadas</v>
          </cell>
          <cell r="CC399" t="str">
            <v xml:space="preserve">FIORELLA SUSANA MARTOS SOTO </v>
          </cell>
          <cell r="CD399" t="str">
            <v>Mixto</v>
          </cell>
          <cell r="CE399" t="str">
            <v>SEDE CENTRAL</v>
          </cell>
          <cell r="CF399" t="str">
            <v>Lima Metropolitana</v>
          </cell>
          <cell r="CG399" t="str">
            <v>Lima / Callao</v>
          </cell>
          <cell r="CH399" t="str">
            <v>CARRASCO MILLA LAURA ARIELA</v>
          </cell>
          <cell r="CI399">
            <v>10454382761</v>
          </cell>
          <cell r="CJ399" t="str">
            <v>45438276</v>
          </cell>
          <cell r="CK399" t="str">
            <v>AV. DOS DE MAYO 145-147 URB. PLAYA RIMAC - CALLAO- CALLAO - LIMA</v>
          </cell>
          <cell r="CL399" t="str">
            <v>almir3010@gmail.com</v>
          </cell>
          <cell r="CM399">
            <v>45901</v>
          </cell>
          <cell r="CN399">
            <v>45930</v>
          </cell>
          <cell r="CO399">
            <v>45959</v>
          </cell>
          <cell r="CP399" t="str">
            <v/>
          </cell>
          <cell r="CQ399" t="str">
            <v/>
          </cell>
          <cell r="CR399" t="str">
            <v/>
          </cell>
          <cell r="CS399" t="str">
            <v/>
          </cell>
          <cell r="CT399" t="str">
            <v/>
          </cell>
        </row>
        <row r="400">
          <cell r="A400">
            <v>400</v>
          </cell>
          <cell r="B400" t="str">
            <v>Luis Cardenas</v>
          </cell>
          <cell r="E400">
            <v>9803</v>
          </cell>
          <cell r="F400">
            <v>681695</v>
          </cell>
          <cell r="G400">
            <v>8727</v>
          </cell>
          <cell r="H400">
            <v>13603</v>
          </cell>
          <cell r="K400">
            <v>45873</v>
          </cell>
          <cell r="L400" t="str">
            <v>Servicio Profesional</v>
          </cell>
          <cell r="M400" t="str">
            <v>Servicio de asistencia técnica en la elaboración de materiales en materia pedagógica para la ejecución de la segunda visita en las regiones focalizadas de la Estrategia de Supervisión de IIEE privadas 2025.</v>
          </cell>
          <cell r="N400" t="str">
            <v>La presente contratación permitirá contar con materiales en materia pedagógica, para la ejecución de supervisión para la adecuación a las condiciones básicas aplicable a las IE de Gestión privada, lo cual permitirá que los supervisores en las regiones focalizadas cuenten con herramientas que faciliten las acciones de supervisión de segunda visita, contribuyendo a mejorar el servicio educativo acorde a los lineamientos del sector.</v>
          </cell>
          <cell r="O400" t="str">
            <v>La finalidad pública del presente servicio se centra en el fortalecimiento de las acciones de articulación para la mejora del servicio educativo brindado por el sector privado, en marco de la implementación de la estrategia de supervisión de IE privadas, a fin que estos se encuentren alineados a los objetivos del MINEDU en beneficio de los y las estudiantes.</v>
          </cell>
          <cell r="P400" t="str">
            <v>Respecto al cumplimiento de los objetivos del servicio es necesario la contratación de la presente proveedora debido a que este cuenta con los requisitos mínimos y experiencia de elaboración de materiales y herramientas en materia de pedagógica, acciones  de monitoreo y supervisión para la adecuación a las condiciones básicas, así mismo el proveedor cuenta con más de 6 años de experiencia dentro del sector educación, con conocimiento en elaboración de instrumentos y materiales a ser utilizados para la supervisión de Instituciones educativas de básica regular y superior.</v>
          </cell>
          <cell r="Q400">
            <v>184</v>
          </cell>
          <cell r="R400" t="str">
            <v>1.	Reporte de las reuniones o coordinaciones efectuadas con los especialistas de la Coordinación de Articulación de Instituciones Educativas Privadas u otros, para la ejecución de la Estrategia de supervisión 2025.
2.	Revisar los lineamientos y pautas en materia pedagógica para la formulación de los materiales para la temática pedagógica durante la segunda visita en las regiones focalizadas de la Estrategia de Supervisión de IIEE privadas 2025.
3.	Elaborar una propuesta de materiales (presentaciones, guías y flujograma) para la ejecución de segunda visita en materia pedagógica de la Estrategia de supervisión a IE privadas 2025.
4.	Reporte de la revisión de proyectos de informe de segunda visita en materia pedagógica.</v>
          </cell>
          <cell r="S400" t="str">
            <v>1er entregable</v>
          </cell>
          <cell r="T400">
            <v>29</v>
          </cell>
          <cell r="U400" t="str">
            <v>Informe que contenga:
1.	Reporte de las reuniones o coordinaciones efectuadas con los especialistas de la Coordinación de Articulación de Instituciones Educativas Privadas u otros, para la ejecución de la Estrategia de supervisión 2025, correspondiente al primer entregable.
2.	Propuesta de guía para la aplicación de las supervisiones orientativas de segunda visita en las UGEL focalizadas.</v>
          </cell>
          <cell r="W400">
            <v>4000</v>
          </cell>
          <cell r="Y400" t="str">
            <v>2do entregable</v>
          </cell>
          <cell r="Z400">
            <v>58</v>
          </cell>
          <cell r="AA400" t="str">
            <v>Informe que contenga:
1.	Reporte de las reuniones o coordinaciones efectuadas con los especialistas de la Coordinación de Articulación de Instituciones Educativas Privadas u otros, para la ejecución de la Estrategia de supervisión 2025, correspondiente al segundo entregable.
2.	Propuesta del flujograma para las supervisiones orientativas de segunda visita en las UGEL focalizadas.</v>
          </cell>
          <cell r="AC400">
            <v>4000</v>
          </cell>
          <cell r="AE400" t="str">
            <v>3er entregable</v>
          </cell>
          <cell r="AF400">
            <v>87</v>
          </cell>
          <cell r="AG400" t="str">
            <v>Informe que contenga:
1.	Reporte de las reuniones o coordinaciones efectuadas con los especialistas de la Coordinación de Articulación de Instituciones Educativas Privadas u otros, para la ejecución de la Estrategia de supervisión 2025, correspondiente al tercer entregable.
2.	Reporte de las acciones respecto a la revisión de proyectos de informes de supervisiones orientativas de primera y/o segunda visita, durante el desarrollo del presente servicio.</v>
          </cell>
          <cell r="AI400">
            <v>4000</v>
          </cell>
          <cell r="BO400" t="str">
            <v>03</v>
          </cell>
          <cell r="BP400" t="str">
            <v>87</v>
          </cell>
          <cell r="BQ400" t="str">
            <v>Educación Especial</v>
          </cell>
          <cell r="BR400" t="str">
            <v>Titulado</v>
          </cell>
          <cell r="BT400">
            <v>4</v>
          </cell>
          <cell r="BU400">
            <v>3</v>
          </cell>
          <cell r="BV400" t="str">
            <v>Experiencia en labores y/o actividades relacionadas a Asesora educativa y/o especialistas pedagógica y/o capacitadora en temas pedagógicos y/o Docente y/o coordinadora academica o pedagogica.</v>
          </cell>
          <cell r="BW400" t="str">
            <v>Proveedor Especifico</v>
          </cell>
          <cell r="BX400">
            <v>12000</v>
          </cell>
          <cell r="BY400" t="str">
            <v>DOCE MIL  Y 00/100 SOLES</v>
          </cell>
          <cell r="BZ400" t="str">
            <v>Dirección de Gestión Escolar</v>
          </cell>
          <cell r="CA400" t="str">
            <v>Directora de Gestión Escolar, previo informe de la Coordinación de Articulación con II.EE Privadas.</v>
          </cell>
          <cell r="CB400" t="str">
            <v>Coordinación de Articulación con IIEE Privadas</v>
          </cell>
          <cell r="CC400" t="str">
            <v xml:space="preserve">FIORELLA SUSANA MARTOS SOTO </v>
          </cell>
          <cell r="CD400" t="str">
            <v>Mixto</v>
          </cell>
          <cell r="CE400" t="str">
            <v>SEDE CENTRAL</v>
          </cell>
          <cell r="CF400" t="str">
            <v>Lima Metropolitana</v>
          </cell>
          <cell r="CG400" t="str">
            <v>Lima / Callao</v>
          </cell>
          <cell r="CH400" t="str">
            <v>FIESTAS HUAYANEY MARICELA</v>
          </cell>
          <cell r="CI400">
            <v>10100505539</v>
          </cell>
          <cell r="CJ400" t="str">
            <v>10050553</v>
          </cell>
          <cell r="CK400" t="str">
            <v>Las camelias 110 Urbanización Santa Rosa. Distrito Santa Anita / Lima - Lima</v>
          </cell>
          <cell r="CL400" t="str">
            <v>maricela.fiestas@gmail.com</v>
          </cell>
          <cell r="CM400">
            <v>45901</v>
          </cell>
          <cell r="CN400">
            <v>45930</v>
          </cell>
          <cell r="CO400">
            <v>45959</v>
          </cell>
          <cell r="CP400" t="str">
            <v/>
          </cell>
          <cell r="CQ400" t="str">
            <v/>
          </cell>
          <cell r="CR400" t="str">
            <v/>
          </cell>
          <cell r="CS400" t="str">
            <v/>
          </cell>
          <cell r="CT400" t="str">
            <v/>
          </cell>
        </row>
        <row r="401">
          <cell r="A401">
            <v>401</v>
          </cell>
          <cell r="B401" t="str">
            <v>Luis Cardenas</v>
          </cell>
          <cell r="E401">
            <v>9193</v>
          </cell>
          <cell r="F401">
            <v>681700</v>
          </cell>
          <cell r="G401">
            <v>8257</v>
          </cell>
          <cell r="H401">
            <v>12951</v>
          </cell>
          <cell r="I401">
            <v>45863</v>
          </cell>
          <cell r="J401">
            <v>45863</v>
          </cell>
          <cell r="K401">
            <v>45873</v>
          </cell>
          <cell r="L401" t="str">
            <v>Servicio Profesional</v>
          </cell>
          <cell r="M401" t="str">
            <v>Servicio de especialista legal para brindar asistencia técnica normativa a los especialistas y supervisores, sobre los aspectos a supervisar y/o la adecuación a las condiciones básicas, en marco de la estrategia de supervisión de IE privadas.</v>
          </cell>
          <cell r="N401" t="str">
            <v>La presente contratación permitirá fortalecer las capacidades de los especialistas de las DRE/GRE y supervisores de las UGEL vinculados a las labores de supervisión orientativas a las IE de gestión privada en materia legal, respecto a la adecuación a las condiciones básicas, en las regiones focalizadas de la ES 2025; coadyuvando a mejorar el servicio educativo de gestión privada, en beneficio de los/las estudiantes.</v>
          </cell>
          <cell r="O401" t="str">
            <v>La finalidad pública del presente servicio se centra en el fortalecimiento de las acciones de articulación para la mejora del servicio educativo brindado por el sector privado, en marco de la implementación de la estrategia de supervisión de IE privadas, a fin de que estos se encuentren alineados a los objetivos del MINEDU en beneficio de los y las estudiantes.</v>
          </cell>
          <cell r="P401" t="str">
            <v>Respecto al cumplimiento de los objetivos del servicio es necesario la contratación del presente proveedor debido a que este cuenta con los requisitos y experiencia en la aplicación y análisis de normatividad a nivel legal en gestión pública, así mismo en temas referentes a la evaluación a nivel Legal de acciones de supervisión a Instituciones públicas y privadas.
En esta línea, la contratación de otro proveedor supone una curva de aprendizaje que afectaría el correcto monitoreo de las acciones de supervisión en materia legal en las regiones focalizadas de la Estrategia de Supervisión de IIEE privadas 2025.</v>
          </cell>
          <cell r="Q401" t="str">
            <v>184 - DA</v>
          </cell>
          <cell r="R401" t="str">
            <v>1.	Participar de las reuniones de trabajo y/o mesas de trabajo con la Coordinación de Articulación de Instituciones Educativas Privadas y/o otras áreas del MINEDU, para brindar asistencia técnica y recabar información en materia legal.
2.	Brindar asistencia técnica en la elaboración y/o aplicación de herramientas en materia legal para evaluación del contenido y ejecución de la supervisión de las instituciones educativas privadas.
3.	Brindar asistencia técnica para realizar el análisis y revisión aleatoria de los informes de supervisión en materia legal.
4.	Brindar asistencia técnica a las UGEL no Focalizadas de la ES2025, respecto al aspecto legal para la adecuación a las condiciones básicas.
5.	Absolución de consultas o orientaciones al ciudadano y/o especialistas respecto a la normatividad aplicable de las IE privadas en materia legal.</v>
          </cell>
          <cell r="S401" t="str">
            <v>1er entregable</v>
          </cell>
          <cell r="T401">
            <v>29</v>
          </cell>
          <cell r="U401" t="str">
            <v>Informe que contenga:
1.	Sistematización de la participación en las reuniones de coordinación con los especialistas de la DIGE u otras áreas del Minedu, correspondiente al primer entregable.
2.	Cronograma con las actividades para brindar asistencias técnicas para el fortalecimiento de capacidades de los especialistas a cargo de IE Privadas en las UGEL no focalizadas de la ES2025, durante el desarrollo del servicio.
3.	Reporte de las asistencias técnicas brindadas en materia legal para el seguimiento de las acciones respecto a la adecuación a las condiciones básicas de primera visita, correspondiente al primer entregable.
4.	Reporte de actas de reunión de monitoreo a los especialistas legales DRE /GRE en el marco de la ES2025, correspondiente al primer entregable.</v>
          </cell>
          <cell r="W401">
            <v>6000</v>
          </cell>
          <cell r="Y401" t="str">
            <v>2do entregable</v>
          </cell>
          <cell r="Z401">
            <v>58</v>
          </cell>
          <cell r="AA401" t="str">
            <v>Informe del servicio, que contenga: 
1.	Reporte de las reuniones de coordinación realizadas con los especialistas de la coordinación de articulación con IE privadas y/u otras áreas del MINEDU, correspondiente al segundo entregable.
2.	Reporte de las asistencias técnicas brindadas en materia legal para el seguimiento de las acciones respecto a la adecuación a las condiciones básicas de primera visita, correspondiente al segundo entregable.
3.	Reporte de las asistencias técnicas brindadas respecto a las acciones de supervisión para la adecuación a las condiciones básicas a UGEL Focalizadas de la ES2025 y/o UGEL no focalizadas, correspondiente al segundo entregable.
4.	Reporte del análisis y revisión aleatoria de los informes de supervisión en materia legal, señalando los criterios de priorización, correspondiente al segundo entregable.</v>
          </cell>
          <cell r="AC401">
            <v>6000</v>
          </cell>
          <cell r="AE401" t="str">
            <v>3er entregable</v>
          </cell>
          <cell r="AF401">
            <v>87</v>
          </cell>
          <cell r="AG401" t="str">
            <v>Informe del servicio, que contenga: 
1.	Sistematización de la participación en las reuniones de coordinación con los especialistas de la DIGE u otras áreas del Minedu.
2.	Reporte de las asistencias técnicas brindadas en materia legal para el seguimiento de las acciones respecto a la adecuación a las condiciones básicas de primera visita y/o Segunda visita, correspondiente al tercer entregable.
3.	Reporte del análisis y revisión aleatoria de los informes de supervisión en materia legal, señalando hallazgos y recomendaciones brindadas a los supervisores legales de las UGEL priorizadas, correspondiente al tercer entregable.
4.	Sistematización de los proyectos de repuesta para la absolución de consultas y/o orientaciones al ciudadano y/o especialistas respecto a la normatividad aplicable de las IE privadas en materia legal, realizadas durante el desarrollo del servicio.</v>
          </cell>
          <cell r="AI401">
            <v>6000</v>
          </cell>
          <cell r="BO401" t="str">
            <v>03</v>
          </cell>
          <cell r="BP401" t="str">
            <v>87</v>
          </cell>
          <cell r="BQ401" t="str">
            <v>Derecho</v>
          </cell>
          <cell r="BR401" t="str">
            <v>Titulado</v>
          </cell>
          <cell r="BT401">
            <v>4</v>
          </cell>
          <cell r="BU401">
            <v>2</v>
          </cell>
          <cell r="BV401" t="str">
            <v>Experiencia en labores y/o actividades como especialista o asistente legal y/o analista legal y/o especialista en procesos administrativos sancionadores y/o temas afines al servicio.</v>
          </cell>
          <cell r="BW401" t="str">
            <v>Proveedor Especifico</v>
          </cell>
          <cell r="BX401">
            <v>18000</v>
          </cell>
          <cell r="BY401" t="str">
            <v>DIECIOCHO MIL  Y 00/100 SOLES</v>
          </cell>
          <cell r="BZ401" t="str">
            <v>Dirección de Gestión Escolar</v>
          </cell>
          <cell r="CA401" t="str">
            <v>Director de Gestión Escolar, previo informe de la Coordinación de Articulación con II.EE Privadas.</v>
          </cell>
          <cell r="CB401" t="str">
            <v>Coordinación de Articulación con IIEE Privadas</v>
          </cell>
          <cell r="CC401" t="str">
            <v xml:space="preserve">FIORELLA SUSANA MARTOS SOTO </v>
          </cell>
          <cell r="CD401" t="str">
            <v>Mixto</v>
          </cell>
          <cell r="CE401" t="str">
            <v>SEDE CENTRAL</v>
          </cell>
          <cell r="CF401" t="str">
            <v>Lima Metropolitana</v>
          </cell>
          <cell r="CG401" t="str">
            <v>Lima / Callao</v>
          </cell>
          <cell r="CH401" t="str">
            <v>DE LA CRUZ AGUILAR JUAN GABRIEL</v>
          </cell>
          <cell r="CI401">
            <v>10480319589</v>
          </cell>
          <cell r="CJ401" t="str">
            <v>48031958</v>
          </cell>
          <cell r="CK401" t="str">
            <v>CALLE JOAQUÍN TURINA N° 225 - DISTRITO SAN BORJA/ PROVINCIA LIMA / DEPARTAMENTO LIMA</v>
          </cell>
          <cell r="CL401" t="str">
            <v>JGABDELACRUZA@GMAIL.COM</v>
          </cell>
          <cell r="CM401">
            <v>45901</v>
          </cell>
          <cell r="CN401">
            <v>45930</v>
          </cell>
          <cell r="CO401">
            <v>45959</v>
          </cell>
          <cell r="CP401" t="str">
            <v/>
          </cell>
          <cell r="CQ401" t="str">
            <v/>
          </cell>
          <cell r="CR401" t="str">
            <v/>
          </cell>
          <cell r="CS401" t="str">
            <v/>
          </cell>
          <cell r="CT401" t="str">
            <v/>
          </cell>
        </row>
        <row r="402">
          <cell r="A402">
            <v>402</v>
          </cell>
          <cell r="B402" t="str">
            <v>Luis Cardenas</v>
          </cell>
          <cell r="E402">
            <v>9804</v>
          </cell>
          <cell r="F402">
            <v>681705</v>
          </cell>
          <cell r="G402">
            <v>8416</v>
          </cell>
          <cell r="H402">
            <v>13195</v>
          </cell>
          <cell r="K402">
            <v>45873</v>
          </cell>
          <cell r="L402" t="str">
            <v>Servicio Profesional</v>
          </cell>
          <cell r="M402" t="str">
            <v>Servicio de asistencia técnica en materia económica para la elaboración de indicadores de cumplimiento y elaboración de materiales respecto a las IE privadas en el marco de la estrategia de la supervisión de IE privadas 2025.</v>
          </cell>
          <cell r="N402" t="str">
            <v>El presente servicio permitirá contar con indicadores para la toma de decisiones respectos a acciones de supervisión vinculada al aspecto económico referente a la educación básica privada en el proceso de adecuación a las condiciones básicas, a fin de mejorar la calidad del sistema educativo a través de la elaboración de reportes y guías para la aplicación de la normatividad aplicable a las IE Privadas, para el cálculo de multas, potenciando las capacidades de diagnóstico y gestión de las acciones de articulación, en beneficio de los/las estudiantes.</v>
          </cell>
          <cell r="O402" t="str">
            <v>La finalidad publica de la presente contratación contribuirá a una mejor operación y desarrollo de las actividades de supervisión de parte de la UGEL, para mejorar la calidad del sistema educativo a través del fortalecimiento de las capacidades de los operadores encargados de las labores de supervisión en DRE/UGEL, potenciando las capacidades en materia de económica de las unidades orgánicas focalizadas de la ES2025.</v>
          </cell>
          <cell r="P402" t="str">
            <v>Respecto al cumplimiento de los objetivos del servicio es necesario la contratación del presente proveedor debido a que este cuenta con los requisitos y experiencia en la elaboración de indicadores de medición de condiciones básicas, así como análisis, procesamiento de datos a nivel económico.
Asimismo, suma a su expertis su conocimiento en el sector educación, con más de 1 año experiencia en temas referentes al procesamiento de datos cualitativos y cuantitativos, así mismo cuenta con la experiencia en trabajos de coordinación con las IGED en materia económica, lo cual guarda relación con el objetivo de la presente contratación.
La contratación de otro proveedor, supone una curva de aprendizaje que retrasaría la gestión oportuna de la información de las IIEE privadas y esto conllevaría a que no se cuenta con la data actualizada para la toma de decisiones a tiempo real.</v>
          </cell>
          <cell r="Q402">
            <v>184</v>
          </cell>
          <cell r="R402" t="str">
            <v>1.	Realizar coordinaciones con los especialistas de la Coordinación de Articulación con II.EE. Privadas y/u otras áreas del MINEDU.
2.	Elaboración de propuesta de cálculo de los indicadores de cumplimiento de las supervisiones de primera o segunda visita, en el marco de la ES2025.
3.	Generación de bases sobre los indicadores de cumplimiento de las supervisiones de primera o segunda visita, en el marco de la ES2025.
4.	Elaborar de una guía de cálculo de multa por infracciones de instituciones educativas privadas.
5.	Ejecutar reuniones de seguimiento y compromisos de avance con las UGEL de los planes implementados en la ES2025.
6.	Generación de informes de resumen de avance sobre las acciones de supervisión realizadas y registrada en los aplicativos del MINEDU, en el marco de la ES2025.</v>
          </cell>
          <cell r="S402" t="str">
            <v>1er entregable</v>
          </cell>
          <cell r="T402">
            <v>29</v>
          </cell>
          <cell r="U402" t="str">
            <v>Informe que contenga:
1.	Sistematización de las coordinaciones con los especialistas de la Coordinación de Articulación con II.EE. Privadas y/u otras áreas del MINEDU, correspondiente al primer entregable.
2.	Sistematización y elaboración de informes sobre la información registrada en los aplicativos del MINEDU, en el marco de la ES2025.
3.	Elaboración de guía para el cálculo de multa de infracciones a instituciones educativas privadas.
4.	Reporte de reuniones de seguimiento y compromisos de avance con las UGEL de los planes implementados en la ES2025, correspondiente al primer entregable.</v>
          </cell>
          <cell r="W402">
            <v>4500</v>
          </cell>
          <cell r="Y402" t="str">
            <v>2do entregable</v>
          </cell>
          <cell r="Z402">
            <v>58</v>
          </cell>
          <cell r="AA402" t="str">
            <v>Informe que contenga:
1.	Sistematización de las coordinaciones con los especialistas de la Coordinación de Articulación con II.EE. Privadas y/u otras áreas del MINEDU, correspondiente al segundo entregable.
2.	Elaboración de propuesta para el cálculo de indicadores de cumplimiento de las supervisiones de primera o segunda visita, en el marco de la ES2025.
3.	Reporte de avances de metas de supervisión en materia económica y demás materias en el marco de la ES2025, correspondiente al segundo entregable.
4.	Reporte de reuniones de seguimiento y compromisos de avance con las UGEL de los planes implementados en la ES2025, correspondiente al segundo entregable.</v>
          </cell>
          <cell r="AC402">
            <v>4500</v>
          </cell>
          <cell r="AE402" t="str">
            <v>3er entregable</v>
          </cell>
          <cell r="AF402">
            <v>87</v>
          </cell>
          <cell r="AG402" t="str">
            <v>Informe que contenga:
1.	Sistematización de las acciones de seguimiento y compromisos de avance con las UGEL de los planes implementados en la ES2025, correspondiente al tercer entregable.
2.	Reporte de avance de acciones de supervisión por UGEL y por supervisor sobre las supervisiones realizadas en el marco de la ES2025, correspondiente al tercer entregable.
3.	Reportes de cálculo de indicadores de cumplimiento de las supervisiones de primera o segunda visita, en el marco de la ES2025.
4.	Elaboración de bases de IE por UGEL restantes por registrar en las plataformas HERIM en la primer o segunda vistita en el marco de la ES2025.</v>
          </cell>
          <cell r="AI402">
            <v>4500</v>
          </cell>
          <cell r="BO402" t="str">
            <v>03</v>
          </cell>
          <cell r="BP402" t="str">
            <v>87</v>
          </cell>
          <cell r="BQ402" t="str">
            <v>Economía</v>
          </cell>
          <cell r="BR402" t="str">
            <v>Bachiller y/o Titulado</v>
          </cell>
          <cell r="BT402">
            <v>3</v>
          </cell>
          <cell r="BU402">
            <v>2</v>
          </cell>
          <cell r="BV402" t="str">
            <v xml:space="preserve">Experiencia en labores y/o actividades relacionadas como analista de trade marketing y/o asistente en el procesamiento de datos y/o análisis y monitoreo en materia económica o financiera y/o sistematización de información y/o temas afines al servicio. </v>
          </cell>
          <cell r="BW402" t="str">
            <v>Proveedor Especifico</v>
          </cell>
          <cell r="BX402">
            <v>13500</v>
          </cell>
          <cell r="BY402" t="str">
            <v>TRECE MIL QUINIENTOS Y 00/100 SOLES</v>
          </cell>
          <cell r="BZ402" t="str">
            <v>Dirección de Gestión Escolar</v>
          </cell>
          <cell r="CA402" t="str">
            <v>Director de Gestión Escolar, previo informe de la Coordinación de Articulación con II.EE Privadas.</v>
          </cell>
          <cell r="CB402" t="str">
            <v>Coordinación de Articulación con IIEE Privadas</v>
          </cell>
          <cell r="CC402" t="str">
            <v xml:space="preserve">FIORELLA SUSANA MARTOS SOTO </v>
          </cell>
          <cell r="CD402" t="str">
            <v>Mixto</v>
          </cell>
          <cell r="CE402" t="str">
            <v>SEDE CENTRAL</v>
          </cell>
          <cell r="CF402" t="str">
            <v>Lima Metropolitana</v>
          </cell>
          <cell r="CG402" t="str">
            <v>Lima / Callao</v>
          </cell>
          <cell r="CH402" t="str">
            <v>CANALES MEDINA ISMAEL DANIEL</v>
          </cell>
          <cell r="CI402">
            <v>10747192800</v>
          </cell>
          <cell r="CJ402" t="str">
            <v>74719280</v>
          </cell>
          <cell r="CK402" t="str">
            <v>Av. Jose Santos Chocano 1362,Urb. Micaela Bastidas, Los Olivos, Lima, Lima</v>
          </cell>
          <cell r="CL402" t="str">
            <v>ismaelcanales23@gmail.com</v>
          </cell>
          <cell r="CM402">
            <v>45901</v>
          </cell>
          <cell r="CN402">
            <v>45930</v>
          </cell>
          <cell r="CO402">
            <v>45959</v>
          </cell>
          <cell r="CP402" t="str">
            <v/>
          </cell>
          <cell r="CQ402" t="str">
            <v/>
          </cell>
          <cell r="CR402" t="str">
            <v/>
          </cell>
          <cell r="CS402" t="str">
            <v/>
          </cell>
          <cell r="CT402" t="str">
            <v/>
          </cell>
        </row>
        <row r="403">
          <cell r="A403">
            <v>403</v>
          </cell>
          <cell r="B403" t="str">
            <v>Luis Cardenas</v>
          </cell>
          <cell r="E403">
            <v>9928</v>
          </cell>
          <cell r="F403">
            <v>681711</v>
          </cell>
          <cell r="K403">
            <v>45873</v>
          </cell>
          <cell r="L403" t="str">
            <v>Servicio Profesional</v>
          </cell>
          <cell r="M403" t="str">
            <v>Servicio de especialista pedagógico para el diseño y planificación de las asistencias técnicas para el desarrollo de supervisiones orientativas para la adecuación a las condiciones básicas en las UGEL NO focalizadas de la estrategia de supervisión de IIEE Privadas, con el objetivo de fortalecer las acciones para la adecuación a las condiciones básicas.</v>
          </cell>
          <cell r="N403" t="str">
            <v>El presente servicio tiene como objetivo la generación de materiales, guías para la aplicación de las supervisiones en materia pedagógica, en las regiones no focalizadas de la estrategia de supervisión de IIEE Privadas 2025, permitiendo realizar acciones de supervisión al personal a cargo en las UGEL con más de una IIEE Privada, bajo su jurisdicción; coadyubando a mejorar el servicio educativo en pro de los y las estudiantes.</v>
          </cell>
          <cell r="O403" t="str">
            <v>La finalidad pública del presente servicio se centra en el fortalecimiento de las acciones de articulación para la mejora del servicio educativo brindado por el sector privado, en marco de la implementación de la estrategia de supervisión de IE privadas, a fin de que estos se encuentren alineados a los objetivos del MINEDU en beneficio de los y las estudiantes.</v>
          </cell>
          <cell r="P403" t="str">
            <v>Respecto al cumplimiento de los objetivos del servicio es necesario la contratación de la presente proveedora debido a que este cuenta con los requisitos mínimos y experiencia en la elaboración de materiales y herramientas en materia pedagógicas, acciones de monitoreo y fortalecimiento de capacidades, así mismo el proveedor cuenta con más de 4 años de experiencia dentro del sector educación, con conocimiento en materia pedagógica y asesoramiento en temas del sector educación.</v>
          </cell>
          <cell r="Q403" t="str">
            <v>184 - DA</v>
          </cell>
          <cell r="R403" t="str">
            <v>1.	Realizar coordinaciones con los especialistas de la DIGE u otras áreas del MINEDU, para el desarrollo del servicio.
2.	Revisar y analizar documentación técnica relacionada con el servicio.
3.	Elaborar un plan de trabajo para la ejecución de asistencias técnicas a las UGEL no focalizadas de la ES 2025.
4.	Proponer las fichas de guías metodológicas y planificación de las asistencias técnicas a las UGEL no focalizadas de la ES 2025.
5.	Apoyo en la ejecución de asistencias técnicas como parte del equipo de soporte de las mismas.</v>
          </cell>
          <cell r="S403" t="str">
            <v>1er entregable</v>
          </cell>
          <cell r="T403">
            <v>29</v>
          </cell>
          <cell r="U403" t="str">
            <v>Informe que contenga:
1.	Reporte de las acciones de coordinación y/o participación en las reuniones con los especialistas de la DIGE u otras áreas del MINEDU, correspondiente al primer entregable. 
2.	Elaborar un plan de trabajo para la ejecución de asistencias técnicas a las UGEL no focalizadas de la ES 2025, que contenga un esquema de guía metodológica para la ejecución de las mismas.</v>
          </cell>
          <cell r="W403">
            <v>5000</v>
          </cell>
          <cell r="Y403" t="str">
            <v>2do entregable</v>
          </cell>
          <cell r="Z403">
            <v>58</v>
          </cell>
          <cell r="AA403" t="str">
            <v>Informe que contenga:
1.	Reporte de las acciones de coordinación y/o participación en las reuniones con los especialistas de la DIGE u otras áreas del MINEDU, correspondiente al segundo entregable. 
2.	Elaborar un cronograma para la ejecución de asistencias técnicas a las UGEL no focalizadas de la ES 2025, por macroregiones.
3.	Reporte de la elaboración del diseño y planificación de las asistencias técnicas, conteniendo materiales, guías metodológicas u otros, correspondiente al segundo entregable.</v>
          </cell>
          <cell r="AC403">
            <v>5000</v>
          </cell>
          <cell r="AE403" t="str">
            <v>3er entregable</v>
          </cell>
          <cell r="AF403">
            <v>87</v>
          </cell>
          <cell r="AG403" t="str">
            <v>Informe que contenga:
1.	Reporte de las acciones de coordinación y/o participación en las reuniones con los especialistas de la DIGE u otras áreas del MINEDU, correspondiente al tercer entregable. 
2.	Reporte de la elaboración del diseño y planificación de las asistencias técnicas, conteniendo materiales, guías metodológicas u otros, correspondiente al tercer entregable.
3.	Reporte del soporte brindado para la ejecución de las asistencias técnicas a las UGEL no focalizadas de la ES 2025, correspondiente al tercer entregable.</v>
          </cell>
          <cell r="AI403">
            <v>5000</v>
          </cell>
          <cell r="BO403" t="str">
            <v>03</v>
          </cell>
          <cell r="BP403" t="str">
            <v>87</v>
          </cell>
          <cell r="BQ403" t="str">
            <v xml:space="preserve">Educación </v>
          </cell>
          <cell r="BR403" t="str">
            <v>Bachiller y/o Titulado</v>
          </cell>
          <cell r="BT403">
            <v>5</v>
          </cell>
          <cell r="BU403">
            <v>3</v>
          </cell>
          <cell r="BV403" t="str">
            <v>Experiencia en labores y/o actividades como Asesora y/o docente y/o evaluadora y/o asistente o especialista en investigación y/o capacitadora en temas pedagógicos y/o asistencia técnica en temas pedagógicos en el sector educación.</v>
          </cell>
          <cell r="BW403" t="str">
            <v>Proveedor Especifico</v>
          </cell>
          <cell r="BX403">
            <v>15000</v>
          </cell>
          <cell r="BY403" t="str">
            <v>QUINCE MIL  Y 00/100 SOLES</v>
          </cell>
          <cell r="BZ403" t="str">
            <v>Dirección de Gestión Escolar</v>
          </cell>
          <cell r="CA403" t="str">
            <v>Directora de Gestión Escolar, previo informe de la Coordinación de Articulación con II.EE Privadas.</v>
          </cell>
          <cell r="CB403" t="str">
            <v>Coordinación de Articulación con IIEE Privadas</v>
          </cell>
          <cell r="CC403" t="str">
            <v xml:space="preserve">FIORELLA SUSANA MARTOS SOTO </v>
          </cell>
          <cell r="CD403" t="str">
            <v>Mixto</v>
          </cell>
          <cell r="CE403" t="str">
            <v>SEDE CENTRAL</v>
          </cell>
          <cell r="CF403" t="str">
            <v>Lima Metropolitana</v>
          </cell>
          <cell r="CG403" t="str">
            <v>Lima / Callao</v>
          </cell>
          <cell r="CH403" t="str">
            <v>SUYO VILLAR YSABEL YNES</v>
          </cell>
          <cell r="CI403">
            <v>10090722714</v>
          </cell>
          <cell r="CJ403" t="str">
            <v>09072271</v>
          </cell>
          <cell r="CK403" t="str">
            <v>Calle Atenea 130 Urb. Olimpo Salamanca-Ate -Lima-Lima</v>
          </cell>
          <cell r="CL403" t="str">
            <v>ysitasuyo@gmail.com</v>
          </cell>
          <cell r="CM403">
            <v>45901</v>
          </cell>
          <cell r="CN403">
            <v>45930</v>
          </cell>
          <cell r="CO403">
            <v>45959</v>
          </cell>
          <cell r="CP403" t="str">
            <v/>
          </cell>
          <cell r="CQ403" t="str">
            <v/>
          </cell>
          <cell r="CR403" t="str">
            <v/>
          </cell>
          <cell r="CS403" t="str">
            <v/>
          </cell>
          <cell r="CT403" t="str">
            <v/>
          </cell>
        </row>
        <row r="404">
          <cell r="A404">
            <v>404</v>
          </cell>
          <cell r="B404" t="str">
            <v>Luis Cardenas</v>
          </cell>
          <cell r="E404">
            <v>9805</v>
          </cell>
          <cell r="F404">
            <v>681715</v>
          </cell>
          <cell r="K404">
            <v>45873</v>
          </cell>
          <cell r="L404" t="str">
            <v>Servicio Profesional</v>
          </cell>
          <cell r="M404" t="str">
            <v>Servicio de asistencia técnica para la identificación y elaboración de propuestas de mejora al sistema de Gestión de Información y Seguimiento a los casos comprendidos en el marco de la ley N° 29988 (SGIS) para gestionar la información de personas denunciadas, investigadas y/o procesadas.</v>
          </cell>
          <cell r="N404" t="str">
            <v>El presente servicio contribuirá a identificar mejoras en el sistema Gestión de Información y Seguimiento a los casos comprendidos en el marco de la ley N° 29988 (SGIS) para gestionar la información de personas denunciadas, investigadas y/o procesadas, a fin de que el personal que labora en las Instituciones educativas privadas, garantice un ambiente de calidad y seguridad de los/las estudiantes.</v>
          </cell>
          <cell r="O404" t="str">
            <v>La finalidad pública del servicio se sustenta en contar con herramientas tecnológicas actualizadas para los directivos de IIEE privadas, lo cual contribuirá a la oportuna revisión y verificación de los antecedentes de  los docentes que laboran en IIEE privadas, promoviendo las acciones para crear ambientes escolares seguros, para los/las estudiantes, que reciben el servicio educativo de parte del sector privado.</v>
          </cell>
          <cell r="P404" t="str">
            <v>Respecto al cumplimiento de los objetivos del servicio es necesario la contratación del presente proveedor debido a que este cuenta con los requisitos y experiencia en el análisis y desarrollo de diferentes sistemas web, a cargo del MINEDU. Así mismo cuenta con conocimientos en Administración de base de datos Sql server y gestión de tecnologías informáticas, que son básicos para el desarrollo del servicio.</v>
          </cell>
          <cell r="Q404">
            <v>184</v>
          </cell>
          <cell r="R404" t="str">
            <v>1.	Participar en reuniones con el equipo técnico asignado y detallar los acuerdos sostenidos.
2.	Participar en reuniones de trabajo para coordinar la definición funcional y/o definiciones técnicas y/o integraciones con otros sistemas administrativos del MINEDU.
3.	Revisar y analizar documentación técnica relacionada con el servcio.
4.	Elaborar un plan de trabajo con el cronograma de actividades.
5.	Realizar el análisis funcional en el SGIS para incorporar un módulo que permita a los usuarios del MINEDU registrar de forma masiva los procesos penales de las personas con sus respectivas evidencias.
6.	Realizar el análisis funcional en el SGIS para incorporar un módulo que permita a los usuarios del MINEDU anular un proceso penal de una persona.
7.	Registrar en el repositorio o ruta que se le indique la documentación generada.</v>
          </cell>
          <cell r="S404" t="str">
            <v>1er entregable</v>
          </cell>
          <cell r="T404">
            <v>29</v>
          </cell>
          <cell r="U404" t="str">
            <v>Informe que contenga:
1.	Reporte de las reuniones sostenidas y detalle de los acuerdos, correspondiente al primer entregable.
2.	Elaboración de un plan de trabajo con el cronograma de actividades.
3.	Reporte del análisis funcional en el SGIS para incorporar un módulo que permita a los usuarios del MINEDU registrar de forma masiva los procesos penales de las personas con sus respectivas evidencias.
4.	Evidencia de la documentación elaborada según corresponda, los cuales deben estar en el repositorio que se le indique, correspondiente al primer entregable.</v>
          </cell>
          <cell r="W404">
            <v>7500</v>
          </cell>
          <cell r="Y404" t="str">
            <v>2do entregable</v>
          </cell>
          <cell r="Z404">
            <v>58</v>
          </cell>
          <cell r="AA404" t="str">
            <v>Informe del servicio, que contenga: 
1.	Reporte de las reuniones sostenidas y detalle de los acuerdos, correspondiente al segundo entregable.
2.	Reporte del análisis funcional en el SGIS para incorporar un módulo que permita a los usuarios del MINEDU anular un proceso penal de una persona. 
3.	Evidencia de la documentación elaborada según corresponda, los cuales deben estar en el repositorio que se le indique, correspondiente al segundo entregable.</v>
          </cell>
          <cell r="AC404">
            <v>7500</v>
          </cell>
          <cell r="AE404" t="str">
            <v>3er entregable</v>
          </cell>
          <cell r="AF404">
            <v>87</v>
          </cell>
          <cell r="AG404" t="str">
            <v>Informe del servicio, que contenga: 
1.	Reporte de las reuniones sostenidas y detalle de los acuerdos, correspondiente al tercer entregable.
2.	Reporte del análisis funcional en el SGIS para incorporar una funcionalidad que permita a los usuarios del MINEDU consultar a las personas que cuentan con un proceso penal anulado.
3.	Reporte del análisis funcional en el SGIS para incorporar una funcionalidad que permita a los usuarios del MINEDU exportar a un archivo EXCEL las personas que cuentan con un proceso penal anulado.
4.	Evidencia de la documentación elaborada según corresponda, los cuales deben estar en el repositorio que se le indique, correspondiente al tercer entregable.</v>
          </cell>
          <cell r="AI404">
            <v>7500</v>
          </cell>
          <cell r="BO404" t="str">
            <v>03</v>
          </cell>
          <cell r="BP404" t="str">
            <v>87</v>
          </cell>
          <cell r="BQ404" t="str">
            <v>Ingeniería de Sistemas e Informática</v>
          </cell>
          <cell r="BR404" t="str">
            <v>Titulado</v>
          </cell>
          <cell r="BT404">
            <v>6</v>
          </cell>
          <cell r="BU404">
            <v>5</v>
          </cell>
          <cell r="BV404" t="str">
            <v>Servicios relacionados a especialista en gestión por procesos y tecnologías de información y/o especialista sistemas de información.</v>
          </cell>
          <cell r="BW404" t="str">
            <v>Proveedor Especifico</v>
          </cell>
          <cell r="BX404">
            <v>22500</v>
          </cell>
          <cell r="BY404" t="str">
            <v>VEINTIDOS MIL QUINIENTOS Y 00/100 SOLES</v>
          </cell>
          <cell r="BZ404" t="str">
            <v>Dirección de Gestión Escolar</v>
          </cell>
          <cell r="CA404" t="str">
            <v>Directora de Gestión Escolar, previo informe de la Coordinación de Articulación con II.EE Privadas.</v>
          </cell>
          <cell r="CB404" t="str">
            <v>Coordinación de Articulación con IIEE Privadas</v>
          </cell>
          <cell r="CC404" t="str">
            <v xml:space="preserve">FIORELLA SUSANA MARTOS SOTO </v>
          </cell>
          <cell r="CD404" t="str">
            <v>Mixto</v>
          </cell>
          <cell r="CE404" t="str">
            <v>SEDE CENTRAL</v>
          </cell>
          <cell r="CF404" t="str">
            <v>Lima Metropolitana</v>
          </cell>
          <cell r="CG404" t="str">
            <v>Lima / Callao</v>
          </cell>
          <cell r="CH404" t="str">
            <v>CARDENAS APASA JAVIER ALMIR</v>
          </cell>
          <cell r="CI404">
            <v>10416464516</v>
          </cell>
          <cell r="CJ404" t="str">
            <v>41646451</v>
          </cell>
          <cell r="CK404" t="str">
            <v>Av La Paz 867 -interior 110, San Miguel, Lima, Lima</v>
          </cell>
          <cell r="CL404" t="str">
            <v>javieralmir@gmail.com</v>
          </cell>
          <cell r="CM404">
            <v>45901</v>
          </cell>
          <cell r="CN404">
            <v>45930</v>
          </cell>
          <cell r="CO404">
            <v>45959</v>
          </cell>
          <cell r="CP404" t="str">
            <v/>
          </cell>
          <cell r="CQ404" t="str">
            <v/>
          </cell>
          <cell r="CR404" t="str">
            <v/>
          </cell>
          <cell r="CS404" t="str">
            <v/>
          </cell>
          <cell r="CT404" t="str">
            <v/>
          </cell>
        </row>
        <row r="405">
          <cell r="A405">
            <v>405</v>
          </cell>
          <cell r="B405" t="str">
            <v>Luis Cardenas</v>
          </cell>
          <cell r="E405">
            <v>9830</v>
          </cell>
          <cell r="F405">
            <v>690667</v>
          </cell>
          <cell r="G405">
            <v>8239</v>
          </cell>
          <cell r="H405">
            <v>12929</v>
          </cell>
          <cell r="I405">
            <v>45863</v>
          </cell>
          <cell r="J405">
            <v>45863</v>
          </cell>
          <cell r="K405">
            <v>45873</v>
          </cell>
          <cell r="L405" t="str">
            <v>Servicio Profesional</v>
          </cell>
          <cell r="M405" t="str">
            <v>Servicio de asistencia técnica para el desarrollo de contenidos orientadores sobre el uso del portal Identicole y la atención de consultas vinculadas al acceso y continuidad educativa.</v>
          </cell>
          <cell r="N405" t="str">
            <v>El objetivo del servicio es brindar asistencia técnica para el diseño y validación de contenidos informativos, tutoriales y materiales de orientación que faciliten el uso del portal web Identicole por parte de las familias y comunidad educativa, promoviendo su comprensión, la difusión de la oferta educativa y el adecuado tratamiento de consultas y reclamos vinculados al acceso y continuidad en el sistema educativo.</v>
          </cell>
          <cell r="O405" t="str">
            <v>La finalidad publica se sustenta en contribuir a fortalecer el uso efectivo del portal Identicole como herramienta digital de acceso a la oferta educativa, mediante la elaboración de orientaciones claras y materiales educativo que respondan a las necesidades informativas de las familias, mejoren la atención de consultas y faciliten la toma de decisiones para la trayectoria educativa de los estudiantes.</v>
          </cell>
          <cell r="P405" t="str">
            <v>Respecto al cumplimiento de los objetivos del servicio es necesario la contratación del presente proveedor debido a que este cuenta con los requisitos mínimos y la experiencia en brindar asistencia técnica a los ciudadanos/as en la atención de consultas sobre certificados de estudios y  Constancia de Logros de Aprendizaje, así como la asistencia técnica a los especialistas de Ugel y directores/as de las IIEE sobre la emisión de certificado de estudios, que permitan la oportuna atención sobre el proceso de emisión y solicitud del certificado de estudios y la CLA. Con más de 5 años de experiencia general y experiencia específica en puestos con funciones de Especialista de Trayectoria Educativa, brindado atención y orientación a los ciudadanos/as de la Comunidad Educativa, para garantizar el acceso y la continuidad de las y los estudiantes en el Sistema Educativo Nacional. En esta línea, la contratación de otro proveedor supone una curva de aprendizaje que afectaría la atención de los casos y repercutiría de forma negativa en la percepción positiva que la comunidad educativa tiene del servicio que brinda el Ministerio de Educación para la oportuna resolución de sus consultas y reclamos.</v>
          </cell>
          <cell r="Q405">
            <v>182</v>
          </cell>
          <cell r="R405" t="str">
            <v>1.        Elaborar un plan de trabajo con cronograma de actividades, coordinado con la Coordinación de Políticas para la Mejora de la Gestión Escolar.
2.        Participar en reuniones técnicas con el equipo responsable de Identicole y otras áreas del MINEDU involucradas en la atención al ciudadano.
3.        Revisar contenidos actuales del portal Identicole, incluyendo mensajes informativos, secciones de consulta, preguntas frecuentes, términos clave, formularios y enlaces útiles.
4.        Analizar las principales dudas, reclamos o dificultades reportadas por usuarios del portal, a partir de canales existentes o registros disponibles.
5.        Elaborar propuestas de mejora de contenidos informativos y orientadores, priorizando claridad, lenguaje ciudadano y utilidad para la toma de decisiones educativas.
6.        Diseñar materiales de orientación para el uso del portal, como guías, infografías, preguntas frecuentes o tutoriales breves, adaptados a distintos públicos (familias, directivos, UGEL).
7.        Presentar propuestas en formato accesible (PPT u otros) para su revisión y retroalimentación por parte del equipo del MINEDU.
8.        Atender consultas y observaciones recibidas durante la validación interna, ajustando los contenidos según los aportes recogidos.
9.        Entregar informes de avance que den cuenta del proceso, materiales desarrollados y sugerencias para su difusión y sostenibilidad.</v>
          </cell>
          <cell r="S405" t="str">
            <v>1er entregable</v>
          </cell>
          <cell r="T405">
            <v>29</v>
          </cell>
          <cell r="U405" t="str">
            <v>Informe que contenga:
1.        Plan de trabajo con cronograma, validado con el equipo responsable.
2.        Reporte consolidado de reuniones con la Coordinación de Políticas y otras instancias del MINEDU, correspondiente al primer entregable.
3.        Listado comentado de contenidos actuales revisados en el portal Identicole 
4.        Análisis preliminar de dudas y reclamos frecuentes reportados por usuarios del portal, a partir de canales existentes o registros disponibles
5.        Propuesta inicial de líneas de mejora en contenidos y orientación al usuario.</v>
          </cell>
          <cell r="W405">
            <v>5500</v>
          </cell>
          <cell r="Y405" t="str">
            <v>2do entregable</v>
          </cell>
          <cell r="Z405">
            <v>58</v>
          </cell>
          <cell r="AA405" t="str">
            <v>Informe que contenga:
1.        Reporte actualizado con la coordinación responsable y/u otras áreas del MINEDU, incluyendo temas abordados, correspondiente al segundo entregable.
2.        Propuesta preliminar de mejora de contenidos informativos para el portal Identicole (textos, etiquetas, mensajes, estructura u otras para su actualización).
3.        Propuesta preliminar de contenidos de materiales de orientación: guías, preguntas frecuentes, tutoriales breves u otros formatos a ser actualizados o desarrollados para el portal Identicole.
4.        Registro de retroalimentación recibida y consideraciones para ajuste de los materiales propuestos.</v>
          </cell>
          <cell r="AC405">
            <v>5500</v>
          </cell>
          <cell r="AE405" t="str">
            <v>3er entregable</v>
          </cell>
          <cell r="AF405">
            <v>87</v>
          </cell>
          <cell r="AG405" t="str">
            <v>Informe que contenga:
1.        Reporte actualizado de reuniones con la coordinación responsable y otras áreas del MINEDU, incluyendo temas abordados, correspondiente al tercer entregable.
2.        Versión final de contenidos para materiales de orientación (guías, tutoriales, infografías, preguntas frecuentes u otros) a ser entregados al área de comunicación.
3.        Informe técnico final consolidado, que resuma hallazgos, propuestas y recomendaciones para actualización periódica de los materiales en Identicole.
4.        Sugerencias para la difusión y actualización periódica de los contenidos generados a ser subidos a Identicole.</v>
          </cell>
          <cell r="AI405">
            <v>5500</v>
          </cell>
          <cell r="BO405" t="str">
            <v>03</v>
          </cell>
          <cell r="BP405" t="str">
            <v>87</v>
          </cell>
          <cell r="BQ405" t="str">
            <v>Psicología</v>
          </cell>
          <cell r="BR405" t="str">
            <v>Titulado</v>
          </cell>
          <cell r="BT405">
            <v>4</v>
          </cell>
          <cell r="BU405">
            <v>3</v>
          </cell>
          <cell r="BV405" t="str">
            <v>Experiencia en labores y/o actividades relacionadas a servicio al cliente y/o asesor de servicio y/o trabajador social y/o servicios relacionados con psicología educativa y/o psicología y/o especialista en trabajos con niños, niñas y adolescentes.</v>
          </cell>
          <cell r="BW405" t="str">
            <v>Proveedor Especifico</v>
          </cell>
          <cell r="BX405">
            <v>16500</v>
          </cell>
          <cell r="BY405" t="str">
            <v>DIECISEIS MIL QUINIENTOS Y 00/100 SOLES</v>
          </cell>
          <cell r="BZ405" t="str">
            <v>Dirección de Gestión Escolar</v>
          </cell>
          <cell r="CA405" t="str">
            <v>Director de Gestión Escolar, previo informe de la Coordinación de Políticas para la Mejora de la Gestión Escolar.</v>
          </cell>
          <cell r="CB405" t="str">
            <v>Coordinación de Políticas para la Mejora de la Gestión Escolar</v>
          </cell>
          <cell r="CC405" t="str">
            <v xml:space="preserve">VICENTE PAVEL MONTOYA JARA </v>
          </cell>
          <cell r="CD405" t="str">
            <v>Mixto</v>
          </cell>
          <cell r="CE405" t="str">
            <v>SEDE CENTRAL</v>
          </cell>
          <cell r="CF405" t="str">
            <v>Lima Metropolitana</v>
          </cell>
          <cell r="CG405" t="str">
            <v>Lima / Callao</v>
          </cell>
          <cell r="CH405" t="str">
            <v>RODRIGUEZ FERRO JESSICA CATHERINE</v>
          </cell>
          <cell r="CI405">
            <v>10430053910</v>
          </cell>
          <cell r="CJ405" t="str">
            <v>43005391</v>
          </cell>
          <cell r="CK405" t="str">
            <v>Av. Velasco Astete 382 San Borja / Lima - Lima</v>
          </cell>
          <cell r="CL405" t="str">
            <v>jeqcatherine@gmail.com</v>
          </cell>
          <cell r="CM405">
            <v>45901</v>
          </cell>
          <cell r="CN405">
            <v>45930</v>
          </cell>
          <cell r="CO405">
            <v>45959</v>
          </cell>
          <cell r="CP405" t="str">
            <v/>
          </cell>
          <cell r="CQ405" t="str">
            <v/>
          </cell>
          <cell r="CR405" t="str">
            <v/>
          </cell>
          <cell r="CS405" t="str">
            <v/>
          </cell>
          <cell r="CT405" t="str">
            <v/>
          </cell>
        </row>
        <row r="406">
          <cell r="A406">
            <v>406</v>
          </cell>
          <cell r="B406" t="str">
            <v>Luis Cardenas</v>
          </cell>
          <cell r="E406">
            <v>9831</v>
          </cell>
          <cell r="F406">
            <v>690675</v>
          </cell>
          <cell r="G406">
            <v>8237</v>
          </cell>
          <cell r="H406">
            <v>12923</v>
          </cell>
          <cell r="I406">
            <v>45863</v>
          </cell>
          <cell r="J406">
            <v>45863</v>
          </cell>
          <cell r="K406">
            <v>45873</v>
          </cell>
          <cell r="L406" t="str">
            <v>Servicio Profesional</v>
          </cell>
          <cell r="M406" t="str">
            <v>Servicio de asistencia técnica para la revisión de procesos y documentos orientados al fortalecimiento de Identicole como herramienta para facilitar el acceso y la continuidad educativa.</v>
          </cell>
          <cell r="N406" t="str">
            <v>El objetivo del servicio es revisar los procesos, contenidos y documentos normativos vinculados al uso de la plataforma web Identicole, y proponer mejoras que fortalezcan su funcionalidad como herramienta de orientación y gestión para el acceso y la continuidad educativa en el sistema educativo peruano.</v>
          </cell>
          <cell r="O406" t="str">
            <v>La finalidad publica se sustenta en contribuir a optimizar el uso de la plataforma Identicole como herramienta digital al servicio de estudiantes y familias, mediante la revisión y mejora de sus procesos y marcos normativos asociados, con el fin de facilitar decisiones informadas sobre la continuidad educativa y promover una oferta educativa transparente, accesible y alineada a las necesidades del país.</v>
          </cell>
          <cell r="P406" t="str">
            <v xml:space="preserve">Respecto al cumplimiento de los objetivos del servicio es necesario la contratación del presente proveedor debido a que esta cuenta con los requisitos mínimos y la experiencia en el seguimiento y/o monitoreo de casuísticas registradas por la comunidad educativa, con especial énfasis en el acceso y continuidad en el Sistema Educativo Peruano. Con más de 6 años de experiencia general y más de 2 años de experiencia específica en puestos con funciones de gestión de proyectos, administración en gestión escolar, supervisión y monitoreo de atención a casos relacionados al servicio educativo  y responsable de plataformas digitales en el MINEDU, el proveedor ha participado en la implementación y rediseño de plataformas que facilitan el acceso y continuidad en el Sistema Educativo Peruano y en el seguimiento de la atención oportuna de casos registrados por la comunidad educativa sobre el uso de dichas plataformas. </v>
          </cell>
          <cell r="Q406">
            <v>182</v>
          </cell>
          <cell r="R406" t="str">
            <v>1.        Elaborar un plan de trabajo con cronograma de actividades, en coordinación con la Coordinación de Políticas para la Mejora de la Gestión Escolar.
2.        Participar en reuniones técnicas con dicho equipo y, de ser necesario, con otras áreas del MINEDU vinculadas a Identicole.
3.        Revisar documentación normativa, técnica y operativa relacionada con el portal Identicole y otras herramientas vinculadas al acceso y continuidad educativa.
4.        Analizar los procesos actuales de publicación y uso de información en Identicole, identificando mejoras en su estructura, accesibilidad y utilidad para usuarios clave.
5.        Participar en la elaboración de una propuesta de modificación normativa sobre la regulación y funcionamiento de Identicole, orientada a facilitar su uso y alinearla con procesos clave.
6.        Elaborar materiales de presentación que resuman los cambios propuestos, para su uso en espacios de socialización o capacitación.
7.        Atender consultas y observaciones que surjan durante la revisión o difusión de las propuestas, priorizando claridad y usabilidad de la plataforma.
8.        Elaborar informes técnicos periódicos que den cuenta del avance del servicio, incluyendo análisis realizados, propuestas formuladas y recomendaciones correspondientes.</v>
          </cell>
          <cell r="S406" t="str">
            <v>1er entregable</v>
          </cell>
          <cell r="T406">
            <v>29</v>
          </cell>
          <cell r="U406" t="str">
            <v>Informe que contenga:
1.        Plan de trabajo con cronograma, validado con el equipo de la Coordinación de Políticas para la Mejora de la Gestión Escolar.
2.        Reporte de reuniones, con la coordinación responsable y otras áreas del MINEDU, incluyendo temas abordados, correspondiente al primer entregable.
3.        Listado comentado de documentos normativos y técnicos revisados, con observaciones desde el enfoque de acceso, continuidad y difusión de la oferta educativa.
4.        Identificación preliminar de mejoras en Identicole, con énfasis en facilitar el acceso de las familias a información clara sobre IIEE, vacantes y ubicación, asimismo acceso a canales de atención.
5.        Propuesta inicial de ejes de mejora, incluyendo elementos de comunicación, estructura de búsqueda, y presentación de datos de oferta educativa.</v>
          </cell>
          <cell r="W406">
            <v>8000</v>
          </cell>
          <cell r="Y406" t="str">
            <v>2do entregable</v>
          </cell>
          <cell r="Z406">
            <v>58</v>
          </cell>
          <cell r="AA406" t="str">
            <v>Informe que contenga:
1.        Reporte actualizado de reuniones, con la coordinación responsable y/u otras áreas del MINEDU, incluyendo temas abordados, correspondiente al segundo entregable.
2.        Propuesta preliminar de mejoras en la presentación y actualización de la oferta educativa mediante Identicole (búsqueda de IIEE, niveles ofertados, vacantes, contacto), orientada a facilitar decisiones de las familias.
3.        Documento de aportes técnicos para el ajuste de procesos o flujos de información desde UGEL hacia Identicole, en el marco del proceso de matrícula.
4.        Versión preliminar de material de presentación (PPT) sobre los cambios propuestos para socialización técnica.
5.        Registro de observaciones recogidas en espacios de retroalimentación, especialmente sobre la utilidad de los contenidos mostrados en el portal.</v>
          </cell>
          <cell r="AC406">
            <v>8000</v>
          </cell>
          <cell r="AE406" t="str">
            <v>3er entregable</v>
          </cell>
          <cell r="AF406">
            <v>87</v>
          </cell>
          <cell r="AG406" t="str">
            <v>Informe que contenga:
1.        Reporte actualizado de reuniones, con la coordinación responsable y/u otras áreas del MINEDU, incluyendo temas abordados, correspondiente al tercer entregable.
2.        Versión final de la propuesta técnica de mejora del portal Identicole y su normativa, priorizando la presentación clara y actualizada de la oferta educativa.
3.        Presentación final (PPT) validada, dirigida a actores territoriales para comprender y difundir las mejoras del portal.
4.        Recomendaciones prácticas para la mejora continua del portal, incluyendo sugerencias para garantizar la gestión oportuna y actualizada de la oferta educativa, articulada a otros sistemas del MINEDU, y la atención oportuna al ciudadano.</v>
          </cell>
          <cell r="AI406">
            <v>8000</v>
          </cell>
          <cell r="BO406" t="str">
            <v>03</v>
          </cell>
          <cell r="BP406" t="str">
            <v>87</v>
          </cell>
          <cell r="BQ406" t="str">
            <v>Ingenieria en Gestión Empresarial</v>
          </cell>
          <cell r="BR406" t="str">
            <v>Titulado</v>
          </cell>
          <cell r="BT406">
            <v>5</v>
          </cell>
          <cell r="BU406">
            <v>4</v>
          </cell>
          <cell r="BV406" t="str">
            <v>Experiencia en labores y/o actividades relacionadas como asistencia técnica o administrador o coordinador y/o supervisora en temas relacionados a gestión administrativa y/o gestión de procesos y/o simplificación administrativa y/o gestión empresarial.</v>
          </cell>
          <cell r="BW406" t="str">
            <v>Proveedor Especifico</v>
          </cell>
          <cell r="BX406">
            <v>24000</v>
          </cell>
          <cell r="BY406" t="str">
            <v>VEINTICUATRO MIL  Y 00/100 SOLES</v>
          </cell>
          <cell r="BZ406" t="str">
            <v>Dirección de Gestión Escolar</v>
          </cell>
          <cell r="CA406" t="str">
            <v>Director de Gestión Escolar, previo informe de la Coordinación de Políticas para la Mejora de la Gestión Escolar.</v>
          </cell>
          <cell r="CB406" t="str">
            <v>Coordinación de Políticas para la Mejora de la Gestión Escolar</v>
          </cell>
          <cell r="CC406" t="str">
            <v xml:space="preserve">VICENTE PAVEL MONTOYA JARA </v>
          </cell>
          <cell r="CD406" t="str">
            <v>Mixto</v>
          </cell>
          <cell r="CE406" t="str">
            <v>SEDE CENTRAL</v>
          </cell>
          <cell r="CF406" t="str">
            <v>Lima Metropolitana</v>
          </cell>
          <cell r="CG406" t="str">
            <v>Lima / Callao</v>
          </cell>
          <cell r="CH406" t="str">
            <v>SOLANO GONZALES CLAUDIA DANIELLA</v>
          </cell>
          <cell r="CI406">
            <v>10452366555</v>
          </cell>
          <cell r="CJ406" t="str">
            <v>45236655</v>
          </cell>
          <cell r="CK406" t="str">
            <v>Jr. Salaverry 458 Urb. Orbea - Magdalena  / LIMA - LIMA</v>
          </cell>
          <cell r="CL406" t="str">
            <v>claudia.daniella.solano@gmail.com</v>
          </cell>
          <cell r="CM406">
            <v>45901</v>
          </cell>
          <cell r="CN406">
            <v>45930</v>
          </cell>
          <cell r="CO406">
            <v>45959</v>
          </cell>
          <cell r="CP406" t="str">
            <v/>
          </cell>
          <cell r="CQ406" t="str">
            <v/>
          </cell>
          <cell r="CR406" t="str">
            <v/>
          </cell>
          <cell r="CS406" t="str">
            <v/>
          </cell>
          <cell r="CT406" t="str">
            <v/>
          </cell>
        </row>
        <row r="407">
          <cell r="A407">
            <v>407</v>
          </cell>
          <cell r="B407" t="str">
            <v>Luis Cardenas</v>
          </cell>
          <cell r="E407">
            <v>9833</v>
          </cell>
          <cell r="F407">
            <v>690679</v>
          </cell>
          <cell r="G407">
            <v>8259</v>
          </cell>
          <cell r="H407">
            <v>12953</v>
          </cell>
          <cell r="I407">
            <v>45863</v>
          </cell>
          <cell r="J407">
            <v>45863</v>
          </cell>
          <cell r="K407">
            <v>45873</v>
          </cell>
          <cell r="L407" t="str">
            <v>Servicio Profesional</v>
          </cell>
          <cell r="M407" t="str">
            <v>Servicio de asistencia técnica para la planificación de actividades para la ejecución de la Estrategia Territorial en las UGEL e IIEE de la DRELM para el proceso de matrícula 2026.</v>
          </cell>
          <cell r="N407" t="str">
            <v>El objetivo del servicio es Brindar asistencia técnica para la planificación de actividades orientadas a la ejecución de la Estrategia Territorial de SMD en las UGEL e instituciones educativas focalizadas, en el marco del proceso de matrícula 2026. Así mismo brindar asistencia técnica a los especialistas territoriales, en las acciones de presentación y búsqueda de aliados estratégicos en la DRELM.</v>
          </cell>
          <cell r="O407" t="str">
            <v>La finalidad pública del servicio se sustenta en garantizar las acciones necesarias a realizar para la implementación de la estrategia territorial en la DRE Lima Metropolitana del Proyecto Matrícula Digital en el marco del escalamiento 2025 -2026, para lograr brindar una herramienta digital que simplifique el proceso de matrícula a las familias.</v>
          </cell>
          <cell r="P407" t="str">
            <v>Respecto al cumplimiento de los objetivos del servicio es necesario la contratación de la presente proveedora debido a que este cuenta con los requisitos mínimos y la experiencia en el seguimiento y/o monitoreo a los y las especialistas responsables de la intranet Identicole para realizar el cumplimiento efectivo de los plazos de atención establecidos en la norma técnica que regula el funcionamiento de la plataforma Identicole. Asimismo, tiene experiencia realizando reportes de seguimiento y actualización para que los especialistas tengan conocimiento de los casos pendientes que requieren atención oportuna.. En esta línea, la contratación de otro proveedor supone una curva de aprendizaje que afectaría y repercutiría de forma negativa en la percepción positiva que la comunidad educativa tiene del servicio que brinda el Ministerio de Educación.</v>
          </cell>
          <cell r="Q407">
            <v>182</v>
          </cell>
          <cell r="R407" t="str">
            <v>1.        Participar en reuniones con el equipo de la Coordinación de políticas para la mejora de la gestión escolar de la Dirección de Gestión Escolar y, de ser el caso, con representantes de otras oficinas o instancias.
2.        Capacitar a Especialistas Territoriales sobre SMD y la estrategia territorial.
3.        Coordinaciones con las DRELM y UGEL focalizadas para la implementación del SMD. 
4.        Participar de reuniones de coordinación con los especialistas territoriales para la atención de alertas y dificultades que se presentan en la implementación de SMD en las UGEL focalizadas de la DRELM.
5.        Elaborar la Propuesta de IIEE focalizadas para la implementación del SMD para el proceso de matrícula 2026 en las UGEL focalizadas de la DRELM.
6.        Identificar aliados estratégicos en las UGEL focalizadas de la DRELM para la implementación del SMD.
7.        Validar la propuesta de IE focalizadas y puntos de atención con las UGEL focalizadas de la DRELM para la implementación del SMD.
8.        Revisar la propuesta de puntos de atención con las UGEL focalizadas de la DRELM para la implementación del SMD.
9.        Brindar asistencia técnica a especialistas y directores de las UGEL focalizadas de la DRELM sobre metas de atención en el módulo de directores del SMD. 
10.        Seguimiento del registro de metas de atención en el módulo de directores del SMD de las UGEL focalizadas de la DRELM.</v>
          </cell>
          <cell r="S407" t="str">
            <v>1er entregable</v>
          </cell>
          <cell r="T407">
            <v>29</v>
          </cell>
          <cell r="U407" t="str">
            <v>Informe que contenga:
1.        Plan de trabajo con cronograma para la ejecución del servicio.
2.        Reporte de las reuniones (presenciales y/o virtuales) con el equipo de Coordinación de políticas para la mejora de la gestión escolar, correspondiente al primer entregable.
3.        Reporte de las reuniones (presenciales y/o virtuales) con representantes de otras oficinas y/o instancias, correspondiente al primer entregable.
4.        Reporte de las capacitaciones a Especialistas Territoriales sobre SMD y la estrategia territorial, correspondiente al primer entregable.
5.        Reporte de las reuniones de coordinación con las UGEL focalizadas de Lima metropolitana y la DRELM para la implementación del SMD.
6.        Propuesta de IIEE focalizadas para la implementación del SMD para el proceso de matrícula 2026 de las UGEL focalizadas de la DRELM.</v>
          </cell>
          <cell r="W407">
            <v>7000</v>
          </cell>
          <cell r="Y407" t="str">
            <v>2do entregable</v>
          </cell>
          <cell r="Z407">
            <v>58</v>
          </cell>
          <cell r="AA407" t="str">
            <v xml:space="preserve">
Informe que contenga:
1.        Reporte de las reuniones (presenciales y/o virtuales) con el equipo de Coordinación de políticas para la mejora de la gestión escolar, correspondiente al segundo entregable.
2.        Reporte de las reuniones (presenciales y/o virtuales) con representantes de otras oficinas y/o instancias, correspondiente al segundo entregable.
3.        Reporte de las reuniones de coordinación con los especialistas territoriales para la atención de alertas y dificultades que se presentan en la implementación de SMD con las UGEL focalizadas en Lima Metropolitana y la DRELM.
4.        Reporte de las reuniones de coordinación con las UGEL focalizadas de Lima metropolitana y la DRELM para la implementación del SMD.
5.        Identificar posibles aliados estratégicos en las UGEL focalizadas de la DRELM para la implementación del SMD.
6.        Validación de la propuesta de IE focalizadas y puntos de atención con las UGEL focalizadas de la DRELM para la implementación del SMD.
7.        Revisar la propuesta de puntos de atención de las UGEL focalizadas de la DRELM para la implementación del SMD.</v>
          </cell>
          <cell r="AC407">
            <v>7000</v>
          </cell>
          <cell r="AE407" t="str">
            <v>3er entregable</v>
          </cell>
          <cell r="AF407">
            <v>87</v>
          </cell>
          <cell r="AG407" t="str">
            <v>Informe que contenga:
1.        Reporte de las reuniones (presenciales y/o virtuales) con el equipo de Coordinación de políticas para la mejora de la gestión escolar, correspondiente al tercer entregable.
2.        Reporte de las reuniones (presenciales y/o virtuales) con representantes de otras oficinas y/o instancias, correspondiente al tercer entregable.
3.        Reporte de las reuniones de coordinación con los especialistas territoriales para la atención de alertas y dificultades que se presentan en la implementación de SMD con las UGEL focalizadas en Lima Metropolitana y la DRELM.
4.        Reporte de las reuniones de coordinación con las UGEL focalizadas de Lima metropolitana y la DRELM para la implementación del SMD.
5.        Reporte de la Asistencia Técnica a especialistas y directores de las UGEL focalizadas de Lima metropolitana sobre metas de atención en el módulo de directores del SMD. 
6.        Seguimiento del registro de metas de atención en el módulo de directores del SMD de las UGEL focalizadas de Lima metropolitana y la DRELM.</v>
          </cell>
          <cell r="AI407">
            <v>7000</v>
          </cell>
          <cell r="BO407" t="str">
            <v>03</v>
          </cell>
          <cell r="BP407" t="str">
            <v>87</v>
          </cell>
          <cell r="BQ407" t="str">
            <v>Traducción e Interpretación y/o psicología y/o sociología</v>
          </cell>
          <cell r="BR407" t="str">
            <v>Titulado</v>
          </cell>
          <cell r="BT407">
            <v>5</v>
          </cell>
          <cell r="BU407">
            <v>4</v>
          </cell>
          <cell r="BV407" t="str">
            <v>Experiencia en labores y/o actividades como coordinadora de operaciones y/o analista en temas relacionados a la gestión administrativa o gestión de procesos, y/o temas relacionados a gestión y trayectoria educativa.</v>
          </cell>
          <cell r="BW407" t="str">
            <v>Proveedor Especifico</v>
          </cell>
          <cell r="BX407">
            <v>21000</v>
          </cell>
          <cell r="BY407" t="str">
            <v>VEINTIUN MIL  Y 00/100 SOLES</v>
          </cell>
          <cell r="BZ407" t="str">
            <v>Dirección de Gestión Escolar</v>
          </cell>
          <cell r="CA407" t="str">
            <v>Director de Gestión Escolar, previo informe de la Coordinación de Políticas para la Mejora de la Gestión Escolar.</v>
          </cell>
          <cell r="CB407" t="str">
            <v>Coordinación de Políticas para la Mejora de la Gestión Escolar</v>
          </cell>
          <cell r="CC407" t="str">
            <v xml:space="preserve">VICENTE PAVEL MONTOYA JARA </v>
          </cell>
          <cell r="CD407" t="str">
            <v>Mixto</v>
          </cell>
          <cell r="CE407" t="str">
            <v>SEDE CENTRAL</v>
          </cell>
          <cell r="CF407" t="str">
            <v>Lima Metropolitana</v>
          </cell>
          <cell r="CG407" t="str">
            <v>Lima / Callao</v>
          </cell>
          <cell r="CH407" t="str">
            <v>QUIROZ VELA CATHERINE PATRICIA</v>
          </cell>
          <cell r="CI407">
            <v>10409148978</v>
          </cell>
          <cell r="CJ407" t="str">
            <v>40914897</v>
          </cell>
          <cell r="CK407" t="str">
            <v>Av. Los Nogales 251- El Agustino / Lima - Lima</v>
          </cell>
          <cell r="CL407" t="str">
            <v>cquirozvela@gmail.com</v>
          </cell>
          <cell r="CM407">
            <v>45901</v>
          </cell>
          <cell r="CN407">
            <v>45930</v>
          </cell>
          <cell r="CO407">
            <v>45959</v>
          </cell>
          <cell r="CP407" t="str">
            <v/>
          </cell>
          <cell r="CQ407" t="str">
            <v/>
          </cell>
          <cell r="CR407" t="str">
            <v/>
          </cell>
          <cell r="CS407" t="str">
            <v/>
          </cell>
          <cell r="CT407" t="str">
            <v/>
          </cell>
        </row>
        <row r="408">
          <cell r="A408">
            <v>408</v>
          </cell>
          <cell r="B408" t="str">
            <v>Luis Cardenas</v>
          </cell>
          <cell r="E408">
            <v>9834</v>
          </cell>
          <cell r="F408">
            <v>690687</v>
          </cell>
          <cell r="G408">
            <v>8912</v>
          </cell>
          <cell r="H408">
            <v>13785</v>
          </cell>
          <cell r="K408">
            <v>45873</v>
          </cell>
          <cell r="L408" t="str">
            <v>Servicio Profesional</v>
          </cell>
          <cell r="M408" t="str">
            <v>Servicio de asistencia técnica para la planificación de actividades para la ejecución de la Estrategia Territorial en las UGEL e IIEE de Las Regiones Focalizadas (Arequipa, Tacna, Moquegua, Madre de Dios y Lima Provincias) para el proceso de matrícula 2026.</v>
          </cell>
          <cell r="N408" t="str">
            <v>El objetivo del servicio es brindar asistencia técnica para la planificación de actividades orientadas a la ejecución de la Estrategia Territorial de SMD en las UGEL e instituciones educativas de las regiones focalizadas (Arequipa, Tacna, Moquegua, Madre de Dios y Lima Provincias), en el marco del proceso de matrícula 2026. Así mismo brindar asistencia técnica a los especialistas territoriales, en las acciones de presentación y búsqueda de aliados estratégicos en las Regiones Focalizadas.</v>
          </cell>
          <cell r="O408" t="str">
            <v>La finalidad pública del servicio se sustenta en garantizar las acciones necesarias a realizar para la implementación de la estrategia territorial en las DRE/GRE de regiones focalizadas (Arequipa, Tacna, Moquegua, Madre de Dios y Lima Provincias) del Proyecto Matrícula Digital en el marco del escalamiento 2025 -2026, para lograr brindar una herramienta digital que simplifique el proceso de matrícula a las familias.</v>
          </cell>
          <cell r="P408" t="str">
            <v>Respecto al cumplimiento de los objetivos del servicio es necesario la contratación del presente proveedor debido a que este cuenta con los requisitos mínimos y la experiencia en el seguimiento y/o monitoreo a la implementación de proyectos de innovación y gobierno digital, con especial énfasis en el proceso de matrícula en el sector educación. Con más de 4 años de experiencia general y más de 2 años de experiencia específica en puestos con funciones de facilitador multisectorial, monitor en gestión escolar, coordinador de proyectos educativos y responsable de proyectos educativos en el MINEDU, lo que avala el conocimiento necesario para el servicio. En esta línea, la contratación de otro proveedor supone una curva de aprendizaje que afectaría la implementación del proyecto en territorio y las coordinaciones con las Instancias de Gestión Educativa Descentralizadas, como son la UGEL y la DRE.</v>
          </cell>
          <cell r="Q408">
            <v>182</v>
          </cell>
          <cell r="R408" t="str">
            <v>1.        Participar en reuniones con el equipo de la Coordinación de políticas para la mejora de la gestión escolar de la Dirección de Gestión Escolar y, de ser el caso, con representantes de otras oficinas o instancias.
2.        Capacitar a Especialistas Territoriales sobre SMD y la estrategia territorial.
3.        Coordinar con las DRE/GRE y UGEL de las regiones focalizadas (Arequipa, Tacna, Moquegua, Madre de Dios y Lima Provincias) para la implementación del SMD.
4.        Reuniones de coordinación con los especialistas territoriales para la atención de alertas y dificultades que se presentan en la implementación de SMD de las regiones focalizadas (Arequipa, Tacna, Moquegua, Madre de Dios y Lima Provincias).
5.        Elaborar la propuesta de IIEE focalizadas para la implementación del SMD para el proceso de matrícula 2026 de las regiones focalizadas (Arequipa, Tacna, Moquegua, Madre de Dios y Lima Provincias).
6.        Brindar asesoramiento en la identificación de posibles aliados estratégicos en las regiones focalizadas (Arequipa, Tacna, Moquegua, Madre de Dios y Lima Provincias) para la implementación del SMD.
7.        Validar la propuesta de IE focalizadas y puntos de atención en coordinación con las UGEL y DRE de las Regiones Focalizadas (Arequipa, Tacna, Moquegua, Madre de Dios y Lima Provincias) para la implementación del SMD.
8.        Brindar asistencia técnica a especialistas y directores de las regiones focalizadas (Arequipa, Tacna, Moquegua, Madre de Dios y Lima Provincias) sobre metas de atención en el módulo de directores del SMD. 
9.        Seguimiento del registro de metas de atención en el módulo de directores del SMD de las Regiones Focalizadas (Arequipa, Tacna, Moquegua, Madre de Dios y Lima Provincias)
10.      Convocar y participar de reuniones presenciales de presentación del Proyecto Matricula Digital en las UGEL de Tambopata, UGEL 09 Huaura, UGEL 10 Huaral y UGEL 16 Barranca.</v>
          </cell>
          <cell r="S408" t="str">
            <v>1er entregable</v>
          </cell>
          <cell r="T408">
            <v>29</v>
          </cell>
          <cell r="U408" t="str">
            <v>Informe que contenga:
1.        Plan de trabajo con cronograma para la ejecución del servicio.
2.        Reporte de las reuniones (presenciales y/o virtuales) con el equipo de Coordinación de políticas para la mejora de la gestión escolar, correspondiente al primer entregable.
3.        Reporte de las reuniones (presenciales y/o virtuales) con representantes de otras oficinas y/o instancias, correspondiente al primer entregable.
4.        Reporte de las capacitaciones a Especialistas Territoriales sobre SMD y la estrategia territorial, correspondiente al primer entregable.
5.        Reporte de las reuniones de coordinación con las DRE/GRE y UGEL de las regiones focalizadas (Arequipa, Tacna, Moquegua, Madre de Dios y Lima Provincias) para la implementación del SMD.
6.        Propuesta de IIEE focalizadas para la implementación del SMD para el proceso de matrícula 2026 de las regiones focalizadas (Arequipa, Tacna, Moquegua, Madre de Dios y Lima Provincias).
7.        Reporte de las reuniones presenciales de presentación del Proyecto Matricula Digital en las UGEL de Tambopata, UGEL 09 Huaura, UGEL 10 Huaral y UGEL 16 Barranca, adjuntando evidencias como registros de asistencia, fotografías y/o videos, entre otros.</v>
          </cell>
          <cell r="W408">
            <v>9660</v>
          </cell>
          <cell r="Y408" t="str">
            <v>2do entregable</v>
          </cell>
          <cell r="Z408">
            <v>58</v>
          </cell>
          <cell r="AA408" t="str">
            <v xml:space="preserve">Informe que contenga:
1.        Reporte de las reuniones (presenciales y/o virtuales) con el equipo de Coordinación de políticas para la mejora de la gestión escolar, correspondiente al segundo entregable.
2.        Reporte de las reuniones (presenciales y/o virtuales) con representantes de otras oficinas y/o instancias, correspondiente al segundo entregable.
3.        Reporte de las reuniones de coordinación con los especialistas territoriales para la atención de alertas y dificultades que se presentan en la implementación de SMD de las regiones focalizadas (Arequipa, Tacna, Moquegua, Madre de Dios y Lima Provincias).
4.        Reporte de las reuniones de coordinación con las DRE/GRE y UGEL de las regiones focalizadas (Arequipa, Tacna, Moquegua, Madre de Dios y Lima Provincias) para la implementación del SMD.
5.        Identificar posibles aliados estratégicos en las regiones focalizadas (Arequipa, Tacna, Moquegua, Madre de Dios y Lima Provincias) para la implementación del SMD.
6.        Validar la propuesta de IE focalizadas y puntos de atención con las UGEL y DRE de las Regiones Focalizadas (Arequipa, Tacna, Moquegua, Madre de Dios y Lima Provincias) para la implementación del SMD.
7.        Revisión de la propuesta de puntos de atención de las regiones focalizadas (Arequipa, Tacna, Moquegua, Madre de Dios y Lima Provincias) para la implementación del SMD.
</v>
          </cell>
          <cell r="AC408">
            <v>8000</v>
          </cell>
          <cell r="AE408" t="str">
            <v>3er entregable</v>
          </cell>
          <cell r="AF408">
            <v>87</v>
          </cell>
          <cell r="AG408" t="str">
            <v>Informe que contenga:
1.        Reporte de las reuniones (presenciales y/o virtuales) con el equipo de Coordinación de políticas para la mejora de la gestión escolar, correspondiente al tercer entregable.
2.        Reporte de las reuniones (presenciales y/o virtuales) con representantes de otras oficinas y/o instancias, correspondiente al tercer entregable.
3.        Reporte de Reuniones de coordinación con los especialistas territoriales para la atención de alertas y dificultades que se presentan en la implementación de SMD de las regiones focalizadas (Arequipa, Tacna, Moquegua, Madre de Dios y Lima Provincias).
4.        Reporte de las reuniones de coordinación con las DRE/GRE y UGEL de las regiones focalizadas (Arequipa, Tacna, Moquegua, Madre de Dios y Lima Provincias) para la implementación del SMD.
5.        Reporte de la Asistencia Técnica a especialistas y directores de las regiones focalizadas (Arequipa, Tacna, Moquegua, Madre de Dios y Lima Provincias) sobre metas de atención en el módulo de directores del SMD. 
6.        Seguimiento del registro de metas de atención en el módulo de directores del SMD de las regiones focalizadas (Arequipa, Tacna, Moquegua, Madre de Dios y Lima Provincias).</v>
          </cell>
          <cell r="AI408">
            <v>8000</v>
          </cell>
          <cell r="BO408" t="str">
            <v>03</v>
          </cell>
          <cell r="BP408" t="str">
            <v>87</v>
          </cell>
          <cell r="BQ408" t="str">
            <v>Educación</v>
          </cell>
          <cell r="BR408" t="str">
            <v>Titulado</v>
          </cell>
          <cell r="BT408">
            <v>5</v>
          </cell>
          <cell r="BU408">
            <v>4</v>
          </cell>
          <cell r="BV408" t="str">
            <v>Experiencia en labores y/o actividades como facilitador multisectorial y/o monitor en gestión escolar o gestión social y/o coordinador de proyectos sociales o educativos y/o acompañante o monitoreo pedagógico y/o responsable de proyectos educativos y/o especialista en gestión pedagógica y/o especialista en matricula digital y/o especialista en ejecución de proyectos de innovación educativa y/o asesor en gestión escolar y/o asistente técnico en gestión escolar y/o coordinador pedagógico o tutoría y/o Docente.</v>
          </cell>
          <cell r="BW408" t="str">
            <v>Proveedor Especifico</v>
          </cell>
          <cell r="BX408">
            <v>25660</v>
          </cell>
          <cell r="BY408" t="str">
            <v>VEINTICINCO MIL SEISCIENTOS SESENTA Y 00/100 SOLES</v>
          </cell>
          <cell r="BZ408" t="str">
            <v>Dirección de Gestión Escolar</v>
          </cell>
          <cell r="CA408" t="str">
            <v>Director de Gestión Escolar, previo informe de la Coordinación de Políticas para la Mejora de la Gestión Escolar.</v>
          </cell>
          <cell r="CB408" t="str">
            <v>Coordinación de Políticas para la Mejora de la Gestión Escolar</v>
          </cell>
          <cell r="CC408" t="str">
            <v xml:space="preserve">VICENTE PAVEL MONTOYA JARA </v>
          </cell>
          <cell r="CD408" t="str">
            <v>Mixto</v>
          </cell>
          <cell r="CE408" t="str">
            <v>SEDE CENTRAL</v>
          </cell>
          <cell r="CF408" t="str">
            <v>Lima Metropolitana</v>
          </cell>
          <cell r="CG408" t="str">
            <v>Lima / Callao</v>
          </cell>
          <cell r="CH408" t="str">
            <v>BUTRON TORREBLANCA CESAR</v>
          </cell>
          <cell r="CI408">
            <v>10400134834</v>
          </cell>
          <cell r="CJ408" t="str">
            <v>40013483</v>
          </cell>
          <cell r="CK408" t="str">
            <v>CALLE UMANCHATA 190, CUSCO /CUSCO - CUSCO</v>
          </cell>
          <cell r="CL408" t="str">
            <v>cesarbutront@gmail.com</v>
          </cell>
          <cell r="CM408">
            <v>45901</v>
          </cell>
          <cell r="CN408">
            <v>45930</v>
          </cell>
          <cell r="CO408">
            <v>45959</v>
          </cell>
          <cell r="CP408" t="str">
            <v/>
          </cell>
          <cell r="CQ408" t="str">
            <v/>
          </cell>
          <cell r="CR408" t="str">
            <v/>
          </cell>
          <cell r="CS408" t="str">
            <v/>
          </cell>
          <cell r="CT408" t="str">
            <v/>
          </cell>
        </row>
        <row r="409">
          <cell r="A409">
            <v>409</v>
          </cell>
          <cell r="B409" t="str">
            <v>Luis Cardenas</v>
          </cell>
          <cell r="E409">
            <v>9220</v>
          </cell>
          <cell r="F409">
            <v>690690</v>
          </cell>
          <cell r="G409">
            <v>8907</v>
          </cell>
          <cell r="H409">
            <v>13779</v>
          </cell>
          <cell r="K409">
            <v>45873</v>
          </cell>
          <cell r="L409" t="str">
            <v>Servicio Profesional</v>
          </cell>
          <cell r="M409" t="str">
            <v>Servicio de asistencia técnica para el análisis y cálculo de la incidencia en la habilitación de servicios educativos para la emisión digital de certificados de estudios.</v>
          </cell>
          <cell r="N409" t="str">
            <v>El objetivo del servicio es brindar asistencia técnica para la identificación de servicios educativos que habilitan y deshabilitan las solicitudes de emisión digital de certificados de estudios. Asimismo, brindar asistencia técnica para el análisis de la incidencia de dicha habilitación y/o deshabilitación para conocer sus causas y focalizar estrategias para reducir dicha incidencia.</v>
          </cell>
          <cell r="O409" t="str">
            <v>La finalidad pública se sustenta en asegurar la equidad y eficiencia de la trayectoria a la educación para la población estudiantil en Perú. Se busca brindar asistencia técnica para la identificación de servicios educativos que en algún momento habilitaron la solicitud digital de certificados y luego la deshabilitaron, lo cual es crucial para una planificación estratégica en el mensaje hacia este tipo de instituciones educativas para incentivar la habilitación continua. Además, la habilitación continua de las solicitudes digitales permite que las familias gasten menos recursos dado que evitan el traslado hacia las instituciones educativas para realizar la solicitud de certificados.</v>
          </cell>
          <cell r="P409" t="str">
            <v>Respecto al cumplimiento de los objetivos del servicio es necesario la contratación del presente proveedor debido a que este cuenta con los requisitos y la experiencia en el diseño de investigaciones en temas sociales y educativos, análisis y procesamiento de información, con especial énfasis en el manejo de las fuentes de información del sector educación. Con más de 5 años de experiencia general y más de 3 años de experiencia específica en puestos de analista de datos y en el diseño, seguimiento y evaluación de proyectos o programas sociales, el proveedor ha participado durante 1 año en el proceso relacionado a temas de acceso escolar, como la matrícula regular y la matrícula digital; y a temas de trayectoria educativa como la emisión de certificados de estudio, lo que avala el conocimiento necesario para el servicio. En esta línea, la contratación de otro proveedor supone una curva de aprendizaje que afectaría el flujo de información relevante para que los equipos de matrícula y trayectoria escolar dispongan de datos para la implementación del proceso de matrícula y las acciones de trayectoria.</v>
          </cell>
          <cell r="Q409">
            <v>182</v>
          </cell>
          <cell r="R409" t="str">
            <v xml:space="preserve">1.        Participar de las reuniones con el equipo de la Coordinación de Políticas para la Mejora de la Gestión Escolar de la Dirección de Gestión Escolar.
2.        Revisar la consistencia de la base de datos de servicios educativos habilitados e inhabilitados para emisión de certificados.
3.        Brindar asistencia técnica para la elaboración de una metodología que determine la recurrencia en la habilitación para emisión de certificados.
4.        Evaluar el comportamiento de los servicios educativos en la habilitación e inhabilitación para emisión de certificados.
5.        Revisar patrones o tendencias en los servicios educativos con habilitación recurrente de emisión digital de certificados.
6.        Revisar las consistencias de las bases de datos acerca de la trayectoria escolar con información sobre las solicitudes de certificados de estudio.
7.        Brindar asistencia técnica para analizar la información cuantitativa acerca de la trayectoria escolar con información sobre las solicitudes de certificados de estudio.
8.        Elaborar reportes a nivel de territorio acerca de la trayectoria escolar con información sobre las solicitudes de certificados de estudio.
</v>
          </cell>
          <cell r="S409" t="str">
            <v>Único entregable</v>
          </cell>
          <cell r="T409">
            <v>29</v>
          </cell>
          <cell r="U409" t="str">
            <v xml:space="preserve">Informe que contenga: 
1.        Reporte de las reuniones virtuales con el equipo de la Coordinación de Políticas para la Mejora de la Gestión Escolar de la Dirección de Gestión Escolar.
2.        Análisis de la consistencia de la base de datos de servicios educativos habilitados e inhabilitados para emisión de certificados.
3.        Elaboración de una metodología que determine la recurrencia en la habilitación para emisión de certificados.
4.        Cálculo de la recurrencia en la habilitación para emisión digital de certificados.
5.        Reporte de Certificados de estudios con estado de solicitud pendiente de emisión, pendiente de validación por la UGEL, validado por la UGEL y generación de códigos para emisiones semiautomáticas, nacional y por territorio.
6.        Reporte de solicitudes de vacantes ingresadas por el portal web de Identicole, a nivel de DRE y UGEL; y búsqueda en el Siagie 2025.
</v>
          </cell>
          <cell r="W409">
            <v>7000</v>
          </cell>
          <cell r="BO409" t="str">
            <v>01</v>
          </cell>
          <cell r="BP409" t="str">
            <v>29</v>
          </cell>
          <cell r="BQ409" t="str">
            <v>Economía</v>
          </cell>
          <cell r="BR409" t="str">
            <v>Titulado</v>
          </cell>
          <cell r="BT409">
            <v>5</v>
          </cell>
          <cell r="BU409">
            <v>4</v>
          </cell>
          <cell r="BV409" t="str">
            <v>Servicio como especialista económico y/o diseño de investigaciones en temas sociales o educativos y/o análisis y procesamiento de información y/o asistente de investigación y/o desarrollando proyectos de fortalecimiento docente y/o analista económico y/o elaborando indicadores de gestión.</v>
          </cell>
          <cell r="BW409" t="str">
            <v>Proveedor Especifico</v>
          </cell>
          <cell r="BX409">
            <v>7000</v>
          </cell>
          <cell r="BY409" t="str">
            <v>SIETE MIL  Y 00/100 SOLES</v>
          </cell>
          <cell r="BZ409" t="str">
            <v>Dirección de Gestión Escolar</v>
          </cell>
          <cell r="CA409" t="str">
            <v>Director de Gestión Escolar, previo informe de la Coordinación de Políticas para la Mejora de la Gestión Escolar.</v>
          </cell>
          <cell r="CB409" t="str">
            <v>Coordinación de Políticas para la Mejora de la Gestión Escolar</v>
          </cell>
          <cell r="CC409" t="str">
            <v xml:space="preserve">VICENTE PAVEL MONTOYA JARA </v>
          </cell>
          <cell r="CD409" t="str">
            <v>Mixto</v>
          </cell>
          <cell r="CE409" t="str">
            <v>SEDE CENTRAL</v>
          </cell>
          <cell r="CF409" t="str">
            <v>Lima Metropolitana</v>
          </cell>
          <cell r="CG409" t="str">
            <v>Lima / Callao</v>
          </cell>
          <cell r="CH409" t="str">
            <v>DE LA TORRE RAMOS RENATO WILSON</v>
          </cell>
          <cell r="CI409">
            <v>10454233269</v>
          </cell>
          <cell r="CJ409" t="str">
            <v>45423326</v>
          </cell>
          <cell r="CK409" t="str">
            <v>Calle María Parado de Bellido 265 Pueblo Libre / Lima - Lima</v>
          </cell>
          <cell r="CL409" t="str">
            <v>renato.delatorre@pucp.pe</v>
          </cell>
          <cell r="CM409">
            <v>45901</v>
          </cell>
          <cell r="CN409" t="str">
            <v/>
          </cell>
          <cell r="CO409" t="str">
            <v/>
          </cell>
          <cell r="CP409" t="str">
            <v/>
          </cell>
          <cell r="CQ409" t="str">
            <v/>
          </cell>
          <cell r="CR409" t="str">
            <v/>
          </cell>
          <cell r="CS409" t="str">
            <v/>
          </cell>
          <cell r="CT409" t="str">
            <v/>
          </cell>
        </row>
        <row r="410">
          <cell r="A410">
            <v>410</v>
          </cell>
          <cell r="B410" t="str">
            <v>Luis Cardenas</v>
          </cell>
          <cell r="E410">
            <v>9836</v>
          </cell>
          <cell r="F410">
            <v>690748</v>
          </cell>
          <cell r="G410">
            <v>8715</v>
          </cell>
          <cell r="H410">
            <v>13570</v>
          </cell>
          <cell r="K410">
            <v>45873</v>
          </cell>
          <cell r="L410" t="str">
            <v>Servicio Profesional</v>
          </cell>
          <cell r="M410" t="str">
            <v>Servicio de asistencia técnica para el aseguramiento de la implementación del módulo de configuración y director durante las pruebas de calidad; y definir las funcionalidades del módulo de acceso para familias y funcionalidades del módulo de facilitador, lo que permitirá el registro de las metas de atención, cálculo de vacantes y registro oportuno de las matrículas previstos para el proceso 2025-2026.</v>
          </cell>
          <cell r="N410" t="str">
            <v>El objetivo del servicio es brindar asistencia técnica para el aseguramiento de la implementación del módulo de configuración y director durante las pruebas de calidad; y definir las funcionalidades del módulo de acceso para familias y funcionalidades del módulo de facilitador. Este servicio permitirá el registro oportuno de las metas de atención y correcto registro de los estudiantes y validación de su trayectoria educativa de los estudiantes que deseen registrar una solicitud de vacante a través del SMD.</v>
          </cell>
          <cell r="O410" t="str">
            <v>La finalidad publica se sustenta en asegurar el funcionamiento oportuno y eficiente del proceso de matrícula escolar, para garantizar la calidad y confiabilidad del sistema, permitiendo decisiones informadas, trazabilidad de la información y asegurando el acceso equitativo a la educación, en beneficio de las niñas, niños y adolescentes de todo el país.</v>
          </cell>
          <cell r="P410" t="str">
            <v>Respecto al cumplimiento de los objetivos del servicio es necesario la contratación del presente proveedor debido a que este cuenta con los requisitos y la experiencia en el análisis y desarrollo de propuestas para la mejora de las funcionalidades de sistemas centralizados de matrícula en el marco de procesos de tecnología e innovación, vinculados al gobierno digital. Con más de 8 años de experiencia general y con más de 4 años de experiencia específica en puestos de análisis, diseño y evaluación de funcionalidades, optimización de integraciones en sistemas digitales. En esta línea, la contratación de otro proveedor supone una curva de aprendizaje que afectaría la implementación del proceso de matrícula digital en territorio al no garantizarse el correcto funcionamiento del Sistema de Matrícula Digital para el periodo 2025-2026.</v>
          </cell>
          <cell r="Q410">
            <v>182</v>
          </cell>
          <cell r="R410" t="str">
            <v>1.        Participar en reuniones con el equipo de la Coordinación de Políticas para la mejora de la Gestión Escolar y, de ser el caso, con representantes de otras oficinas o instancias del Ministerio.
2.        Revisar la documentación técnica del proceso de matrícula en la educación básica.
3.        Elaborar un plan de trabajo con cronograma para la ejecución del servicio.
4.        Actualizar el cronograma correspondiente a la implementación del módulo de facilitador y pase a calidad de los módulos de director y configuración.
5.        Realizar el reporte de alertas que puedan impactar en los tiempos de implementación del SMD para el proceso 2025 - 2026.
6.        Realizar pruebas funcionales que dé cuenta de la integración del módulo de configuración y director para el despliegue en los ambientes de calidad.
7.        Definir las funcionalidades y mejoras a implementar en el módulo de facilitador
8.        Definir funcionalidades para mantener la sesión entre el módulo de familias y facilitador cuando el usuario tenga ambos roles.
9.        Diagramar el flujo de datos para la integración de los módulos de acceso para familias y facilitador.
10.        Definir reglas de negocio y validación en el flujo de información de los módulos de facilitador y acceso.</v>
          </cell>
          <cell r="S410" t="str">
            <v>1er entregable</v>
          </cell>
          <cell r="T410">
            <v>29</v>
          </cell>
          <cell r="U410" t="str">
            <v>Informe del servicio que incluya:
1.        Plan de trabajo con cronograma para la ejecución del servicio.
2.        Reporte de las reuniones (presenciales y/o virtuales) con el equipo de Coordinación de políticas para la mejora de la gestión escolar, correspondiente al primer entregable.
3.        Reporte de las reuniones (presenciales y/o virtuales) con representantes de otras oficinas y/o instancias, correspondiente al primer entregable.
4.        Reporte de la actualización del cronograma de implemnetación de las mejoras identificadas en Sistema de Matrícula Digital, correspondiente al primer entregable.
5.        Reporte de alertas que puedan impactar en los tiempos de implementación del SMD para el proceso 2025 - 2026, correspondiente al primer entregable.
6.        Reporte de pruebas funcionales que dé cuenta de la integración del módulo de configuración y director para el despliegue en los ambientes de calidad.</v>
          </cell>
          <cell r="W410">
            <v>9000</v>
          </cell>
          <cell r="Y410" t="str">
            <v>2do entregable</v>
          </cell>
          <cell r="Z410">
            <v>58</v>
          </cell>
          <cell r="AA410" t="str">
            <v>Informe del servicio que incluya:
1.        Reporte de las reuniones (presenciales y/o virtuales) con el equipo de Coordinación de políticas para la mejora de la gestión escolar, correspondiente al segundo entregable.
2.        Reporte de las reuniones (presenciales y/o virtuales) con representantes de otras oficinas y/o instancias, correspondiente al segundo entregable.
3.        Reporte de la actualización del cronograma de implementación de las mejoras identificadas en Sistema de Matrícula Digital, correspondiente al segundo entregable.
4.        Reporte de alertas que puedan impactar en los tiempos de implementación del SMD para el proceso 2025 - 2026, correspondiente al segundo entregable.
5         Propuesta de funcionalidades para mantener la sesión entre el módulo de familias y facilitador cuando el usuario tenga ambos roles.
6.        Propuesta del diagrama del flujo de datos para la integración de los módulos de acceso para familias  y facilitador.</v>
          </cell>
          <cell r="AC410">
            <v>9000</v>
          </cell>
          <cell r="AE410" t="str">
            <v>3er entregable</v>
          </cell>
          <cell r="AF410">
            <v>87</v>
          </cell>
          <cell r="AG410" t="str">
            <v>Informe del servicio que incluya:
1.        Reporte de las reuniones (presenciales y/o virtuales) con el equipo de Coordinación de políticas para la mejora de la gestión escolar, correspondiente al tercer entregable.
2.        Reporte de las reuniones (presenciales y/o virtuales) con representantes de otras oficinas y/o instancias, correspondiente al tercer entregable.
3.        Reporte de la actualización del cronograma de implementación de las mejoras identificadas en Sistema de Matrícula Digital, correspondiente al tercer entregable.
4.        Reporte de alertas que puedan impactar en los tiempos de implementación del SMD para el proceso 2025 - 2026, correspondiente al tercer entregable.
5.        Propuesta de las reglas de negocio y validación en el flujo de información entre los módulos de facilitador y acceso.</v>
          </cell>
          <cell r="AI410">
            <v>9000</v>
          </cell>
          <cell r="BO410" t="str">
            <v>03</v>
          </cell>
          <cell r="BP410" t="str">
            <v>87</v>
          </cell>
          <cell r="BQ410" t="str">
            <v>Ingeniería de Sistemas</v>
          </cell>
          <cell r="BR410" t="str">
            <v>Titulado</v>
          </cell>
          <cell r="BT410">
            <v>6</v>
          </cell>
          <cell r="BU410">
            <v>5</v>
          </cell>
          <cell r="BV410" t="str">
            <v>Servicios relacionados a especialista en gestión por procesos y tecnologías de información y/o especialista informatico.</v>
          </cell>
          <cell r="BW410" t="str">
            <v>Proveedor Especifico</v>
          </cell>
          <cell r="BX410">
            <v>27000</v>
          </cell>
          <cell r="BY410" t="str">
            <v>VEINTISIETE MIL  Y 00/100 SOLES</v>
          </cell>
          <cell r="BZ410" t="str">
            <v>Dirección de Gestión Escolar</v>
          </cell>
          <cell r="CA410" t="str">
            <v>Director de Gestión Escolar, previo informe de la Coordinación de Políticas para la Mejora de la Gestión Escolar.</v>
          </cell>
          <cell r="CB410" t="str">
            <v>Coordinación de Políticas para la Mejora de la Gestión Escolar</v>
          </cell>
          <cell r="CC410" t="str">
            <v xml:space="preserve">VICENTE PAVEL MONTOYA JARA </v>
          </cell>
          <cell r="CD410" t="str">
            <v>Mixto</v>
          </cell>
          <cell r="CE410" t="str">
            <v>SEDE CENTRAL</v>
          </cell>
          <cell r="CF410" t="str">
            <v>Lima Metropolitana</v>
          </cell>
          <cell r="CG410" t="str">
            <v>Lima / Callao</v>
          </cell>
          <cell r="CH410" t="str">
            <v>FERNANDEZ BENDEZU NADIA MITZUO</v>
          </cell>
          <cell r="CI410">
            <v>10803072863</v>
          </cell>
          <cell r="CJ410" t="str">
            <v>80307286</v>
          </cell>
          <cell r="CK410" t="str">
            <v>GENERAL SANTA CRUZ N° 367 - JESUS MARIA  / LIMA - LIMA</v>
          </cell>
          <cell r="CL410" t="str">
            <v>mitzuo.fb@gmail.com</v>
          </cell>
          <cell r="CM410">
            <v>45901</v>
          </cell>
          <cell r="CN410">
            <v>45930</v>
          </cell>
          <cell r="CO410">
            <v>45959</v>
          </cell>
          <cell r="CP410" t="str">
            <v/>
          </cell>
          <cell r="CQ410" t="str">
            <v/>
          </cell>
          <cell r="CR410" t="str">
            <v/>
          </cell>
          <cell r="CS410" t="str">
            <v/>
          </cell>
          <cell r="CT410" t="str">
            <v/>
          </cell>
        </row>
        <row r="411">
          <cell r="A411">
            <v>411</v>
          </cell>
          <cell r="B411" t="str">
            <v>Luis Cardenas</v>
          </cell>
          <cell r="E411">
            <v>9221</v>
          </cell>
          <cell r="F411">
            <v>690758</v>
          </cell>
          <cell r="K411">
            <v>45873</v>
          </cell>
          <cell r="L411" t="str">
            <v>Servicio Profesional</v>
          </cell>
          <cell r="M411" t="str">
            <v>Servicio de atención de consultas y reclamos sobre la emisión de certificados de estudios mediante Mi Certificado, y orientación a instituciones educativas para la habilitación del servicio.</v>
          </cell>
          <cell r="N411" t="str">
            <v>El objetivo del servicio es brindar asistencia en la atención de consultas y reclamos ciudadanos, así como en la orientación a directivos y especialistas de UGEL, con el fin de asegurar el uso adecuado de la plataforma Mi Certificado y contribuir al incremento de instituciones educativas que habilitan el servicio, garantizando la entrega oportuna de certificados oficiales de estudios.</v>
          </cell>
          <cell r="O411" t="str">
            <v>La finalidad publica se sustenta en contribuir a mejorar el acceso oportuno de los ciudadanos a sus certificados oficiales de estudios mediante la plataforma Mi Certificado, fortaleciendo la calidad de la atención brindada por los canales oficiales del Ministerio de Educación y promoviendo que más instituciones educativas públicas habiliten este servicio desde el SIAGIE.</v>
          </cell>
          <cell r="P411" t="str">
            <v>Respecto al cumplimiento de los objetivos del servicio es necesario la contratación del presente proveedor debido a que este cuenta con los requisitos mínimos y la experiencia en atención y orientación de usuarios en procesos de matrícula en el sector público, con énfasis en el sector educación. La proveedora ha participado de los procesos de Matrícula Digital, lo que avala el conocimiento necesario para la atención oportuna de las familias en su tránsito de un proceso de matrícula presencial al uno 100% digital. En esta línea, la contratación de otro proveedor supone una curva de aprendizaje que afectaría la atención oportuna de familias con limitado acceso a los medios digitales necesarios para el proceso de Matrícula Digital.</v>
          </cell>
          <cell r="Q411">
            <v>182</v>
          </cell>
          <cell r="R411" t="str">
            <v>1.        Participar en reuniones de coordinación técnica con el equipo de la Coordinación de Políticas para la Mejora de la Gestión Escolar y, de ser necesario, con otras oficinas del MINEDU.
2.        Atender y absolver consultas ciudadanas por vía telefónica, relacionadas con la solicitud, descarga o validación de certificados de estudios mediante Mi Certificado.
3.        Brindar asistencia en la atención de correos electrónicos enviados al buzón buzonmicertificado@minedu.gob.pe, con orientaciones sobre el uso del servicio.
4.        Atender consultas de directores/as y especialistas de UGEL, por teléfono o correo, respecto a la habilitación del servicio desde el SIAGIE y su funcionamiento en las instituciones educativas.
5.        Elaborar reportes periódicos de atención, consolidando datos sobre volumen, temas frecuentes, tiempos de respuesta, dificultades recurrentes y avances en la habilitación del servicio.</v>
          </cell>
          <cell r="S411" t="str">
            <v>1er entregable</v>
          </cell>
          <cell r="T411">
            <v>29</v>
          </cell>
          <cell r="U411" t="str">
            <v>Informe que contenga:
1.        Plan de trabajo y cronograma validado con el equipo técnico.
2.        Reporte de reuniones sostenidas con la Coordinación de Políticas para la Mejora de la Gestión Escolar y otras áreas, de ser el caso, correspondiente al primer entregable.
3.        Registro de atenciones telefónicas realizadas, con principales temas, cantidad de casos y tiempos de atención.
4.        Registro de correos electrónicos atendidos desde buzonmicertificado@minedu.gob.pe, con síntesis de consultas resueltas.
5.        Observaciones preliminares sobre dificultades reportadas por ciudadanos y directivos, con sugerencias iniciales.</v>
          </cell>
          <cell r="W411">
            <v>4500</v>
          </cell>
          <cell r="Y411" t="str">
            <v>2do entregable</v>
          </cell>
          <cell r="Z411">
            <v>58</v>
          </cell>
          <cell r="AA411" t="str">
            <v>Informe que contenga:
1.        Reporte de reuniones sostenidas con la Coordinación de Políticas para la Mejora de la Gestión Escolar y otras áreas, de ser el caso, correspondiente al segundo entregable.
2.        Consolidado mensual de atención telefónica, con análisis por tipo de consulta y nivel de resolución.
3.        Consolidado de atención por correo electrónico, clasificando los temas recurrentes.
4.        Identificación de barreras frecuentes en la habilitación del servicio desde SIAGIE y propuesta de mensajes orientadores.
5.        Informe de avances en la orientación a IE y UGEL para la habilitación de Mi Certificado.</v>
          </cell>
          <cell r="AC411">
            <v>4500</v>
          </cell>
          <cell r="AE411" t="str">
            <v>3er entregable</v>
          </cell>
          <cell r="AF411">
            <v>87</v>
          </cell>
          <cell r="AG411" t="str">
            <v>Informe que contenga:
1.        Reporte de reuniones sostenidas con la Coordinación de Políticas para la Mejora de la Gestión Escolar y otras áreas, de ser el caso, correspondiente al tercer entregable.
2.        Registro final de atenciones telefónicas y por correo, con datos acumulados y análisis por perfil de usuario.
3.        Reporte de indicadores clave: volumen de atenciones, tiempos de respuesta, tipos de casos y niveles de satisfacción estimada.
4.        Principales dificultades identificadas en el proceso de atención y habilitación del servicio en las IIEE.
5.        Recomendaciones operativas para mejorar la atención y aumentar el número de IE habilitadas para que las familias realicen solicitudes mediante Mi Certificado.</v>
          </cell>
          <cell r="AI411">
            <v>4500</v>
          </cell>
          <cell r="BO411" t="str">
            <v>03</v>
          </cell>
          <cell r="BP411" t="str">
            <v>87</v>
          </cell>
          <cell r="BQ411" t="str">
            <v>Administración</v>
          </cell>
          <cell r="BR411" t="str">
            <v>Titulado</v>
          </cell>
          <cell r="BT411">
            <v>4</v>
          </cell>
          <cell r="BU411">
            <v>2</v>
          </cell>
          <cell r="BV411" t="str">
            <v>Experiencia en labores y/o actividades como servicio de atención y orientación al usuario y/o Asistente o especialista Administrativo y/o especialista en monitoreo o seguimiento de proyectos y/o temas afines al servicio.</v>
          </cell>
          <cell r="BW411" t="str">
            <v>Proveedor Especifico</v>
          </cell>
          <cell r="BX411">
            <v>13500</v>
          </cell>
          <cell r="BY411" t="str">
            <v>TRECE MIL QUINIENTOS Y 00/100 SOLES</v>
          </cell>
          <cell r="BZ411" t="str">
            <v>Dirección de Gestión Escolar</v>
          </cell>
          <cell r="CA411" t="str">
            <v>Director de Gestión Escolar, previo informe de la Coordinación de Políticas para la Mejora de la Gestión Escolar.</v>
          </cell>
          <cell r="CB411" t="str">
            <v>Coordinación de Políticas para la Mejora de la Gestión Escolar</v>
          </cell>
          <cell r="CC411" t="str">
            <v xml:space="preserve">VICENTE PAVEL MONTOYA JARA </v>
          </cell>
          <cell r="CD411" t="str">
            <v>MIXTO</v>
          </cell>
          <cell r="CE411" t="str">
            <v>SEDE CENTRAL</v>
          </cell>
          <cell r="CF411" t="str">
            <v>Lima Metropolitana</v>
          </cell>
          <cell r="CG411" t="str">
            <v>Lima / Callao</v>
          </cell>
          <cell r="CH411" t="str">
            <v>PALOMINO SANCHEZ YANETH</v>
          </cell>
          <cell r="CI411">
            <v>10462873919</v>
          </cell>
          <cell r="CJ411" t="str">
            <v>46287391</v>
          </cell>
          <cell r="CK411" t="str">
            <v>CALLE 4, RESIDENCIAL VENECIA MZ. J, LT. 6 / SAN MARTIN DE PORRES / LIMA / LIMA</v>
          </cell>
          <cell r="CL411" t="str">
            <v>yanethpalomino1404@gmail.com</v>
          </cell>
          <cell r="CM411">
            <v>45901</v>
          </cell>
          <cell r="CN411">
            <v>45930</v>
          </cell>
          <cell r="CO411">
            <v>45959</v>
          </cell>
          <cell r="CP411" t="str">
            <v/>
          </cell>
          <cell r="CQ411" t="str">
            <v/>
          </cell>
          <cell r="CR411" t="str">
            <v/>
          </cell>
          <cell r="CS411" t="str">
            <v/>
          </cell>
          <cell r="CT411" t="str">
            <v/>
          </cell>
        </row>
        <row r="412">
          <cell r="A412">
            <v>412</v>
          </cell>
          <cell r="B412" t="str">
            <v>Luis Cardenas</v>
          </cell>
          <cell r="E412">
            <v>9106</v>
          </cell>
          <cell r="F412">
            <v>681372</v>
          </cell>
          <cell r="G412">
            <v>8544</v>
          </cell>
          <cell r="H412">
            <v>13396</v>
          </cell>
          <cell r="K412">
            <v>45874</v>
          </cell>
          <cell r="L412" t="str">
            <v>Servicio Profesional</v>
          </cell>
          <cell r="M412" t="str">
            <v>Servicio de analista programador full stack para el desarrollo del módulo de facilitador y levantamiento de observaciones en el backend del módulo de configuración para el despliegue en los ambientes de desarrollo y calidad, lo cual permitirá asegurar el registro de las metas de atención y cálculo de vacantes en los plazos previstos para el proceso 2025-2026.</v>
          </cell>
          <cell r="N412" t="str">
            <v>Este servicio tiene por objeto Implementar las mejoras identificadas en el backlog del Sistema de Matrícula Digital correspondiente al módulo de facilitador y asegurar el funcionamiento del módulo de configuración para el proyecto de Sistema de Matrícula Digital en el marco del escalamiento 2025-2026.</v>
          </cell>
          <cell r="O412" t="str">
            <v>La finalidad pública del servicio se sustenta en asegurar el funcionamiento del sistema de matrícula digital para el proceso 2025-2026, mediante el desarrollo del módulo de facilitador y la atención de observaciones en el backend del módulo de configuración, para su despliegue en los entornos de desarrollo y calidad. Este servicio permitirá a las UGEL contar con una herramienta funcional y estable para registrar metas de atención y calcular vacantes a tiempo, garantizando una planificación oportuna de la oferta educativa.</v>
          </cell>
          <cell r="P412" t="str">
            <v>Respecto al cumplimiento de los objetivos del servicio es necesario la contratación del presente proveedor, debido a que cuenta con experiencia general y específica mínima requerida en labores y actividades relacionadas a brindar asistencia técnica en la implementación de las mejoras identificadas en el backlog del Sistema de Matrícula Digital correspondiente al back end del módulo de configuración que impacta directamente en el funcionamiento del módulo de director en el marco del escalamiento programado para el periodo 2025-2026; para el desarrollo de estas actividades, el proveedor tiene conocimiento de la lógica de negocio implementada en el módulo de director y configuración, así como, de los procedimientos de desarrollo, despliegue en calidad y pase a producción del MINEDU.
En esta línea, la contratación de otro proveedor supone una curva de aprendizaje que tendría un impacto en el cronograma para la puesta en producción del módulo de Director para obtener información actualizada de las vacantes.</v>
          </cell>
          <cell r="Q412" t="str">
            <v>182 - INF</v>
          </cell>
          <cell r="R412"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la implementación de mejoras en el backend del módulo de facilitador para la gestión de solicitudes de acreditación
4.        Realizar la implementación de mejoras en el backend del módulo de facilitador para gestionar la anulación de solicitudes de vacantes.
5.        Realizar la implementación de mejoras en el backend del módulo de facilitador para la integración con el módulo de familias
6.        Realizar la implementación de mejoras en el backend del módulo de facilitador para la integración con el módulo de UGEL.
7.        Levantamiento de observaciones de las pruebas de desarrollo y/o calidad del módulo de configuración y/o facilitador.
8.        Realizar las pruebas unitarias y/o preliminares de los requerimientos asignados. 
9.        Realizar la actualización del tablero Azure con sus actividades asignadas.
10.        Registrar en el repositorio GIT o ruta que se le indique el código fuente y toda la documentación generada.</v>
          </cell>
          <cell r="S412" t="str">
            <v>1er entregable</v>
          </cell>
          <cell r="T412">
            <v>29</v>
          </cell>
          <cell r="U412" t="str">
            <v>Informe del servicio que incluya:
1.        Evidencia de las reuniones y detallar los acuerdos, correspondiente al primer entregable.
2.        Evidencia del desarrollo de la implementación de mejoras en el backend del módulo de facilitador para la gestión de solicitudes de acreditación.
3.        Evidencia del levantamiento de observaciones de las pruebas de desarrollo y/o calidad del módulo de configuración y/o facilitador
4.        Evidencia de pruebas unitarias y/o preliminares de los requerimientos asignados, correspondiente al primer entregable.
5.        Evidencia de atención de tareas atendidas y verificadas en la herramienta Azure on Premise, correspondiente al primer entregable.
6.        Evidencia del código fuente, scripts y/o documentación elaborada según corresponda, los cuales deben estar en el GIT o repositorio que se le indique, correspondiente al primer entregable.</v>
          </cell>
          <cell r="W412">
            <v>9000</v>
          </cell>
          <cell r="Y412" t="str">
            <v>2do entregable</v>
          </cell>
          <cell r="Z412">
            <v>58</v>
          </cell>
          <cell r="AA412" t="str">
            <v>Informe del servicio que incluya:
1.        Evidencia de las reuniones y detallar los acuerdos, correspondiente al segundo entregable.
2.        Evidencia del desarrollo de la implementación de mejoras en el backend del módulo de facilitador para gestionar la anulación de solicitudes de vacantes.
3.        Evidencia del levantamiento de observaciones de las pruebas de desarrollo y/o calidad del módulo de configuración y/o facilitador.
4.        Evidencia de pruebas unitarias y/o preliminares de los requerimientos asignados, correspondiente al segundo entregable.
5.        Evidencia de atención de tareas atendidas y verificadas en la herramienta Azure on Premise, correspondiente al segundo entregable..
6.        Evidencia del código fuente, scripts y/o documentación elaborada según corresponda, los cuales deben estar en el GIT o repositorio que se le indique, correspondiente al segundo entregable.</v>
          </cell>
          <cell r="AC412">
            <v>9000</v>
          </cell>
          <cell r="AE412" t="str">
            <v>3er entregable</v>
          </cell>
          <cell r="AF412">
            <v>87</v>
          </cell>
          <cell r="AG412" t="str">
            <v>Informe del servicio que incluya:
1.        Evidencia de las reuniones y detallar los acuerdos, correspondiente al tercer entregable.
2.        Evidencia de la implementación de mejoras en el backend del módulo de facilitador para la integración con el módulo de familias.
3.        Evidencia de la implementación de mejoras en el backend del módulo de facilitador para la integración con el módulo de UGEL.
4.        Evidencia del levantamiento de observaciones de las pruebas de desarrollo y/o calidad del módulo de configuración y/o facilitador.
5.        Evidencia de pruebas unitarias y/o preliminares de los requerimientos asignados, correspondiente al tercer entregable.
6.        Evidencia de atención de tareas atendidas y verificadas en la herramienta Azure on Premise, correspondiente al tercer entregable.
7.        Evidencia del código fuente, scripts y/o documentación elaborada según corresponda, los cuales deben estar en el GIT o repositorio que se le indique, correspondiente al tercer entregable.</v>
          </cell>
          <cell r="AI412">
            <v>9000</v>
          </cell>
          <cell r="BO412" t="str">
            <v>03</v>
          </cell>
          <cell r="BP412" t="str">
            <v>87</v>
          </cell>
          <cell r="BQ412" t="str">
            <v>Ingenieria de Sistemas</v>
          </cell>
          <cell r="BR412" t="str">
            <v>Bachiller y/o Titulado</v>
          </cell>
          <cell r="BT412">
            <v>5</v>
          </cell>
          <cell r="BU412">
            <v>4</v>
          </cell>
          <cell r="BV412" t="str">
            <v>Experiencia en labores y/o actividades relacionadas como especialista en gestión por procesos y tecnologías de información y/o especialista informático y/o especialista o asesor en ingeniería de seguridad y/o analista de sistemas y/o gestor de innovaciones TIC y/o desarrollador web y/o ocupando cargos jefaturales en áreas TIC y/o temas afines al servicio.</v>
          </cell>
          <cell r="BW412" t="str">
            <v>Proveedor Especifico</v>
          </cell>
          <cell r="BX412">
            <v>27000</v>
          </cell>
          <cell r="BY412" t="str">
            <v>VEINTISIETE MIL  Y 00/100 SOLES</v>
          </cell>
          <cell r="BZ412" t="str">
            <v>Dirección de Gestión Escolar</v>
          </cell>
          <cell r="CA412" t="str">
            <v>Director de Gestión Escolar, previo informe de la Coordinación de Políticas para la Mejora de la Gestión Escolar y de la Oficina de Tecnologías de la Información y Comunicaciones</v>
          </cell>
          <cell r="CB412" t="str">
            <v>Coordinación de Políticas para la Mejora de la Gestión Escolar</v>
          </cell>
          <cell r="CC412" t="str">
            <v xml:space="preserve">VICENTE PAVEL MONTOYA JARA </v>
          </cell>
          <cell r="CD412" t="str">
            <v>Mixto</v>
          </cell>
          <cell r="CE412" t="str">
            <v>SEDE CENTRAL</v>
          </cell>
          <cell r="CF412" t="str">
            <v>Lima Metropolitana</v>
          </cell>
          <cell r="CG412" t="str">
            <v>Lima / Callao</v>
          </cell>
          <cell r="CH412" t="str">
            <v>DAVILA BECERRA CARLOS SALVADOR</v>
          </cell>
          <cell r="CI412">
            <v>10731758099</v>
          </cell>
          <cell r="CJ412" t="str">
            <v>73175809</v>
          </cell>
          <cell r="CK412" t="str">
            <v>MZ. B3 LT. 20 C.P. VIRGEN DEL CARMEN LA ERA ÑAÑA / LURIGANCHO / LIMA / LIMA</v>
          </cell>
          <cell r="CL412" t="str">
            <v>dev.carlos@hotmail.com</v>
          </cell>
          <cell r="CM412">
            <v>45902</v>
          </cell>
          <cell r="CN412">
            <v>45931</v>
          </cell>
          <cell r="CO412">
            <v>45960</v>
          </cell>
          <cell r="CP412" t="str">
            <v/>
          </cell>
          <cell r="CQ412" t="str">
            <v/>
          </cell>
          <cell r="CR412" t="str">
            <v/>
          </cell>
          <cell r="CS412" t="str">
            <v/>
          </cell>
          <cell r="CT412" t="str">
            <v/>
          </cell>
        </row>
        <row r="413">
          <cell r="A413">
            <v>413</v>
          </cell>
          <cell r="B413" t="str">
            <v>Luis Cardenas</v>
          </cell>
          <cell r="E413">
            <v>9108</v>
          </cell>
          <cell r="F413">
            <v>681379</v>
          </cell>
          <cell r="K413">
            <v>45874</v>
          </cell>
          <cell r="L413" t="str">
            <v>Servicio Profesional</v>
          </cell>
          <cell r="M413" t="str">
            <v>Servicio de un analista de sistemas para realizar el análisis funcional y actualización de la documentación de los Requerimientos Funcionales para la implementación del módulo de reportes y realización de las pruebas funcionales correspondiente al módulo de director para asegurar el registro de las metas de atención y cálculo de vacantes en los plazos previstos del proceso 2025-2026.</v>
          </cell>
          <cell r="N413" t="str">
            <v>El objetivo del servicio es brindar asistencia técnica para la elaboración del análisis de los requerimientos funcionales correspondiente al módulo de reportes y realizar pruebas en el módulo de director para el proyecto del Sistema de Matrícula Digital en el marco del escalamiento 2025-2026 para asegurar un adecuado funcionamiento del sistema.</v>
          </cell>
          <cell r="O413" t="str">
            <v>La finalidad publica se sustentan en contribuir al adecuado funcionamiento del sistema de matrícula escolar digital para el proceso 2025-2026, mediante el análisis funcional, la actualización de los Requerimientos Funcionales del módulo de reportes y la ejecución de pruebas funcionales del módulo de director. Este servicio permitirá contar con especificaciones actualizadas y validadas que aseguren el registro oportuno de metas de atención y el cálculo confiable de vacantes, optimizando la toma de decisiones a nivel local.</v>
          </cell>
          <cell r="P413" t="str">
            <v>Respecto al cumplimiento de los objetivos del servicio es necesario la contratación del presente proveedor debido a que este cuenta con los requisitos y la experiencia en el análisis y documentación de sistemas para la mejora de las funcionalidades de sistemas centralizados en el marco de procesos de tecnología e innovación, vinculados al gobierno digital en el sector educación. Con más de 5 años de experiencia general y más de 4 años de experiencia específica en puestos de análisis de sistemas, gestión de innovación y análisis y plataformas tecnológicas, la proveedora ha participado en el análisis de sistemas del Ministerio de Educación, lo que avala el conocimiento necesario. En esta línea, la contratación de otra proveedora supone una curva de aprendizaje que afectaría la implementación del proceso de matrícula en territorio al no garantizarse el correcto funcionamiento del Sistema de Matrícula Digital para el periodo 2025-2026.</v>
          </cell>
          <cell r="Q413" t="str">
            <v>182 - INF</v>
          </cell>
          <cell r="R413"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el análisis funcional para el módulo de reportes del módulo de familia
4.        Realizar las pruebas funcionales y levantamiento de observaciones del módulo de director
5.        Realizar las pruebas funcionales del módulo de familias.
6.        Realizar las pruebas funcionales del módulo de facilitador.
7.        Actualizar la documentación técnica del módulo de director y familias correspondiente al levantamiento de observaciones y/o análisis realizado.
8.        Realizar la actualización del tablero Azure con sus actividades asignadas.
9.        Registrar en el repositorio GIT o ruta que se le indique el código fuente y toda la documentación generada.</v>
          </cell>
          <cell r="S413" t="str">
            <v>1er entregable</v>
          </cell>
          <cell r="T413">
            <v>29</v>
          </cell>
          <cell r="U413" t="str">
            <v>Informe del servicio que incluya:
1.        Evidencia de las reuniones sostenidas. asimismo, detallar los acuerdos, correspondiente al primer entregable.
2.        Evidencia de las pruebas funcionales realizadas al módulo de director.
3.        Evidencia de la documentación actualizada correspondiente al levantamiento de observaciones de la documentación de análisis del módulo de director.
4.        Evidencia de atención de tareas atendidas y verificadas en la herramienta Azure on Premise, correspondiente al primer entregable.
5.        Evidencia de la documentación elaborada, la cual debe estar en el GIT o repositorio que se le indique, correspondiente al primer entregable.</v>
          </cell>
          <cell r="W413">
            <v>8000</v>
          </cell>
          <cell r="Y413" t="str">
            <v>2do entregable</v>
          </cell>
          <cell r="Z413">
            <v>58</v>
          </cell>
          <cell r="AA413" t="str">
            <v>Informe del servicio que incluya:
1.        Evidencia de las reuniones sostenidas. asimismo, detallar los acuerdos, correspondiente al segundo entregable.
2.        Evidencia del análisis funcional para el módulo de reportes del módulo de familia.
3.        Evidencia de las pruebas funcionales realizadas al módulo de representante legal.
4.        Evidencia de atención de tareas atendidas y verificadas en la herramienta Azure on Premise, correspondiente al segundo entregable.
5.        Evidencia de la documentación elaborada, la cual debe estar en el GIT o repositorio que se le indique, correspondiente al segundo entregable.</v>
          </cell>
          <cell r="AC413">
            <v>8000</v>
          </cell>
          <cell r="AE413" t="str">
            <v>3er entregable</v>
          </cell>
          <cell r="AF413">
            <v>87</v>
          </cell>
          <cell r="AG413" t="str">
            <v>Informe del servicio que incluya:
1.        Evidencia de las reuniones sostenidas. asimismo, detallar los acuerdos, correspondiente al tercer entregable.
2.        Evidencia de las pruebas funcionales en el ambiente de desarrollo de las funcionalidades para el módulo de reportes del módulo de familia.
3.        Evidencia de las pruebas funcionales en el ambiente de desarrollo realizadas al módulo de facilitador.
4.        Evidencia de atención de tareas atendidas y verificadas en la herramienta Azure on Premise, correspondiente al tercer entregable.
5.        Evidencia de la documentación elaborada, la cual debe estar en el GIT o repositorio que se le indique, correspondiente al tercer entregable.</v>
          </cell>
          <cell r="AI413">
            <v>8000</v>
          </cell>
          <cell r="BO413" t="str">
            <v>03</v>
          </cell>
          <cell r="BP413" t="str">
            <v>87</v>
          </cell>
          <cell r="BQ413" t="str">
            <v>Ingeniería de Computación y Sistemas</v>
          </cell>
          <cell r="BR413" t="str">
            <v>Titulado</v>
          </cell>
          <cell r="BT413">
            <v>5</v>
          </cell>
          <cell r="BU413">
            <v>4</v>
          </cell>
          <cell r="BV413" t="str">
            <v>Experiencia en labores y/o actividades relacionadas como especialista en gestión por procesos y tecnologías de información y/o especialista informático y/o especialista o asesor en ingeniería de seguridad y/o analista de sistemas o configuración y/o gestor de innovaciones TIC y/o desarrollador web y/o ocupando cargos jefaturales en áreas TIC y/o temas afines al servicio.</v>
          </cell>
          <cell r="BW413" t="str">
            <v>Proveedor Especifico</v>
          </cell>
          <cell r="BX413">
            <v>24000</v>
          </cell>
          <cell r="BY413" t="str">
            <v>VEINTICUATRO MIL  Y 00/100 SOLES</v>
          </cell>
          <cell r="BZ413" t="str">
            <v>Dirección de Gestión Escolar</v>
          </cell>
          <cell r="CA413" t="str">
            <v>Director de Gestión Escolar, previo informe de la Coordinación de Políticas para la Mejora de la Gestión Escolar y de la Oficina de Tecnologías de la Información y Comunicaciones</v>
          </cell>
          <cell r="CB413" t="str">
            <v>Coordinación de Políticas para la Mejora de la Gestión Escolar</v>
          </cell>
          <cell r="CC413" t="str">
            <v xml:space="preserve">VICENTE PAVEL MONTOYA JARA </v>
          </cell>
          <cell r="CD413" t="str">
            <v>Mixto</v>
          </cell>
          <cell r="CE413" t="str">
            <v>SEDE CENTRAL</v>
          </cell>
          <cell r="CF413" t="str">
            <v>Lima Metropolitana</v>
          </cell>
          <cell r="CG413" t="str">
            <v>Lima / Callao</v>
          </cell>
          <cell r="CH413" t="str">
            <v>CURAY MILIAN LADY STEFFANYA</v>
          </cell>
          <cell r="CI413">
            <v>10473024026</v>
          </cell>
          <cell r="CJ413" t="str">
            <v>47302402</v>
          </cell>
          <cell r="CK413" t="str">
            <v>Jr. El cortijo 432 Dpto 603 - Santiago de Surco - Lima - Lima</v>
          </cell>
          <cell r="CL413" t="str">
            <v>CURAYLADY@GMAIL.COM</v>
          </cell>
          <cell r="CM413">
            <v>45902</v>
          </cell>
          <cell r="CN413">
            <v>45931</v>
          </cell>
          <cell r="CO413">
            <v>45960</v>
          </cell>
          <cell r="CP413" t="str">
            <v/>
          </cell>
          <cell r="CQ413" t="str">
            <v/>
          </cell>
          <cell r="CR413" t="str">
            <v/>
          </cell>
          <cell r="CS413" t="str">
            <v/>
          </cell>
          <cell r="CT413" t="str">
            <v/>
          </cell>
        </row>
        <row r="414">
          <cell r="A414">
            <v>414</v>
          </cell>
          <cell r="B414" t="str">
            <v>Luis Cardenas</v>
          </cell>
          <cell r="E414">
            <v>9109</v>
          </cell>
          <cell r="F414">
            <v>681386</v>
          </cell>
          <cell r="G414">
            <v>8740</v>
          </cell>
          <cell r="H414">
            <v>13614</v>
          </cell>
          <cell r="K414">
            <v>45874</v>
          </cell>
          <cell r="L414" t="str">
            <v>Servicio Profesional</v>
          </cell>
          <cell r="M414" t="str">
            <v>Servicio de analista programador full stack para el levantamiento de observaciones en el front end de los módulos de configuración y director para el despliegue en los ambientes de desarrollo y calidad, lo cual permitirá asegurar el registro de las metas de atención y cálculo de vacantes en los plazos previstos para el proceso 2025-2026.</v>
          </cell>
          <cell r="N414" t="str">
            <v>Este servicio tiene por objeto Implementar las mejoras identificadas en el backlog del Sistema de Matrícula Digital correspondiente a la implementación del front end de los módulos de configuración y módulo de director para el proyecto de Sistema de Matrícula Digital en el marco del escalamiento 2025-2026.</v>
          </cell>
          <cell r="O414" t="str">
            <v>La finalidad pública del servicio se sustenta en asegurar la operatividad del sistema de matrícula digital para el proceso 2025-2026, mediante el levantamiento de observaciones en el front end de los módulos de configuración y director, permitiendo su correcto despliegue en los entornos de desarrollo y calidad. Este servicio facilitará que las UGEL utilicen una interfaz funcional y accesible para registrar metas de atención y calcular vacantes oportunamente, fortaleciendo la gestión de la oferta educativa.</v>
          </cell>
          <cell r="P414" t="str">
            <v>Respecto al cumplimiento de los objetivos del servicio es necesario la contratación del presente proveedor, debido a que cuenta con experiencia general y específica mínima requerida en labores y actividades relacionadas a brindar asistencia técnica en la implementación de las mejoras identificadas en el backlog del Sistema de Matrícula Digital correspondiente al desarrollo del front end del módulo de configuración (director de IE) en el marco del escalamiento programado para el periodo 2025-2026; y brindar soporte en la atención de tickets y generación de reportes para el proceso de actualización de metas de atención 2025. asimismo, el proveedor tiene conocimiento de la lógica de negocio implementada en el módulo de director y configuración, así como, de los procedimientos de desarrollo, despliegue en calidad y pase a producción del MINEDU.
En esta línea, la contratación de otro proveedor supone una curva de aprendizaje que tendría un impacto en el cronograma para la puesta en producción del módulo de Director para obtener información actualizada de las vacantes. Asimismo, impactaría en el tiempo de respuesta para la atención de tickets y generación de reportes del proceso de actualización de metas de atención 2025.</v>
          </cell>
          <cell r="Q414" t="str">
            <v>182 - INF</v>
          </cell>
          <cell r="R414"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el levantamiento de observaciones durante las pruebas de desarrollo y/o calidad de los módulos de configuración y director.
4.        Realizar el levantamiento de observaciones durante las pruebas de desarrollo del módulo de familia, opciones de acceso al sistema del representante y perfil del usuario.
5.        Realizar las pruebas unitarias y/o preliminares de los requerimientos asignados.
6.        Realizar la actualización del tablero Azure con sus actividades asignadas. 
7.        Registrar en el repositorio GIT o ruta que se le indique el código fuente y toda la documentación generada.</v>
          </cell>
          <cell r="S414" t="str">
            <v>1er entregable</v>
          </cell>
          <cell r="T414">
            <v>29</v>
          </cell>
          <cell r="U414" t="str">
            <v>Informe del servicio que incluya:
1.        Evidencia de las reuniones y detallar los acuerdos, correspondiente al primer entregable.
2.        Evidencia del levantamiento de observaciones de las pruebas de desarrollo y/o calidad del frontend del módulo de configuración.
3.        Evidencia de la implementación de mejoras en el frontend del módulo de director.
4.        Evidencia de pruebas unitarias y/o preliminares de los requerimientos asignados, correspondiente al primer entregable.
5.        Evidencia de atención de tareas atendidas y verificadas en la herramienta Azure on Premise, correspondiente al primer entregable.
6.        Evidencia del código fuente, scripts y/o documentación elaborada según corresponda, los cuales deben estar en el GIT o repositorio que se le indique, correspondiente al primer entregable.</v>
          </cell>
          <cell r="W414">
            <v>8000</v>
          </cell>
          <cell r="Y414" t="str">
            <v>2do entregable</v>
          </cell>
          <cell r="Z414">
            <v>58</v>
          </cell>
          <cell r="AA414" t="str">
            <v>Informe del servicio que incluya:
1.        Evidencia de las reuniones y detallar los acuerdos, correspondiente al segundo entregable.
2.        Evidencia del levantamiento de observaciones de las pruebas de desarrollo y/o calidad del frontend del módulo de director.
3.        Evidencia de pruebas unitarias y/o preliminares de los requerimientos asignados, correspondiente al segundo entregable.
4.        Evidencia de atención de tareas atendidas y verificadas en la herramienta Azure on Premise, correspondiente al segundo entregable.
5.        Evidencia del código fuente, scripts y/o documentación elaborada según corresponda, los cuales deben estar en el GIT o repositorio que se le indique, correspondiente al segundo entregable.</v>
          </cell>
          <cell r="AC414">
            <v>8000</v>
          </cell>
          <cell r="AE414" t="str">
            <v>3er entregable</v>
          </cell>
          <cell r="AF414">
            <v>87</v>
          </cell>
          <cell r="AG414" t="str">
            <v>Informe del servicio que incluya:
1.        Evidencia de las reuniones y detallar los acuerdos, correspondiente al tercer entregable.
2.        Evidencia del levantamiento de observaciones de las pruebas de desarrollo y/o calidad del frontend del módulo de familia, opciones de acceso al sistema y perfil del representante legal.
3.        Evidencia de pruebas unitarias y/o preliminares de los requerimientos asignados, correspondiente al tercer entregable.
4.        Evidencia de atención de tareas atendidas y verificadas en la herramienta Azure on Premise, correspondiente al tercer entregable.
5.        Evidencia del código fuente, scripts y/o documentación elaborada según corresponda, los cuales deben estar en el GIT o repositorio que se le indique, correspondiente al tercer entregable.</v>
          </cell>
          <cell r="AI414">
            <v>8000</v>
          </cell>
          <cell r="BO414" t="str">
            <v>03</v>
          </cell>
          <cell r="BP414" t="str">
            <v>87</v>
          </cell>
          <cell r="BQ414" t="str">
            <v>Ingenieria de Sistemas</v>
          </cell>
          <cell r="BR414" t="str">
            <v>Bachiller y/o Titulado</v>
          </cell>
          <cell r="BT414">
            <v>5</v>
          </cell>
          <cell r="BU414">
            <v>4</v>
          </cell>
          <cell r="BV414" t="str">
            <v>Experiencia en labores y/o actividades relacionadas como especialista en gestión por procesos y tecnologías de información y/o especialista informático y/o especialista o asesor en ingeniería de seguridad y/o analista programador y/o gestor de innovaciones TIC y/o desarrollador o programador web y/o ocupando cargos jefaturales en áreas TIC y/o temas afines al servicio.</v>
          </cell>
          <cell r="BW414" t="str">
            <v>Proveedor Especifico</v>
          </cell>
          <cell r="BX414">
            <v>24000</v>
          </cell>
          <cell r="BY414" t="str">
            <v>VEINTICUATRO MIL  Y 00/100 SOLES</v>
          </cell>
          <cell r="BZ414" t="str">
            <v>Dirección de Gestión Escolar</v>
          </cell>
          <cell r="CA414" t="str">
            <v>Director de Gestión Escolar, previo informe de la Coordinación de Políticas para la Mejora de la Gestión Escolar y de la Oficina de Tecnologías de la Información y Comunicaciones</v>
          </cell>
          <cell r="CB414" t="str">
            <v>Coordinación de Políticas para la Mejora de la Gestión Escolar</v>
          </cell>
          <cell r="CC414" t="str">
            <v xml:space="preserve">VICENTE PAVEL MONTOYA JARA </v>
          </cell>
          <cell r="CD414" t="str">
            <v>Mixto</v>
          </cell>
          <cell r="CE414" t="str">
            <v>SEDE CENTRAL</v>
          </cell>
          <cell r="CF414" t="str">
            <v>Lima Metropolitana</v>
          </cell>
          <cell r="CG414" t="str">
            <v>Lima / Callao</v>
          </cell>
          <cell r="CH414" t="str">
            <v>ORTEGA MONTALVO JUAN JOSE</v>
          </cell>
          <cell r="CI414">
            <v>10462942317</v>
          </cell>
          <cell r="CJ414" t="str">
            <v>46294231</v>
          </cell>
          <cell r="CK414" t="str">
            <v>URB. LA INMACULADA MZ. A LT. 18 B - SURCO - LIMA - LIMA</v>
          </cell>
          <cell r="CL414" t="str">
            <v>JORTEGA0589@GMAIL.COM</v>
          </cell>
          <cell r="CM414">
            <v>45902</v>
          </cell>
          <cell r="CN414">
            <v>45931</v>
          </cell>
          <cell r="CO414">
            <v>45960</v>
          </cell>
          <cell r="CP414" t="str">
            <v/>
          </cell>
          <cell r="CQ414" t="str">
            <v/>
          </cell>
          <cell r="CR414" t="str">
            <v/>
          </cell>
          <cell r="CS414" t="str">
            <v/>
          </cell>
          <cell r="CT414" t="str">
            <v/>
          </cell>
        </row>
        <row r="415">
          <cell r="A415">
            <v>415</v>
          </cell>
          <cell r="B415" t="str">
            <v>Luis Cardenas</v>
          </cell>
          <cell r="E415">
            <v>9837</v>
          </cell>
          <cell r="F415">
            <v>690763</v>
          </cell>
          <cell r="G415">
            <v>8247</v>
          </cell>
          <cell r="H415">
            <v>12939</v>
          </cell>
          <cell r="I415">
            <v>45863</v>
          </cell>
          <cell r="J415">
            <v>45863</v>
          </cell>
          <cell r="K415">
            <v>45873</v>
          </cell>
          <cell r="L415" t="str">
            <v>Servicio Profesional</v>
          </cell>
          <cell r="M415" t="str">
            <v>Servicio de asistencia técnica para la elaboración de un plan de implementación local del proyecto Matrícula Digital en el ámbito de la UGEL 01 de Lima Metropolitana, que incluye la validación de las IIEE que cumplen con los criterios de focalización para el periodo 2025-2026</v>
          </cell>
          <cell r="N415" t="str">
            <v>Brindar asistencia técnica a la UGEL 01 de Lima Metropolitana, con el fin de elaborar el Plan de Implementación Local de la Matrícula Digital para el periodo 2025-2026, incluyendo la validación técnica de las instituciones educativas que cumplen con los criterios de focalización establecidos por el MINEDU.</v>
          </cell>
          <cell r="O415" t="str">
            <v>Contribuir a mejorar la equidad y eficiencia del proceso de matrícula escolar en el ámbito de la UGEL 01 de Lima Metropolitana,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15" t="str">
            <v>La contratación del presente proveedor resulta necesaria, dado que cumple con la experiencia general y específica mínima requerida para el desarrollo de actividades vinculadas a la asistencia técnica, gestión, acompañamiento y monitoreo en procesos pedagógicos, formativos y proyectos socioeducativos. Su trayectoria se ha centrado, en particular, en labores con roles de asistencia técnica y monitoreo a UGEL y DRE, así como coordinación de proyectos sociales.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15">
            <v>182</v>
          </cell>
          <cell r="R415" t="str">
            <v>1.        Elaborar un plan de trabajo con cronograma para orientar la ejecución del servicio en el ámbito de la UGEL 01. 
2.        Participar en reuniones técnicas con equipos de la DIGE, DRELM y UGEL 01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01 y la DIGE.</v>
          </cell>
          <cell r="S415" t="str">
            <v>1er entregable</v>
          </cell>
          <cell r="T415">
            <v>29</v>
          </cell>
          <cell r="U415"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15">
            <v>6000</v>
          </cell>
          <cell r="Y415" t="str">
            <v>2do entregable</v>
          </cell>
          <cell r="Z415">
            <v>58</v>
          </cell>
          <cell r="AA415"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15">
            <v>6000</v>
          </cell>
          <cell r="BO415" t="str">
            <v>02</v>
          </cell>
          <cell r="BP415" t="str">
            <v>58</v>
          </cell>
          <cell r="BQ415" t="str">
            <v>Trabajo Social</v>
          </cell>
          <cell r="BR415" t="str">
            <v>Titulado</v>
          </cell>
          <cell r="BT415">
            <v>4</v>
          </cell>
          <cell r="BU415">
            <v>2</v>
          </cell>
          <cell r="BV415"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15" t="str">
            <v>Proveedor Especifico</v>
          </cell>
          <cell r="BX415">
            <v>12000</v>
          </cell>
          <cell r="BY415" t="str">
            <v>DOCE MIL  Y 00/100 SOLES</v>
          </cell>
          <cell r="BZ415" t="str">
            <v>Dirección de Gestión Escolar</v>
          </cell>
          <cell r="CA415" t="str">
            <v>Director de Gestión Escolar, previo informe de la Coordinación de Políticas para la Mejora de la Gestión Escolar.</v>
          </cell>
          <cell r="CB415" t="str">
            <v>Coordinación de Políticas para la Mejora de la Gestión Escolar</v>
          </cell>
          <cell r="CC415" t="str">
            <v xml:space="preserve">VICENTE PAVEL MONTOYA JARA </v>
          </cell>
          <cell r="CD415" t="str">
            <v>Mixto</v>
          </cell>
          <cell r="CE415" t="str">
            <v>SEDE CENTRAL</v>
          </cell>
          <cell r="CF415" t="str">
            <v>Lima Metropolitana</v>
          </cell>
          <cell r="CG415" t="str">
            <v>Lima / Callao</v>
          </cell>
          <cell r="CH415" t="str">
            <v>ROMERO SAAVEDRA MIRIAM</v>
          </cell>
          <cell r="CI415">
            <v>10094041711</v>
          </cell>
          <cell r="CJ415" t="str">
            <v>09404171</v>
          </cell>
          <cell r="CK415" t="str">
            <v>Av. Mariscal Castilla 287- Santiago de Surco - Lima - Lima</v>
          </cell>
          <cell r="CL415" t="str">
            <v xml:space="preserve">miriamromerosaavedra@gmail.com </v>
          </cell>
          <cell r="CM415">
            <v>45901</v>
          </cell>
          <cell r="CN415">
            <v>45930</v>
          </cell>
          <cell r="CO415" t="str">
            <v/>
          </cell>
          <cell r="CP415" t="str">
            <v/>
          </cell>
          <cell r="CQ415" t="str">
            <v/>
          </cell>
          <cell r="CR415" t="str">
            <v/>
          </cell>
          <cell r="CS415" t="str">
            <v/>
          </cell>
          <cell r="CT415" t="str">
            <v/>
          </cell>
        </row>
        <row r="416">
          <cell r="A416">
            <v>416</v>
          </cell>
          <cell r="B416" t="str">
            <v>Luis Cardenas</v>
          </cell>
          <cell r="E416">
            <v>9838</v>
          </cell>
          <cell r="F416">
            <v>690769</v>
          </cell>
          <cell r="G416">
            <v>8572</v>
          </cell>
          <cell r="H416">
            <v>13430</v>
          </cell>
          <cell r="K416">
            <v>45873</v>
          </cell>
          <cell r="L416" t="str">
            <v>Servicio Profesional</v>
          </cell>
          <cell r="M416" t="str">
            <v>Servicio de asistencia técnica para la elaboración de un plan de implementación local del proyecto Matrícula Digital en el ámbito de la UGEL 02 de Lima Metropolitana, que incluye la validación de las IIEE que cumplen con los criterios de focalización para el periodo 2025-2026.</v>
          </cell>
          <cell r="N416" t="str">
            <v>Brindar asistencia técnica a la UGEL 02 de Lima Metropolitana, con el fin de elaborar el Plan de Implementación Local de la Matrícula Digital para el periodo 2025-2026, incluyendo la validación técnica de las instituciones educativas que cumplen con los criterios de focalización establecidos por el MINEDU.</v>
          </cell>
          <cell r="O416" t="str">
            <v>Contribuir a mejorar la equidad y eficiencia del proceso de matrícula escolar en el ámbito de la UGEL 02 de Lima Metropolitana,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16" t="str">
            <v>La contratación del presente proveedor resulta necesaria, dado que cumple con la experiencia general y específica mínima requerida para el desarrollo de actividades vinculadas a la asistencia técnica, gestión, acompañamiento y monitoreo en procesos pedagógicos, formativos y proyectos socioeducativos. Su trayectoria se ha centrado, en particular, en labores con roles de tutoría, formación y docencia en diferentes instancias del sector.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16">
            <v>182</v>
          </cell>
          <cell r="R416" t="str">
            <v>1. Elaborar un plan de trabajo con cronograma para orientar la ejecución del servicio en el ámbito de la UGEL 02. 
2. Participar en reuniones técnicas con equipos de la DIGE, DRELM y UGEL 02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02 y la DIGE.</v>
          </cell>
          <cell r="S416" t="str">
            <v>1er entregable</v>
          </cell>
          <cell r="T416">
            <v>29</v>
          </cell>
          <cell r="U416"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16">
            <v>6000</v>
          </cell>
          <cell r="Y416" t="str">
            <v>2do entregable</v>
          </cell>
          <cell r="Z416">
            <v>58</v>
          </cell>
          <cell r="AA416"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16">
            <v>6000</v>
          </cell>
          <cell r="BO416" t="str">
            <v>02</v>
          </cell>
          <cell r="BP416" t="str">
            <v>58</v>
          </cell>
          <cell r="BQ416" t="str">
            <v>Educación</v>
          </cell>
          <cell r="BR416" t="str">
            <v>Titulado</v>
          </cell>
          <cell r="BT416">
            <v>4</v>
          </cell>
          <cell r="BU416">
            <v>2</v>
          </cell>
          <cell r="BV416"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16" t="str">
            <v>Proveedor Especifico</v>
          </cell>
          <cell r="BX416">
            <v>12000</v>
          </cell>
          <cell r="BY416" t="str">
            <v>DOCE MIL  Y 00/100 SOLES</v>
          </cell>
          <cell r="BZ416" t="str">
            <v>Dirección de Gestión Escolar</v>
          </cell>
          <cell r="CA416" t="str">
            <v>Director de Gestión Escolar, previo informe de la Coordinación de Políticas para la Mejora de la Gestión Escolar.</v>
          </cell>
          <cell r="CB416" t="str">
            <v>Coordinación de Políticas para la Mejora de la Gestión Escolar</v>
          </cell>
          <cell r="CC416" t="str">
            <v xml:space="preserve">VICENTE PAVEL MONTOYA JARA </v>
          </cell>
          <cell r="CD416" t="str">
            <v>Mixto</v>
          </cell>
          <cell r="CE416" t="str">
            <v>SEDE CENTRAL</v>
          </cell>
          <cell r="CF416" t="str">
            <v>Lima Metropolitana</v>
          </cell>
          <cell r="CG416" t="str">
            <v>Lima / Callao</v>
          </cell>
          <cell r="CH416" t="str">
            <v>SOLORZANO VILLAR JENNY MARIA</v>
          </cell>
          <cell r="CI416">
            <v>10099392423</v>
          </cell>
          <cell r="CJ416" t="str">
            <v>09939242</v>
          </cell>
          <cell r="CK416" t="str">
            <v>JR. AGUARICO 103 DPTO 902 BLOCK C RESIDENCIAL LA SALLE IV -BREÑA / LIMA / LIMA</v>
          </cell>
          <cell r="CL416" t="str">
            <v>jsolorzanovillar@gmail.com</v>
          </cell>
          <cell r="CM416">
            <v>45901</v>
          </cell>
          <cell r="CN416">
            <v>45930</v>
          </cell>
          <cell r="CO416" t="str">
            <v/>
          </cell>
          <cell r="CP416" t="str">
            <v/>
          </cell>
          <cell r="CQ416" t="str">
            <v/>
          </cell>
          <cell r="CR416" t="str">
            <v/>
          </cell>
          <cell r="CS416" t="str">
            <v/>
          </cell>
          <cell r="CT416" t="str">
            <v/>
          </cell>
        </row>
        <row r="417">
          <cell r="A417">
            <v>417</v>
          </cell>
          <cell r="B417" t="str">
            <v>Luis Cardenas</v>
          </cell>
          <cell r="E417">
            <v>9839</v>
          </cell>
          <cell r="F417">
            <v>690776</v>
          </cell>
          <cell r="G417">
            <v>8502</v>
          </cell>
          <cell r="H417">
            <v>13347</v>
          </cell>
          <cell r="K417">
            <v>45873</v>
          </cell>
          <cell r="L417" t="str">
            <v>Servicio Profesional</v>
          </cell>
          <cell r="M417" t="str">
            <v>Servicio de asistencia técnica para la elaboración participativa del Plan de Implementación Local del Proyecto Matrícula Digital y apoyo territorial-comunicacional en la UGEL 03 de Lima Metropolitana.</v>
          </cell>
          <cell r="N417" t="str">
            <v>Brindar asistencia técnica a la UGEL 03 de Lima Metropolitana para la elaboración participativa y validación del Plan de Implementación Local del Proyecto Matrícula Digital para el periodo 2025-2026, articulando las acciones territoriales de asistencia técnica con el despliegue de estrategias comunicacionales locales.</v>
          </cell>
          <cell r="O417" t="str">
            <v>Contribuir a mejorar la equidad y eficiencia del proceso de matrícula escolar en el ámbito de la UGEL 03 de Lima Metropolitana, mediante la asistencia técnica para la elaboración participativa y validación del Plan de Implementación Local del Proyecto Matrícula Digital, articulando acciones territoriales y comunicacionales que fortalezcan la comprensión, el compromiso y la participación informada de la comunidad educativa en el proceso de incorporación progresiva al sistema digital de matrícula.</v>
          </cell>
          <cell r="P417" t="str">
            <v>La contratación del presente proveedor resulta necesaria, dado que cumple con la experiencia general y específica mínima requerida para el desarrollo de actividades vinculadas a la asistencia técnica y monitoreo en procesos, proyectos socioeducativos y asistencia técnica en actividades comunicacionales. Su trayectoria se ha centrado, en particular, en labores con roles como productora ejecutiva liderando proyectos audiovisuales, ocupando cargos jefaturales liderando equipos de trabajo en el área de imagen institucional en el sector público y siendo jefa del CIAM (centro Integral de Atención al Adulto Mayor) mediante el cual se desarrollaron programas, talleres y actividades sociales en favor de las personas mayores a 60 años.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17">
            <v>182</v>
          </cell>
          <cell r="R417" t="str">
            <v>1.        Elaborar un plan de trabajo con cronograma, en coordinación con la UGEL 03, que oriente la ejecución del servicio y asegure el cumplimiento de los objetivos del Proyecto Matrícula Digital.
2.        Participar en reuniones técnicas convocadas por la DIGE, DRELM y UGEL 03, para coordinar acciones, compartir información y hacer seguimiento conjunto a la implementación.
3.        Apoyar la validación técnica de las instituciones educativas que cumplen con los criterios de focalización del MINEDU para el periodo 2025-2026.
4.        Identificar aliados estratégicos del territorio (actores públicos, sociales o comunitarios) que puedan contribuir a la planificación y difusión del proyecto a nivel local.
5.        Gestionar espacios de diálogo con actores clave del territorio, para recoger aportes que enriquezcan el plan local y fortalezcan el compromiso con su implementación.
6.        Analizar la dinámica del mercado educativo en el territorio, considerando oferta, demanda y movilidad estudiantil, como insumo para la planificación local.
7.        Apoyar en la planificación y ejecución de acciones comunicacionales locales, en coordinación con la UGEL 03 y la DIGE, dirigidas a informar y sensibilizar a los actores educativos.
8.        Brindar apoyo en el diseño, validación o adaptación de piezas gráficas y materiales comunicacionales encargados por la DIGE, asegurando su pertinencia territorial.
9.        Mantener coordinación permanente con el Coordinador Territorial o especialistas asignados, garantizando coherencia técnica y reporte oportuno de avances y alertas.</v>
          </cell>
          <cell r="S417" t="str">
            <v>1er entregable</v>
          </cell>
          <cell r="T417">
            <v>29</v>
          </cell>
          <cell r="U417" t="str">
            <v>Informe que contenga:
1.        Plan de trabajo del servicio, con cronograma de actividades, responsables y articulación con la UGEL 03 y la DIGE, incluyendo acciones de asistencia técnica y comunicación local.
2.        Reporte de reuniones técnicas con la DIGE, DRELM y UGEL 03, detallando fechas, participantes, temas y acuerdos para el desarrollo territorial y comunicacional del proyecto.
3.        Relación de actores clave del territorio, con información sobre su rol, ámbito de influencia y potencial aporte técnico y comunicacional al proyecto.
4.        Reporte de interacciones con actores del territorio, que sintetice aportes recogidos en reuniones, entrevistas u otros espacios, útiles para el plan local y las estrategias de comunicación.
5.        Diagnóstico territorial sintético, que analice la dinámica del mercado educativo y condiciones del entorno, incluyendo percepción inicial sobre el proyecto.
6.        Avances en la planificación de acciones comunicacionales, centradas en el Módulo de Metas de Atención, con identificación de públicos clave, mensajes preliminares y canales sugeridos.
7.        Versión preliminar del Plan de Implementación Local, estructurada a partir del análisis territorial y validación inicial con la UGEL 03.</v>
          </cell>
          <cell r="W417">
            <v>6000</v>
          </cell>
          <cell r="Y417" t="str">
            <v>2do entregable</v>
          </cell>
          <cell r="Z417">
            <v>58</v>
          </cell>
          <cell r="AA417"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Reporte de ejecución de acciones comunicacionales locales, enfocadas en informar y sensibilizar a directivos, docentes y familias sobre el uso del Módulo de Metas de Atención.
4.        Reporte consolidado de reuniones y comunicaciones con actores clave, autoridades locales y directivos/as, destacando compromisos asumidos y acuerdos alcanzados.
5.        Propuesta o insumos para adaptar o validar piezas gráficas y materiales comunicacionales, orientados a la difusión efectiva del módulo, en coordinación con UGEL 03 y DIGE.
6.        Reporte final del servicio, que sistematice logros, dificultades y recomendaciones para mejorar la implementación territorial y comunicacional del Proyecto Matrícula Digital.</v>
          </cell>
          <cell r="AC417">
            <v>6000</v>
          </cell>
          <cell r="BO417" t="str">
            <v>02</v>
          </cell>
          <cell r="BP417" t="str">
            <v>58</v>
          </cell>
          <cell r="BQ417" t="str">
            <v>Ciencias de la Comunicación</v>
          </cell>
          <cell r="BR417" t="str">
            <v>Titulado</v>
          </cell>
          <cell r="BT417">
            <v>4</v>
          </cell>
          <cell r="BU417">
            <v>2</v>
          </cell>
          <cell r="BV417" t="str">
            <v>Experiencia en gestión o implementación de políticas, proyectos educativos o sociales y/o  asistente técnico académico y/o Coordinador académico y/o asistencia técnica o monitoreo a instituciones educativas y/o Comunicación estratégica y/o especialista en relaciones públicas o imagen institucional y/o Productora en materia comunicacional y/o temas afines al servicio.</v>
          </cell>
          <cell r="BW417" t="str">
            <v>Proveedor Especifico</v>
          </cell>
          <cell r="BX417">
            <v>12000</v>
          </cell>
          <cell r="BY417" t="str">
            <v>DOCE MIL  Y 00/100 SOLES</v>
          </cell>
          <cell r="BZ417" t="str">
            <v>Dirección de Gestión Escolar</v>
          </cell>
          <cell r="CA417" t="str">
            <v>Director de Gestión Escolar, previo informe de la Coordinación de Políticas para la Mejora de la Gestión Escolar.</v>
          </cell>
          <cell r="CB417" t="str">
            <v>Coordinación de Políticas para la Mejora de la Gestión Escolar</v>
          </cell>
          <cell r="CC417" t="str">
            <v xml:space="preserve">VICENTE PAVEL MONTOYA JARA </v>
          </cell>
          <cell r="CD417" t="str">
            <v>Mixto</v>
          </cell>
          <cell r="CE417" t="str">
            <v>SEDE CENTRAL</v>
          </cell>
          <cell r="CF417" t="str">
            <v>Lima Metropolitana</v>
          </cell>
          <cell r="CG417" t="str">
            <v>Lima / Callao</v>
          </cell>
          <cell r="CH417" t="str">
            <v>VASQUEZ VALCARCEL VANIA VERALUCIA</v>
          </cell>
          <cell r="CI417">
            <v>10732603633</v>
          </cell>
          <cell r="CJ417" t="str">
            <v>73260363</v>
          </cell>
          <cell r="CK417" t="str">
            <v>Av. Jupiter 125 Urb. Naval Ventanilla - Callao - Lima</v>
          </cell>
          <cell r="CL417" t="str">
            <v>imagen.veralucia@gmail.com</v>
          </cell>
          <cell r="CM417">
            <v>45901</v>
          </cell>
          <cell r="CN417">
            <v>45930</v>
          </cell>
          <cell r="CO417" t="str">
            <v/>
          </cell>
          <cell r="CP417" t="str">
            <v/>
          </cell>
          <cell r="CQ417" t="str">
            <v/>
          </cell>
          <cell r="CR417" t="str">
            <v/>
          </cell>
          <cell r="CS417" t="str">
            <v/>
          </cell>
          <cell r="CT417" t="str">
            <v/>
          </cell>
        </row>
        <row r="418">
          <cell r="A418">
            <v>418</v>
          </cell>
          <cell r="B418" t="str">
            <v>Luis Cardenas</v>
          </cell>
          <cell r="E418">
            <v>9840</v>
          </cell>
          <cell r="F418">
            <v>690794</v>
          </cell>
          <cell r="G418">
            <v>8486</v>
          </cell>
          <cell r="H418">
            <v>13318</v>
          </cell>
          <cell r="K418">
            <v>45873</v>
          </cell>
          <cell r="L418" t="str">
            <v>Servicio Profesional</v>
          </cell>
          <cell r="M418" t="str">
            <v>Servicio de asistencia técnica para la elaboración de un plan de implementación local del proyecto Matrícula Digital en el ámbito de la UGEL 04 de Lima Metropolitana, que incluye la validación de las IIEE que cumplen con los criterios de focalización para el periodo 2025-2026.</v>
          </cell>
          <cell r="N418" t="str">
            <v>Brindar asistencia técnica a la UGEL 04 de Lima Metropolitana, con el fin de elaborar el Plan de Implementación Local de la Matrícula Digital para el periodo 2025-2026, incluyendo la validación técnica de las instituciones educativas que cumplen con los criterios de focalización establecidos por el MINEDU.</v>
          </cell>
          <cell r="O418" t="str">
            <v>Contribuir a mejorar la equidad y eficiencia del proceso de matrícula escolar en el ámbito de la UGEL 04 de Lima Metropolitana,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18"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Supervisión y asistencia técnica para organizar, implementar y ejecutar actividades de gestión educativa, Monitoreo de procesos pedagógicos en diferentes instancias.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18">
            <v>182</v>
          </cell>
          <cell r="R418" t="str">
            <v>1. Elaborar un plan de trabajo con cronograma para orientar la ejecución del servicio en el ámbito de la UGEL 04. 
2. Participar en reuniones técnicas con equipos de la DIGE, DRELM y UGEL 04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04 y la DIGE.</v>
          </cell>
          <cell r="S418" t="str">
            <v>1er entregable</v>
          </cell>
          <cell r="T418">
            <v>29</v>
          </cell>
          <cell r="U418"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18">
            <v>6000</v>
          </cell>
          <cell r="Y418" t="str">
            <v>2do entregable</v>
          </cell>
          <cell r="Z418">
            <v>58</v>
          </cell>
          <cell r="AA418"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18">
            <v>6000</v>
          </cell>
          <cell r="BO418" t="str">
            <v>02</v>
          </cell>
          <cell r="BP418" t="str">
            <v>58</v>
          </cell>
          <cell r="BQ418" t="str">
            <v>Periodismo</v>
          </cell>
          <cell r="BR418" t="str">
            <v>Titulado</v>
          </cell>
          <cell r="BT418">
            <v>4</v>
          </cell>
          <cell r="BU418">
            <v>2</v>
          </cell>
          <cell r="BV418"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18" t="str">
            <v>Proveedor Especifico</v>
          </cell>
          <cell r="BX418">
            <v>12000</v>
          </cell>
          <cell r="BY418" t="str">
            <v>DOCE MIL  Y 00/100 SOLES</v>
          </cell>
          <cell r="BZ418" t="str">
            <v>Dirección de Gestión Escolar</v>
          </cell>
          <cell r="CA418" t="str">
            <v>Director de Gestión Escolar, previo informe de la Coordinación de Políticas para la Mejora de la Gestión Escolar.</v>
          </cell>
          <cell r="CB418" t="str">
            <v>Coordinación de Políticas para la Mejora de la Gestión Escolar</v>
          </cell>
          <cell r="CC418" t="str">
            <v xml:space="preserve">VICENTE PAVEL MONTOYA JARA </v>
          </cell>
          <cell r="CD418" t="str">
            <v>Mixto</v>
          </cell>
          <cell r="CE418" t="str">
            <v>NO CORRESPONDE</v>
          </cell>
          <cell r="CF418" t="str">
            <v>Lima Metropolitana</v>
          </cell>
          <cell r="CG418" t="str">
            <v>Lima / Callao</v>
          </cell>
          <cell r="CH418" t="str">
            <v>CHIPANA YAUSIN MARYURI</v>
          </cell>
          <cell r="CI418">
            <v>10729714688</v>
          </cell>
          <cell r="CJ418" t="str">
            <v>72971468</v>
          </cell>
          <cell r="CK418" t="str">
            <v>PSJE. 4 MZ. E4 LT. 14 / Callao/ Callao / Lima</v>
          </cell>
          <cell r="CL418" t="str">
            <v>maryuricy@gmail.com</v>
          </cell>
          <cell r="CM418">
            <v>45901</v>
          </cell>
          <cell r="CN418">
            <v>45930</v>
          </cell>
          <cell r="CO418" t="str">
            <v/>
          </cell>
          <cell r="CP418" t="str">
            <v/>
          </cell>
          <cell r="CQ418" t="str">
            <v/>
          </cell>
          <cell r="CR418" t="str">
            <v/>
          </cell>
          <cell r="CS418" t="str">
            <v/>
          </cell>
          <cell r="CT418" t="str">
            <v/>
          </cell>
        </row>
        <row r="419">
          <cell r="A419">
            <v>419</v>
          </cell>
          <cell r="B419" t="str">
            <v>Luis Cardenas</v>
          </cell>
          <cell r="E419">
            <v>9841</v>
          </cell>
          <cell r="F419">
            <v>690800</v>
          </cell>
          <cell r="G419">
            <v>8229</v>
          </cell>
          <cell r="H419">
            <v>12915</v>
          </cell>
          <cell r="I419">
            <v>45863</v>
          </cell>
          <cell r="J419">
            <v>45863</v>
          </cell>
          <cell r="K419">
            <v>45873</v>
          </cell>
          <cell r="L419" t="str">
            <v>Servicio Profesional</v>
          </cell>
          <cell r="M419" t="str">
            <v>Servicio de asistencia técnica para la elaboración de un plan de implementación local del proyecto Matrícula Digital en el ámbito de la UGEL 05 de Lima Metropolitana, que incluye la validación de las IIEE que cumplen con los criterios de focalización para el periodo 2025-2026.</v>
          </cell>
          <cell r="N419" t="str">
            <v>Brindar asistencia técnica a la UGEL 05 de Lima Metropolitana, con el fin de elaborar el Plan de Implementación Local de la Matrícula Digital para el periodo 2025-2026, incluyendo la validación técnica de las instituciones educativas que cumplen con los criterios de focalización establecidos por el MINEDU.</v>
          </cell>
          <cell r="O419" t="str">
            <v>Contribuir a mejorar la equidad y eficiencia del proceso de matrícula escolar en el ámbito de la UGEL 05 de Lima Metropolitana,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19"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asistencia técnica académica y acompañamiento de procesos pedagógicos en aula.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19">
            <v>182</v>
          </cell>
          <cell r="R419" t="str">
            <v>1. Elaborar un plan de trabajo con cronograma para orientar la ejecución del servicio en el ámbito de la UGEL 05. 
2. Participar en reuniones técnicas con equipos de la DIGE, DRELM y UGEL 05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05 y la DIGE.</v>
          </cell>
          <cell r="S419" t="str">
            <v>1er entregable</v>
          </cell>
          <cell r="T419">
            <v>29</v>
          </cell>
          <cell r="U419"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19">
            <v>6000</v>
          </cell>
          <cell r="Y419" t="str">
            <v>2do entregable</v>
          </cell>
          <cell r="Z419">
            <v>58</v>
          </cell>
          <cell r="AA419"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19">
            <v>6000</v>
          </cell>
          <cell r="BO419" t="str">
            <v>02</v>
          </cell>
          <cell r="BP419" t="str">
            <v>58</v>
          </cell>
          <cell r="BQ419" t="str">
            <v>Ciencia de la Comunicación</v>
          </cell>
          <cell r="BR419" t="str">
            <v>Bachiller</v>
          </cell>
          <cell r="BT419">
            <v>4</v>
          </cell>
          <cell r="BU419">
            <v>2</v>
          </cell>
          <cell r="BV419"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19" t="str">
            <v>Proveedor Especifico</v>
          </cell>
          <cell r="BX419">
            <v>12000</v>
          </cell>
          <cell r="BY419" t="str">
            <v>DOCE MIL  Y 00/100 SOLES</v>
          </cell>
          <cell r="BZ419" t="str">
            <v>Dirección de Gestión Escolar</v>
          </cell>
          <cell r="CA419" t="str">
            <v>Director de Gestión Escolar, previo informe de la Coordinación de Políticas para la Mejora de la Gestión Escolar.</v>
          </cell>
          <cell r="CB419" t="str">
            <v>Coordinación de Políticas para la Mejora de la Gestión Escolar</v>
          </cell>
          <cell r="CC419" t="str">
            <v xml:space="preserve">VICENTE PAVEL MONTOYA JARA </v>
          </cell>
          <cell r="CD419" t="str">
            <v>Mixto</v>
          </cell>
          <cell r="CE419" t="str">
            <v>NO CORRESPONDE</v>
          </cell>
          <cell r="CF419" t="str">
            <v>Lima Metropolitana</v>
          </cell>
          <cell r="CG419" t="str">
            <v>Lima / Callao</v>
          </cell>
          <cell r="CH419" t="str">
            <v>ARGOMEDO VALDERRAMA ARIANNA STEFANY</v>
          </cell>
          <cell r="CI419">
            <v>10723962671</v>
          </cell>
          <cell r="CJ419" t="str">
            <v>72396267</v>
          </cell>
          <cell r="CK419" t="str">
            <v>URB. NICOLAS GARATEA MZ 1 LT 18 - NUEVO CHIMBOTE - SANTA - ANCASH</v>
          </cell>
          <cell r="CL419" t="str">
            <v>ariannaargomedo26@gmail.com</v>
          </cell>
          <cell r="CM419">
            <v>45901</v>
          </cell>
          <cell r="CN419">
            <v>45930</v>
          </cell>
          <cell r="CO419" t="str">
            <v/>
          </cell>
          <cell r="CP419" t="str">
            <v/>
          </cell>
          <cell r="CQ419" t="str">
            <v/>
          </cell>
          <cell r="CR419" t="str">
            <v/>
          </cell>
          <cell r="CS419" t="str">
            <v/>
          </cell>
          <cell r="CT419" t="str">
            <v/>
          </cell>
        </row>
        <row r="420">
          <cell r="A420">
            <v>420</v>
          </cell>
          <cell r="B420" t="str">
            <v>Luis Cardenas</v>
          </cell>
          <cell r="E420">
            <v>9842</v>
          </cell>
          <cell r="F420">
            <v>690822</v>
          </cell>
          <cell r="K420">
            <v>45873</v>
          </cell>
          <cell r="L420" t="str">
            <v>Servicio Profesional</v>
          </cell>
          <cell r="M420" t="str">
            <v>Servicio de asistencia técnica para la elaboración de un plan de implementación local del proyecto Matrícula Digital en el ámbito de la UGEL 06 de Lima Metropolitana, que incluye la validación de las IIEE que cumplen con los criterios de focalización para el periodo 2025-2026.</v>
          </cell>
          <cell r="N420" t="str">
            <v>Brindar asistencia técnica a la UGEL 06 de Lima Metropolitana, con el fin de elaborar el Plan de Implementación Local de la Matrícula Digital para el periodo 2025-2026, incluyendo la validación técnica de las instituciones educativas que cumplen con los criterios de focalización establecidos por el MINEDU.</v>
          </cell>
          <cell r="O420" t="str">
            <v>Contribuir a mejorar la equidad y eficiencia del proceso de matrícula escolar en el ámbito de la UGEL 06 de Lima Metropolitana,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0"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supervisión de la calidad educativa en la UGEL 06 de la DRELM.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0">
            <v>182</v>
          </cell>
          <cell r="R420" t="str">
            <v>1. Elaborar un plan de trabajo con cronograma para orientar la ejecución del servicio en el ámbito de la UGEL 06. 
2. Participar en reuniones técnicas con equipos de la DIGE, DRELM y UGEL 06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06 y la DIGE.</v>
          </cell>
          <cell r="S420" t="str">
            <v>1er entregable</v>
          </cell>
          <cell r="T420">
            <v>29</v>
          </cell>
          <cell r="U420"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0">
            <v>6000</v>
          </cell>
          <cell r="Y420" t="str">
            <v>2do entregable</v>
          </cell>
          <cell r="Z420">
            <v>58</v>
          </cell>
          <cell r="AA420"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0">
            <v>6000</v>
          </cell>
          <cell r="BO420" t="str">
            <v>02</v>
          </cell>
          <cell r="BP420" t="str">
            <v>58</v>
          </cell>
          <cell r="BQ420" t="str">
            <v>Administración</v>
          </cell>
          <cell r="BR420" t="str">
            <v>Titulado</v>
          </cell>
          <cell r="BT420">
            <v>4</v>
          </cell>
          <cell r="BU420">
            <v>2</v>
          </cell>
          <cell r="BV420"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0" t="str">
            <v>Proveedor Especifico</v>
          </cell>
          <cell r="BX420">
            <v>12000</v>
          </cell>
          <cell r="BY420" t="str">
            <v>DOCE MIL  Y 00/100 SOLES</v>
          </cell>
          <cell r="BZ420" t="str">
            <v>Dirección de Gestión Escolar</v>
          </cell>
          <cell r="CA420" t="str">
            <v>Director de Gestión Escolar, previo informe de la Coordinación de Políticas para la Mejora de la Gestión Escolar.</v>
          </cell>
          <cell r="CB420" t="str">
            <v>Coordinación de Políticas para la Mejora de la Gestión Escolar</v>
          </cell>
          <cell r="CC420" t="str">
            <v xml:space="preserve">VICENTE PAVEL MONTOYA JARA </v>
          </cell>
          <cell r="CD420" t="str">
            <v>Mixto</v>
          </cell>
          <cell r="CE420" t="str">
            <v>NO CORRESPONDE</v>
          </cell>
          <cell r="CF420" t="str">
            <v>Lima Metropolitana</v>
          </cell>
          <cell r="CG420" t="str">
            <v>Lima / Callao</v>
          </cell>
          <cell r="CH420" t="str">
            <v>OLIVERA CORREA JANETH ELISA</v>
          </cell>
          <cell r="CI420">
            <v>10402245196</v>
          </cell>
          <cell r="CJ420" t="str">
            <v>40224519</v>
          </cell>
          <cell r="CK420" t="str">
            <v>JIRON APURIMAC 3515, SAN MARTIN DE PORRES - LIMA - LIMA</v>
          </cell>
          <cell r="CL420" t="str">
            <v>janethelisaoc22@gmail.com</v>
          </cell>
          <cell r="CM420">
            <v>45901</v>
          </cell>
          <cell r="CN420">
            <v>45930</v>
          </cell>
          <cell r="CO420" t="str">
            <v/>
          </cell>
          <cell r="CP420" t="str">
            <v/>
          </cell>
          <cell r="CQ420" t="str">
            <v/>
          </cell>
          <cell r="CR420" t="str">
            <v/>
          </cell>
          <cell r="CS420" t="str">
            <v/>
          </cell>
          <cell r="CT420" t="str">
            <v/>
          </cell>
        </row>
        <row r="421">
          <cell r="A421">
            <v>421</v>
          </cell>
          <cell r="B421" t="str">
            <v>Luis Cardenas</v>
          </cell>
          <cell r="E421">
            <v>9843</v>
          </cell>
          <cell r="F421">
            <v>690827</v>
          </cell>
          <cell r="G421">
            <v>8737</v>
          </cell>
          <cell r="H421">
            <v>13612</v>
          </cell>
          <cell r="K421">
            <v>45873</v>
          </cell>
          <cell r="L421" t="str">
            <v>Servicio Profesional</v>
          </cell>
          <cell r="M421" t="str">
            <v>Servicio de asistencia técnica para la elaboración de un plan de implementación local del proyecto Matrícula Digital en el ámbito de la UGEL 07 de Lima Metropolitana, que incluye la validación de las IIEE que cumplen con los criterios de focalización para el periodo 2025-2026.</v>
          </cell>
          <cell r="N421" t="str">
            <v>Brindar asistencia técnica a la UGEL 07 de Lima Metropolitana, con el fin de elaborar el Plan de Implementación Local de la Matrícula Digital para el periodo 2025-2026, incluyendo la validación técnica de las instituciones educativas que cumplen con los criterios de focalización establecidos por el MINEDU.</v>
          </cell>
          <cell r="O421" t="str">
            <v>Contribuir a mejorar la equidad y eficiencia del proceso de matrícula escolar en el ámbito de la UGEL 07 de Lima Metropolitana,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1"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coordinador académico.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1">
            <v>182</v>
          </cell>
          <cell r="R421" t="str">
            <v>1. Elaborar un plan de trabajo con cronograma para orientar la ejecución del servicio en el ámbito de la UGEL 07. 
2. Participar en reuniones técnicas con equipos de la DIGE, DRELM y UGEL 07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07 y la DIGE.</v>
          </cell>
          <cell r="S421" t="str">
            <v>1er entregable</v>
          </cell>
          <cell r="T421">
            <v>29</v>
          </cell>
          <cell r="U421"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1">
            <v>6000</v>
          </cell>
          <cell r="Y421" t="str">
            <v>2do entregable</v>
          </cell>
          <cell r="Z421">
            <v>58</v>
          </cell>
          <cell r="AA421"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1">
            <v>6000</v>
          </cell>
          <cell r="BO421" t="str">
            <v>02</v>
          </cell>
          <cell r="BP421" t="str">
            <v>58</v>
          </cell>
          <cell r="BQ421" t="str">
            <v>Psicología</v>
          </cell>
          <cell r="BR421" t="str">
            <v>Titulado</v>
          </cell>
          <cell r="BT421">
            <v>4</v>
          </cell>
          <cell r="BU421">
            <v>2</v>
          </cell>
          <cell r="BV421"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1" t="str">
            <v>Proveedor Especifico</v>
          </cell>
          <cell r="BX421">
            <v>12000</v>
          </cell>
          <cell r="BY421" t="str">
            <v>DOCE MIL  Y 00/100 SOLES</v>
          </cell>
          <cell r="BZ421" t="str">
            <v>Dirección de Gestión Escolar</v>
          </cell>
          <cell r="CA421" t="str">
            <v>Director de Gestión Escolar, previo informe de la Coordinación de Políticas para la Mejora de la Gestión Escolar.</v>
          </cell>
          <cell r="CB421" t="str">
            <v>Coordinación de Políticas para la Mejora de la Gestión Escolar</v>
          </cell>
          <cell r="CC421" t="str">
            <v xml:space="preserve">VICENTE PAVEL MONTOYA JARA </v>
          </cell>
          <cell r="CD421" t="str">
            <v>Mixto</v>
          </cell>
          <cell r="CE421" t="str">
            <v>NO CORRESPONDE</v>
          </cell>
          <cell r="CF421" t="str">
            <v>Lima Metropolitana</v>
          </cell>
          <cell r="CG421" t="str">
            <v>Lima / Callao</v>
          </cell>
          <cell r="CH421" t="str">
            <v>RAMIREZ CASTRO DANIELA</v>
          </cell>
          <cell r="CI421">
            <v>10713309660</v>
          </cell>
          <cell r="CJ421" t="str">
            <v>71330966</v>
          </cell>
          <cell r="CK421" t="str">
            <v>JR. JUSTICIA #105/ CAJAMARCA/CAJAMARCA/CAJAMARCA</v>
          </cell>
          <cell r="CL421" t="str">
            <v>ps.danielaramirez@hotmail.com</v>
          </cell>
          <cell r="CM421">
            <v>45901</v>
          </cell>
          <cell r="CN421">
            <v>45930</v>
          </cell>
          <cell r="CO421" t="str">
            <v/>
          </cell>
          <cell r="CP421" t="str">
            <v/>
          </cell>
          <cell r="CQ421" t="str">
            <v/>
          </cell>
          <cell r="CR421" t="str">
            <v/>
          </cell>
          <cell r="CS421" t="str">
            <v/>
          </cell>
          <cell r="CT421" t="str">
            <v/>
          </cell>
        </row>
        <row r="422">
          <cell r="A422">
            <v>422</v>
          </cell>
          <cell r="B422" t="str">
            <v>Luis Cardenas</v>
          </cell>
          <cell r="E422">
            <v>9844</v>
          </cell>
          <cell r="F422">
            <v>690833</v>
          </cell>
          <cell r="G422">
            <v>8573</v>
          </cell>
          <cell r="H422">
            <v>13431</v>
          </cell>
          <cell r="K422">
            <v>45873</v>
          </cell>
          <cell r="L422" t="str">
            <v>Servicio Profesional</v>
          </cell>
          <cell r="M422" t="str">
            <v>Servicio de asistencia técnica para la elaboración de un plan de implementación local del proyecto Matrícula Digital en el ámbito de la UGEL 09  de Lima Provincias, que incluye la validación de las IIEE que cumplen con los criterios de focalización para el periodo 2025-2026.</v>
          </cell>
          <cell r="N422" t="str">
            <v>Brindar asistencia técnica a la UGEL 09  de Lima Provincias, con el fin de elaborar el Plan de Implementación Local de la Matrícula Digital para el periodo 2025-2026, incluyendo la validación técnica de las instituciones educativas que cumplen con los criterios de focalización establecidos por el MINEDU.</v>
          </cell>
          <cell r="O422" t="str">
            <v>Contribuir a mejorar la equidad y eficiencia del proceso de matrícula escolar en el ámbito de la UGEL 09 de Lima Provincias,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2"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programación curricular de aula, diseño de proyectos de aprendizaje en IIEE y como asesor en gestión escolar.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2">
            <v>182</v>
          </cell>
          <cell r="R422" t="str">
            <v>1. Elaborar un plan de trabajo con cronograma para orientar la ejecución del servicio en el ámbito de la UGEL 09. 
2. Participar en reuniones técnicas con equipos de la DIGE, DRE y UGEL 09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09 y la DIGE.</v>
          </cell>
          <cell r="S422" t="str">
            <v>1er entregable</v>
          </cell>
          <cell r="T422">
            <v>29</v>
          </cell>
          <cell r="U422"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2">
            <v>6000</v>
          </cell>
          <cell r="Y422" t="str">
            <v>2do entregable</v>
          </cell>
          <cell r="Z422">
            <v>58</v>
          </cell>
          <cell r="AA422"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2">
            <v>6000</v>
          </cell>
          <cell r="BO422" t="str">
            <v>02</v>
          </cell>
          <cell r="BP422" t="str">
            <v>58</v>
          </cell>
          <cell r="BQ422" t="str">
            <v>Educación</v>
          </cell>
          <cell r="BR422" t="str">
            <v>Titulado</v>
          </cell>
          <cell r="BT422">
            <v>4</v>
          </cell>
          <cell r="BU422">
            <v>2</v>
          </cell>
          <cell r="BV422"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2" t="str">
            <v>Proveedor Especifico</v>
          </cell>
          <cell r="BX422">
            <v>12000</v>
          </cell>
          <cell r="BY422" t="str">
            <v>DOCE MIL  Y 00/100 SOLES</v>
          </cell>
          <cell r="BZ422" t="str">
            <v>Dirección de Gestión Escolar</v>
          </cell>
          <cell r="CA422" t="str">
            <v>Director de Gestión Escolar, previo informe de la Coordinación de Políticas para la Mejora de la Gestión Escolar.</v>
          </cell>
          <cell r="CB422" t="str">
            <v>Coordinación de Políticas para la Mejora de la Gestión Escolar</v>
          </cell>
          <cell r="CC422" t="str">
            <v xml:space="preserve">VICENTE PAVEL MONTOYA JARA </v>
          </cell>
          <cell r="CD422" t="str">
            <v>Mixto</v>
          </cell>
          <cell r="CE422" t="str">
            <v>NO CORRESPONDE</v>
          </cell>
          <cell r="CF422" t="str">
            <v>Huaura</v>
          </cell>
          <cell r="CG422" t="str">
            <v>Lima Provincias</v>
          </cell>
          <cell r="CH422" t="str">
            <v>ACOSTA PORTOCARRERO PEDRO GONZALO</v>
          </cell>
          <cell r="CI422">
            <v>10008385098</v>
          </cell>
          <cell r="CJ422" t="str">
            <v>00838509</v>
          </cell>
          <cell r="CK422" t="str">
            <v>AA.HH. Javier Heraud Mz. C-Lote 21- distrito de San Juan de Miraflores, Provincia Lima. Departamento Lima..</v>
          </cell>
          <cell r="CL422" t="str">
            <v>pedgonac@gmail.com</v>
          </cell>
          <cell r="CM422">
            <v>45901</v>
          </cell>
          <cell r="CN422">
            <v>45930</v>
          </cell>
          <cell r="CO422" t="str">
            <v/>
          </cell>
          <cell r="CP422" t="str">
            <v/>
          </cell>
          <cell r="CQ422" t="str">
            <v/>
          </cell>
          <cell r="CR422" t="str">
            <v/>
          </cell>
          <cell r="CS422" t="str">
            <v/>
          </cell>
          <cell r="CT422" t="str">
            <v/>
          </cell>
        </row>
        <row r="423">
          <cell r="A423">
            <v>423</v>
          </cell>
          <cell r="B423" t="str">
            <v>Luis Cardenas</v>
          </cell>
          <cell r="E423">
            <v>9846</v>
          </cell>
          <cell r="F423">
            <v>690842</v>
          </cell>
          <cell r="G423">
            <v>8380</v>
          </cell>
          <cell r="H423">
            <v>13156</v>
          </cell>
          <cell r="I423">
            <v>45868</v>
          </cell>
          <cell r="J423">
            <v>45868</v>
          </cell>
          <cell r="K423">
            <v>45873</v>
          </cell>
          <cell r="L423" t="str">
            <v>Servicio Profesional</v>
          </cell>
          <cell r="M423" t="str">
            <v>Servicio de asistencia técnica para la elaboración de un plan de implementación local del proyecto Matrícula Digital en el ámbito de la UGEL 10  de Lima Provincias, que incluye la validación de las IIEE que cumplen con los criterios de focalización para el periodo 2025-2026.</v>
          </cell>
          <cell r="N423" t="str">
            <v>Brindar asistencia técnica a la UGEL UGEL 10  de Lima Provincias, con el fin de elaborar el Plan de Implementación Local de la Matrícula Digital para el periodo 2025-2026, incluyendo la validación técnica de las instituciones educativas que cumplen con los criterios de focalización establecidos por el MINEDU.</v>
          </cell>
          <cell r="O423" t="str">
            <v>Contribuir a mejorar la equidad y eficiencia del proceso de matrícula escolar en el ámbito de la UGEL 10 de Lima Provincias,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3"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especialista en acompañamiento, monitoreo y asistencia técnica de proyectos educativo.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3">
            <v>182</v>
          </cell>
          <cell r="R423" t="str">
            <v>1. Elaborar un plan de trabajo con cronograma para orientar la ejecución del servicio en el ámbito de la UGEL 10. 
2. Participar en reuniones técnicas con equipos de la DIGE, DRE y UGEL 10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10 y la DIGE.</v>
          </cell>
          <cell r="S423" t="str">
            <v>1er entregable</v>
          </cell>
          <cell r="T423">
            <v>29</v>
          </cell>
          <cell r="U423"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3">
            <v>6000</v>
          </cell>
          <cell r="Y423" t="str">
            <v>2do entregable</v>
          </cell>
          <cell r="Z423">
            <v>58</v>
          </cell>
          <cell r="AA423"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3">
            <v>6000</v>
          </cell>
          <cell r="BO423" t="str">
            <v>02</v>
          </cell>
          <cell r="BP423" t="str">
            <v>58</v>
          </cell>
          <cell r="BQ423" t="str">
            <v>Educación</v>
          </cell>
          <cell r="BR423" t="str">
            <v>Titulado</v>
          </cell>
          <cell r="BT423">
            <v>4</v>
          </cell>
          <cell r="BU423">
            <v>2</v>
          </cell>
          <cell r="BV423"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3" t="str">
            <v>Proveedor Especifico</v>
          </cell>
          <cell r="BX423">
            <v>12000</v>
          </cell>
          <cell r="BY423" t="str">
            <v>DOCE MIL  Y 00/100 SOLES</v>
          </cell>
          <cell r="BZ423" t="str">
            <v>Dirección de Gestión Escolar</v>
          </cell>
          <cell r="CA423" t="str">
            <v>Director de Gestión Escolar, previo informe de la Coordinación de Políticas para la Mejora de la Gestión Escolar.</v>
          </cell>
          <cell r="CB423" t="str">
            <v>Coordinación de Políticas para la Mejora de la Gestión Escolar</v>
          </cell>
          <cell r="CC423" t="str">
            <v xml:space="preserve">VICENTE PAVEL MONTOYA JARA </v>
          </cell>
          <cell r="CD423" t="str">
            <v>Mixto</v>
          </cell>
          <cell r="CE423" t="str">
            <v>NO CORRESPONDE</v>
          </cell>
          <cell r="CF423" t="str">
            <v>Huaral</v>
          </cell>
          <cell r="CG423" t="str">
            <v>Lima Provincias</v>
          </cell>
          <cell r="CH423" t="str">
            <v>GARCIA ARANGO YONE</v>
          </cell>
          <cell r="CI423">
            <v>10424311222</v>
          </cell>
          <cell r="CJ423" t="str">
            <v>42431122</v>
          </cell>
          <cell r="CK423" t="str">
            <v>Urb. La Quinta A-18, Huánuco - Huánuco - Huánuco</v>
          </cell>
          <cell r="CL423" t="str">
            <v>yonga1284@gmail.com</v>
          </cell>
          <cell r="CM423">
            <v>45901</v>
          </cell>
          <cell r="CN423">
            <v>45930</v>
          </cell>
          <cell r="CO423" t="str">
            <v/>
          </cell>
          <cell r="CP423" t="str">
            <v/>
          </cell>
          <cell r="CQ423" t="str">
            <v/>
          </cell>
          <cell r="CR423" t="str">
            <v/>
          </cell>
          <cell r="CS423" t="str">
            <v/>
          </cell>
          <cell r="CT423" t="str">
            <v/>
          </cell>
        </row>
        <row r="424">
          <cell r="A424">
            <v>424</v>
          </cell>
          <cell r="B424" t="str">
            <v>Luis Cardenas</v>
          </cell>
          <cell r="E424">
            <v>9847</v>
          </cell>
          <cell r="F424">
            <v>690846</v>
          </cell>
          <cell r="K424">
            <v>45873</v>
          </cell>
          <cell r="L424" t="str">
            <v>Servicio Profesional</v>
          </cell>
          <cell r="M424" t="str">
            <v>Servicio de asistencia técnica para la elaboración de un plan de implementación local del proyecto Matrícula Digital en el ámbito de la UGEL 08 y UGEL 15  de Lima Provincias, que incluye la validación de las IIEE que cumplen con los criterios de focalización para el periodo 2025-2026.</v>
          </cell>
          <cell r="N424" t="str">
            <v>Brindar asistencia técnica a la UGEL 08 y UGEL 15 de de Lima Provincias, con el fin de elaborar el Plan de Implementación Local de la Matrícula Digital para el periodo 2025-2026, incluyendo la validación técnica de las instituciones educativas que cumplen con los criterios de focalización establecidos por el MINEDU.</v>
          </cell>
          <cell r="O424" t="str">
            <v>Contribuir a mejorar la equidad y eficiencia del proceso de matrícula escolar en el ámbito de la UGEL 08 y UGEL15 de Lima Provincias,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4"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asistente académico, monitor de procesos educativos en diferentes instancias.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4">
            <v>182</v>
          </cell>
          <cell r="R424" t="str">
            <v>1. Elaborar un plan de trabajo con cronograma para orientar la ejecución del servicio en el ámbito de la UGEL 08 y UGEL 15. 
2. Participar en reuniones técnicas con equipos de la DIGE, DRE y UGEL 08 y 15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08 y 15 y la DIGE.</v>
          </cell>
          <cell r="S424" t="str">
            <v>1er entregable</v>
          </cell>
          <cell r="T424">
            <v>29</v>
          </cell>
          <cell r="U424"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4">
            <v>7000</v>
          </cell>
          <cell r="Y424" t="str">
            <v>2do entregable</v>
          </cell>
          <cell r="Z424">
            <v>58</v>
          </cell>
          <cell r="AA424"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4">
            <v>7000</v>
          </cell>
          <cell r="BO424" t="str">
            <v>02</v>
          </cell>
          <cell r="BP424" t="str">
            <v>58</v>
          </cell>
          <cell r="BQ424" t="str">
            <v>Educación</v>
          </cell>
          <cell r="BR424" t="str">
            <v>Titulado</v>
          </cell>
          <cell r="BT424">
            <v>4</v>
          </cell>
          <cell r="BU424">
            <v>3</v>
          </cell>
          <cell r="BV424"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4" t="str">
            <v>Proveedor Especifico</v>
          </cell>
          <cell r="BX424">
            <v>14000</v>
          </cell>
          <cell r="BY424" t="str">
            <v>CATORCE MIL  Y 00/100 SOLES</v>
          </cell>
          <cell r="BZ424" t="str">
            <v>Dirección de Gestión Escolar</v>
          </cell>
          <cell r="CA424" t="str">
            <v>Director de Gestión Escolar, previo informe de la Coordinación de Políticas para la Mejora de la Gestión Escolar.</v>
          </cell>
          <cell r="CB424" t="str">
            <v>Coordinación de Políticas para la Mejora de la Gestión Escolar</v>
          </cell>
          <cell r="CC424" t="str">
            <v xml:space="preserve">VICENTE PAVEL MONTOYA JARA </v>
          </cell>
          <cell r="CD424" t="str">
            <v>Mixto</v>
          </cell>
          <cell r="CE424" t="str">
            <v>NO CORRESPONDE</v>
          </cell>
          <cell r="CF424" t="str">
            <v>Cañete / Matucana</v>
          </cell>
          <cell r="CG424" t="str">
            <v>Lima Provincias</v>
          </cell>
          <cell r="CH424" t="str">
            <v>RIVAS NIQUEN LUIS RAUL</v>
          </cell>
          <cell r="CI424">
            <v>10093706078</v>
          </cell>
          <cell r="CJ424" t="str">
            <v>09370607</v>
          </cell>
          <cell r="CK424" t="str">
            <v>AV. EUTERPE N° 152, URB. OLIMPO - SALAMANCA - LIMA - LIMA</v>
          </cell>
          <cell r="CL424" t="str">
            <v>LRIVASN28@GMAIL.COM</v>
          </cell>
          <cell r="CM424">
            <v>45901</v>
          </cell>
          <cell r="CN424">
            <v>45930</v>
          </cell>
          <cell r="CO424" t="str">
            <v/>
          </cell>
          <cell r="CP424" t="str">
            <v/>
          </cell>
          <cell r="CQ424" t="str">
            <v/>
          </cell>
          <cell r="CR424" t="str">
            <v/>
          </cell>
          <cell r="CS424" t="str">
            <v/>
          </cell>
          <cell r="CT424" t="str">
            <v/>
          </cell>
        </row>
        <row r="425">
          <cell r="A425">
            <v>425</v>
          </cell>
          <cell r="B425" t="str">
            <v>Luis Cardenas</v>
          </cell>
          <cell r="E425">
            <v>9849</v>
          </cell>
          <cell r="F425">
            <v>690847</v>
          </cell>
          <cell r="G425">
            <v>8313</v>
          </cell>
          <cell r="H425">
            <v>13087</v>
          </cell>
          <cell r="I425">
            <v>45868</v>
          </cell>
          <cell r="J425">
            <v>45868</v>
          </cell>
          <cell r="K425">
            <v>45873</v>
          </cell>
          <cell r="L425" t="str">
            <v>Servicio Profesional</v>
          </cell>
          <cell r="M425" t="str">
            <v>Servicio de asistencia técnica para la elaboración de un plan de implementación local del proyecto Matrícula Digital en el ámbito de la UGEL 16  de Lima Provincias, que incluye la validación de las IIEE que cumplen con los criterios de focalización para el periodo 2025-2026.</v>
          </cell>
          <cell r="N425" t="str">
            <v>Brindar asistencia técnica a la UGEL 16 de de Lima Provincias, con el fin de elaborar el Plan de Implementación Local de la Matrícula Digital para el periodo 2025-2026, incluyendo la validación técnica de las instituciones educativas que cumplen con los criterios de focalización establecidos por el MINEDU.</v>
          </cell>
          <cell r="O425" t="str">
            <v>Contribuir a mejorar la equidad y eficiencia del proceso de matrícula escolar en el ámbito de la UGEL 16 de Lima Provincias,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5"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coordinador de proyecto educativo donde gestionó con directores y con UGEL respectiva.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5">
            <v>182</v>
          </cell>
          <cell r="R425" t="str">
            <v>1. Elaborar un plan de trabajo con cronograma para orientar la ejecución del servicio en el ámbito de la UGEL 16. 
2. Participar en reuniones técnicas con equipos de la DIGE, DRE y UGEL 16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16 y la DIGE.</v>
          </cell>
          <cell r="S425" t="str">
            <v>1er entregable</v>
          </cell>
          <cell r="T425">
            <v>29</v>
          </cell>
          <cell r="U425"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5">
            <v>6000</v>
          </cell>
          <cell r="Y425" t="str">
            <v>2do entregable</v>
          </cell>
          <cell r="Z425">
            <v>58</v>
          </cell>
          <cell r="AA425"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5">
            <v>6000</v>
          </cell>
          <cell r="BO425" t="str">
            <v>02</v>
          </cell>
          <cell r="BP425" t="str">
            <v>58</v>
          </cell>
          <cell r="BQ425" t="str">
            <v>Administración</v>
          </cell>
          <cell r="BR425" t="str">
            <v>Titulado</v>
          </cell>
          <cell r="BT425">
            <v>4</v>
          </cell>
          <cell r="BU425">
            <v>2</v>
          </cell>
          <cell r="BV425"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5" t="str">
            <v>Proveedor Especifico</v>
          </cell>
          <cell r="BX425">
            <v>12000</v>
          </cell>
          <cell r="BY425" t="str">
            <v>DOCE MIL  Y 00/100 SOLES</v>
          </cell>
          <cell r="BZ425" t="str">
            <v>Dirección de Gestión Escolar</v>
          </cell>
          <cell r="CA425" t="str">
            <v>Director de Gestión Escolar, previo informe de la Coordinación de Políticas para la Mejora de la Gestión Escolar.</v>
          </cell>
          <cell r="CB425" t="str">
            <v>Coordinación de Políticas para la Mejora de la Gestión Escolar</v>
          </cell>
          <cell r="CC425" t="str">
            <v xml:space="preserve">VICENTE PAVEL MONTOYA JARA </v>
          </cell>
          <cell r="CD425" t="str">
            <v>Mixto</v>
          </cell>
          <cell r="CE425" t="str">
            <v>NO CORRESPONDE</v>
          </cell>
          <cell r="CF425" t="str">
            <v>Barranca</v>
          </cell>
          <cell r="CG425" t="str">
            <v>Lima Provincias</v>
          </cell>
          <cell r="CH425" t="str">
            <v>BACCA ARELLANO LUIS ENRIQUE MARTIN</v>
          </cell>
          <cell r="CI425">
            <v>10480964883</v>
          </cell>
          <cell r="CJ425" t="str">
            <v>48096488</v>
          </cell>
          <cell r="CK425" t="str">
            <v>CALLE ABANCAY 404 / PUNCHANA / MAYNAS / LORETO</v>
          </cell>
          <cell r="CL425" t="str">
            <v>Luismartin-1293@hotmail.com</v>
          </cell>
          <cell r="CM425">
            <v>45901</v>
          </cell>
          <cell r="CN425">
            <v>45930</v>
          </cell>
          <cell r="CO425" t="str">
            <v/>
          </cell>
          <cell r="CP425" t="str">
            <v/>
          </cell>
          <cell r="CQ425" t="str">
            <v/>
          </cell>
          <cell r="CR425" t="str">
            <v/>
          </cell>
          <cell r="CS425" t="str">
            <v/>
          </cell>
          <cell r="CT425" t="str">
            <v/>
          </cell>
        </row>
        <row r="426">
          <cell r="A426">
            <v>426</v>
          </cell>
          <cell r="B426" t="str">
            <v>Luis Cardenas</v>
          </cell>
          <cell r="E426">
            <v>9850</v>
          </cell>
          <cell r="F426">
            <v>690854</v>
          </cell>
          <cell r="G426">
            <v>8736</v>
          </cell>
          <cell r="H426">
            <v>13611</v>
          </cell>
          <cell r="K426">
            <v>45873</v>
          </cell>
          <cell r="L426" t="str">
            <v>Servicio Profesional</v>
          </cell>
          <cell r="M426" t="str">
            <v>Servicio de asistencia técnica para la elaboración de un plan de implementación local del proyecto Matrícula Digital en el ámbito de la UGEL Arequipa Norte, UGEL Arequipa Sur y UGEL La Joya  de Arequipa, que incluye la validación de las IIEE que cumplen con los criterios de focalización para el periodo 2025-2026.</v>
          </cell>
          <cell r="N426" t="str">
            <v>Brindar asistencia técnica a la UGEL Arequipa Norte, UGEL Arequipa Sur y UGEL La Joya  de Arequipa, con el fin de elaborar el Plan de Implementación Local de la Matrícula Digital para el periodo 2025-2026, incluyendo la validación técnica de las instituciones educativas que cumplen con los criterios de focalización establecidos por el MINEDU.</v>
          </cell>
          <cell r="O426" t="str">
            <v>Contribuir a mejorar la equidad y eficiencia del proceso de matrícula escolar en el ámbito de la UGEL Arequipa Norte, UGEL Arequipa Sur y UGEL La Joya de Arequipa,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6"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gestor de proyectos educativos y acompañante pedagógica en programas educativos.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6">
            <v>182</v>
          </cell>
          <cell r="R426" t="str">
            <v>1. Elaborar un plan de trabajo con cronograma para orientar la ejecución del servicio en el ámbito de la UGEL Arequipa Norte, UGEL Arequipa Sur y UGEL La Joya.
2. Participar en reuniones técnicas con equipos de la DIGE, DRE y UGEL Arequipa Norte, UGEL Arequipa Sur y UGEL La Joya,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Arequipa Norte, UGEL Arequipa Sur y UGEL La Joya y la DIGE.</v>
          </cell>
          <cell r="S426" t="str">
            <v>1er entregable</v>
          </cell>
          <cell r="T426">
            <v>29</v>
          </cell>
          <cell r="U426"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6">
            <v>7000</v>
          </cell>
          <cell r="Y426" t="str">
            <v>2do entregable</v>
          </cell>
          <cell r="Z426">
            <v>58</v>
          </cell>
          <cell r="AA426"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6">
            <v>7000</v>
          </cell>
          <cell r="BO426" t="str">
            <v>02</v>
          </cell>
          <cell r="BP426" t="str">
            <v>58</v>
          </cell>
          <cell r="BQ426" t="str">
            <v>Educación</v>
          </cell>
          <cell r="BR426" t="str">
            <v>Titulado</v>
          </cell>
          <cell r="BT426">
            <v>4</v>
          </cell>
          <cell r="BU426">
            <v>3</v>
          </cell>
          <cell r="BV426"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6" t="str">
            <v>Proveedor Especifico</v>
          </cell>
          <cell r="BX426">
            <v>14000</v>
          </cell>
          <cell r="BY426" t="str">
            <v>CATORCE MIL  Y 00/100 SOLES</v>
          </cell>
          <cell r="BZ426" t="str">
            <v>Dirección de Gestión Escolar</v>
          </cell>
          <cell r="CA426" t="str">
            <v>Director de Gestión Escolar, previo informe de la Coordinación de Políticas para la Mejora de la Gestión Escolar.</v>
          </cell>
          <cell r="CB426" t="str">
            <v>Coordinación de Políticas para la Mejora de la Gestión Escolar</v>
          </cell>
          <cell r="CC426" t="str">
            <v xml:space="preserve">VICENTE PAVEL MONTOYA JARA </v>
          </cell>
          <cell r="CD426" t="str">
            <v>Mixto</v>
          </cell>
          <cell r="CE426" t="str">
            <v>NO CORRESPONDE</v>
          </cell>
          <cell r="CF426" t="str">
            <v>Arequipa</v>
          </cell>
          <cell r="CG426" t="str">
            <v>Arequipa</v>
          </cell>
          <cell r="CH426" t="str">
            <v>MURILLO OCAMPO LIZ ANDREA</v>
          </cell>
          <cell r="CI426">
            <v>10726726626</v>
          </cell>
          <cell r="CJ426" t="str">
            <v>72672662</v>
          </cell>
          <cell r="CK426" t="str">
            <v>URB. EL PALACIO / MZ G / LT 14 / AREQUIPA / AREQUIPA / AREQUIPA</v>
          </cell>
          <cell r="CL426" t="str">
            <v>LIZMURILLO2929@GMAIL.COM</v>
          </cell>
          <cell r="CM426">
            <v>45901</v>
          </cell>
          <cell r="CN426">
            <v>45930</v>
          </cell>
          <cell r="CO426" t="str">
            <v/>
          </cell>
          <cell r="CP426" t="str">
            <v/>
          </cell>
          <cell r="CQ426" t="str">
            <v/>
          </cell>
          <cell r="CR426" t="str">
            <v/>
          </cell>
          <cell r="CS426" t="str">
            <v/>
          </cell>
          <cell r="CT426" t="str">
            <v/>
          </cell>
        </row>
        <row r="427">
          <cell r="A427">
            <v>427</v>
          </cell>
          <cell r="B427" t="str">
            <v>Luis Cardenas</v>
          </cell>
          <cell r="E427">
            <v>9852</v>
          </cell>
          <cell r="F427">
            <v>690857</v>
          </cell>
          <cell r="G427">
            <v>8381</v>
          </cell>
          <cell r="H427">
            <v>13157</v>
          </cell>
          <cell r="I427">
            <v>45868</v>
          </cell>
          <cell r="J427">
            <v>45868</v>
          </cell>
          <cell r="K427">
            <v>45873</v>
          </cell>
          <cell r="L427" t="str">
            <v>Servicio Profesional</v>
          </cell>
          <cell r="M427" t="str">
            <v>Servicio de asistencia técnica para la elaboración de un plan de implementación local del proyecto Matrícula Digital en el ámbito de la UGEL Tacna de Tacna, UGEL Ilo y UGEL Mariscal Nieto de Moquegua, que incluye la validación de las IIEE que cumplen con los criterios de focalización para el periodo 2025-2026.</v>
          </cell>
          <cell r="N427" t="str">
            <v>Brindar asistencia técnica a la UGEL Tacna de Tacna, UGEL Ilo y UGEL Mariscal Nieto de Moquegua, con el fin de elaborar el Plan de Implementación Local de la Matrícula Digital para el periodo 2025-2026, incluyendo la validación técnica de las instituciones educativas que cumplen con los criterios de focalización establecidos por el MINEDU.</v>
          </cell>
          <cell r="O427" t="str">
            <v>Contribuir a mejorar la equidad y eficiencia del proceso de matrícula escolar en el ámbito de la UGEL Tacna de Tacna, UGEL Ilo y UGEL Mariscal Nieto de Moquegua,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7"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responsable de proyectos para mejorar la calidad del servicio educativo, así como especialista en educación en la DRE Tacna donde coordinaba temas de gestión educativa.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7">
            <v>182</v>
          </cell>
          <cell r="R427" t="str">
            <v>1. Elaborar un plan de trabajo con cronograma para orientar la ejecución del servicio en el ámbito de la UGEL Tacna de Tacna, UGEL Ilo y UGEL Mariscal Nieto de Moquegua. 
2. Participar en reuniones técnicas con equipos de la DIGE, DRE y UGEL Tacna de Tacna, UGEL Ilo y UGEL Mariscal Nieto de Moquegua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Tacna de Tacna, UGEL Ilo y UGEL Mariscal Nieto de Moquegua y la DIGE.</v>
          </cell>
          <cell r="S427" t="str">
            <v>1er entregable</v>
          </cell>
          <cell r="T427">
            <v>29</v>
          </cell>
          <cell r="U427"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7">
            <v>7000</v>
          </cell>
          <cell r="Y427" t="str">
            <v>2do entregable</v>
          </cell>
          <cell r="Z427">
            <v>58</v>
          </cell>
          <cell r="AA427"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7">
            <v>7000</v>
          </cell>
          <cell r="BO427" t="str">
            <v>02</v>
          </cell>
          <cell r="BP427" t="str">
            <v>58</v>
          </cell>
          <cell r="BQ427" t="str">
            <v>Educación</v>
          </cell>
          <cell r="BR427" t="str">
            <v>Bachiller</v>
          </cell>
          <cell r="BT427">
            <v>4</v>
          </cell>
          <cell r="BU427">
            <v>3</v>
          </cell>
          <cell r="BV427"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7" t="str">
            <v>Proveedor Especifico</v>
          </cell>
          <cell r="BX427">
            <v>14000</v>
          </cell>
          <cell r="BY427" t="str">
            <v>CATORCE MIL  Y 00/100 SOLES</v>
          </cell>
          <cell r="BZ427" t="str">
            <v>Dirección de Gestión Escolar</v>
          </cell>
          <cell r="CA427" t="str">
            <v>Director de Gestión Escolar, previo informe de la Coordinación de Políticas para la Mejora de la Gestión Escolar.</v>
          </cell>
          <cell r="CB427" t="str">
            <v>Coordinación de Políticas para la Mejora de la Gestión Escolar</v>
          </cell>
          <cell r="CC427" t="str">
            <v xml:space="preserve">VICENTE PAVEL MONTOYA JARA </v>
          </cell>
          <cell r="CD427" t="str">
            <v>Mixto</v>
          </cell>
          <cell r="CE427" t="str">
            <v>NO CORRESPONDE</v>
          </cell>
          <cell r="CF427" t="str">
            <v>Tacna / Arequipa</v>
          </cell>
          <cell r="CG427" t="str">
            <v>Tacna / Arequipa</v>
          </cell>
          <cell r="CH427" t="str">
            <v>BOHORQUEZ ORDOÑEZ JUAN EDUARDO</v>
          </cell>
          <cell r="CI427">
            <v>10004904589</v>
          </cell>
          <cell r="CJ427" t="str">
            <v>00490458</v>
          </cell>
          <cell r="CK427" t="str">
            <v>AV. AGUSTO B. LEGUÍA N° 1840 - TACNA / TACNA - TACNA</v>
          </cell>
          <cell r="CL427" t="str">
            <v>Juedbor@gmail.com</v>
          </cell>
          <cell r="CM427">
            <v>45901</v>
          </cell>
          <cell r="CN427">
            <v>45930</v>
          </cell>
          <cell r="CO427" t="str">
            <v/>
          </cell>
          <cell r="CP427" t="str">
            <v/>
          </cell>
          <cell r="CQ427" t="str">
            <v/>
          </cell>
          <cell r="CR427" t="str">
            <v/>
          </cell>
          <cell r="CS427" t="str">
            <v/>
          </cell>
          <cell r="CT427" t="str">
            <v/>
          </cell>
        </row>
        <row r="428">
          <cell r="A428">
            <v>428</v>
          </cell>
          <cell r="B428" t="str">
            <v>Luis Cardenas</v>
          </cell>
          <cell r="E428">
            <v>9854</v>
          </cell>
          <cell r="F428">
            <v>690863</v>
          </cell>
          <cell r="G428">
            <v>8321</v>
          </cell>
          <cell r="H428">
            <v>13095</v>
          </cell>
          <cell r="I428">
            <v>45868</v>
          </cell>
          <cell r="J428">
            <v>45868</v>
          </cell>
          <cell r="K428">
            <v>45873</v>
          </cell>
          <cell r="L428" t="str">
            <v>Servicio Profesional</v>
          </cell>
          <cell r="M428" t="str">
            <v>Servicio de asistencia técnica para la elaboración de un plan de implementación local del proyecto Matrícula Digital en el ámbito de la UGEL Tambopata de Madre de Dios, que incluye la validación de las IIEE que cumplen con los criterios de focalización para el periodo 2025-2026.</v>
          </cell>
          <cell r="N428" t="str">
            <v>Brindar asistencia técnica a la UGEL Tambopata de Madre de Dios, con el fin de elaborar el Plan de Implementación Local de la Matrícula Digital para el periodo 2025-2026, incluyendo la validación técnica de las instituciones educativas que cumplen con los criterios de focalización establecidos por el MINEDU.</v>
          </cell>
          <cell r="O428" t="str">
            <v>Contribuir a mejorar la equidad y eficiencia del proceso de matrícula escolar en el ámbito de la UGEL Tambopata de Madre de Dios,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P428" t="str">
            <v>La contratación del presente proveedor resulta necesaria, dado que cumple con la experiencia general y específica mínima requerida para el desarrollo de actividades vinculadas a la asistencia técnica, gestión, acompañamiento y monitoreo en procesos pedagógicos y proyectos socioeducativos. Su trayectoria se ha centrado, en particular, en labores con roles de monitoreo y seguimiento en procesos educativos y facilitador a docentes.
En ese contexto, optar por un proveedor distinto implicaría una curva de aprendizaje significativa que podría comprometer tanto la calidad técnica como la oportunidad en la implementación del Programa Matrícula Digital en las UGEL focalizadas. Esta situación podría poner en riesgo el cumplimiento efectivo y oportuno de los objetivos de Matricula Digital como son el acceso ágil y oportuno al sistema educativo peruano de la población que lo requiera.</v>
          </cell>
          <cell r="Q428">
            <v>182</v>
          </cell>
          <cell r="R428" t="str">
            <v>1. Elaborar un plan de trabajo con cronograma para orientar la ejecución del servicio en el ámbito de la UGEL Tambopata de Madre de Dios. 
2. Participar en reuniones técnicas con equipos de la DIGE, DRE y UGEL Tambopata de Madre de Dios, para coordinar acciones del proyecto Matrícula Digital. 
3. Brindar asistencia técnica para identificar actores clave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Tambopata de Madre de Dios y la DIGE.</v>
          </cell>
          <cell r="S428" t="str">
            <v>1er entregable</v>
          </cell>
          <cell r="T428">
            <v>29</v>
          </cell>
          <cell r="U428"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Reporte de interacciones con actores clave, que resuma comunicaciones y/o reuniones sostenidas, temas abordados y su disposición frente al proyecto.
5. Matriz informativa de directivos/as de IIEE del territorio, incluyendo nombre de IE, código modular, nivel educativo y situación respecto a los criterios de focalización.
6. Reporte de comunicaciones con directivos/as, que detalle reuniones o intercambios sostenidos, temas tratados y observaciones sobre su participación.
7. Diagnóstico preliminar del territorio, que sintetice la dinámica del mercado educativo, uso de herramientas digitales en IIEE y familias, y condiciones para la implementación.
8. Reporte de acciones iniciales de sensibilización, incluyendo visitas o reuniones con aliados clave y directivos, y su nivel de compromiso con el proyecto.</v>
          </cell>
          <cell r="W428">
            <v>6000</v>
          </cell>
          <cell r="Y428" t="str">
            <v>2do entregable</v>
          </cell>
          <cell r="Z428">
            <v>58</v>
          </cell>
          <cell r="AA428" t="str">
            <v>Informe que contenga:
1. Plan de Implementación Local del Proyecto Matrícula Digital, aprobado por la UGEL y refrendado por la DRE correspondiente.
2. Relación final de instituciones educativas validadas, que cumplan con los criterios de focalización, con justificación técnica y fuentes consultadas.
3. Informe de análisis del proceso de matrícula en las IIEE focalizadas, identificando prácticas actuales, riesgos operativos y recomendaciones para una transición progresiva al sistema digital.
4. Reporte consolidado de reuniones y comunicaciones con actores clave, autoridades locales y directivos/as, destacando compromisos asumidos y acuerdos alcanzados.
5. Informe sobre el nivel de uso y apropiación de herramientas digitales, en las IIEE focalizadas y en las familias, con identificación de brechas, capacidades existentes y sugerencias para la implementación.
6. Reporte de acciones de sensibilización y difusión realizadas, incluyendo tipo de actividades, actores participantes, materiales usados y principales resultados o acuerdos obtenidos.</v>
          </cell>
          <cell r="AC428">
            <v>6000</v>
          </cell>
          <cell r="BO428" t="str">
            <v>02</v>
          </cell>
          <cell r="BP428" t="str">
            <v>58</v>
          </cell>
          <cell r="BQ428" t="str">
            <v>Educación</v>
          </cell>
          <cell r="BR428" t="str">
            <v>Titulado</v>
          </cell>
          <cell r="BT428">
            <v>4</v>
          </cell>
          <cell r="BU428">
            <v>2</v>
          </cell>
          <cell r="BV428" t="str">
            <v>Experiencia en gestión o implementación de políticas, proyectos educativos o sociales y/o Docencia y/o especialista en educación y/o especialista o supervisora pedagógica y/o acompañante pedagógica y/o especialista en Gestión Escolar y/o asistente técnico académico y/o Coordinador académico y/o Coordinador de Red Educativo o social y/o supervisor en materia educativa y/o facilitador y/o asistencia técnica o monitoreo a instituciones educativas y/o Comunicación estratégica y/o relaciones públicas y/o imagen institucional y/o temas afines al servicio.</v>
          </cell>
          <cell r="BW428" t="str">
            <v>Proveedor Especifico</v>
          </cell>
          <cell r="BX428">
            <v>12000</v>
          </cell>
          <cell r="BY428" t="str">
            <v>DOCE MIL  Y 00/100 SOLES</v>
          </cell>
          <cell r="BZ428" t="str">
            <v>Dirección de Gestión Escolar</v>
          </cell>
          <cell r="CA428" t="str">
            <v>Director de Gestión Escolar, previo informe de la Coordinación de Políticas para la Mejora de la Gestión Escolar.</v>
          </cell>
          <cell r="CB428" t="str">
            <v>Coordinación de Políticas para la Mejora de la Gestión Escolar</v>
          </cell>
          <cell r="CC428" t="str">
            <v xml:space="preserve">VICENTE PAVEL MONTOYA JARA </v>
          </cell>
          <cell r="CD428" t="str">
            <v>Mixto</v>
          </cell>
          <cell r="CE428" t="str">
            <v>NO CORRESPONDE</v>
          </cell>
          <cell r="CF428" t="str">
            <v>Madre de Dios</v>
          </cell>
          <cell r="CG428" t="str">
            <v>Puerto Maldonado</v>
          </cell>
          <cell r="CH428" t="str">
            <v>LOPEZ CARPIO LADY ALEXANDRA</v>
          </cell>
          <cell r="CI428">
            <v>10413483706</v>
          </cell>
          <cell r="CJ428" t="str">
            <v>41348370</v>
          </cell>
          <cell r="CK428" t="str">
            <v>Calle Madre Elena 110 Condominio Alegra Dpto. 1406 , Jose Luis Bustamante y Rivero- Arequipa, Arequipa</v>
          </cell>
          <cell r="CL428" t="str">
            <v>ladylopez.ilo.moquegua@gmail.com</v>
          </cell>
          <cell r="CM428">
            <v>45901</v>
          </cell>
          <cell r="CN428">
            <v>45930</v>
          </cell>
          <cell r="CO428" t="str">
            <v/>
          </cell>
          <cell r="CP428" t="str">
            <v/>
          </cell>
          <cell r="CQ428" t="str">
            <v/>
          </cell>
          <cell r="CR428" t="str">
            <v/>
          </cell>
          <cell r="CS428" t="str">
            <v/>
          </cell>
          <cell r="CT428" t="str">
            <v/>
          </cell>
        </row>
        <row r="429">
          <cell r="A429">
            <v>429</v>
          </cell>
          <cell r="B429" t="str">
            <v>Luis Cardenas</v>
          </cell>
          <cell r="E429">
            <v>9660</v>
          </cell>
          <cell r="F429">
            <v>701568</v>
          </cell>
          <cell r="G429">
            <v>8228</v>
          </cell>
          <cell r="H429">
            <v>12914</v>
          </cell>
          <cell r="I429">
            <v>45863</v>
          </cell>
          <cell r="J429">
            <v>45863</v>
          </cell>
          <cell r="K429">
            <v>45873</v>
          </cell>
          <cell r="L429" t="str">
            <v>Servicio Profesional</v>
          </cell>
          <cell r="M429" t="str">
            <v>Servicio de especialista en comunicación para el diseño de estrategias comunicacionales relacionadas a la promoción de la convivencia escolar, la gestión educativa y la promoción de la salud escolar, así como la generación de contenidos digitales para la articulación con las II. EE. privadas en el marco de las acciones desplegadas por la Dirección General de Calidad de la Gestión Escolar.</v>
          </cell>
          <cell r="N429" t="str">
            <v>La contratación tiene por objetivo atender el requerimiento de elaboración de estrategias y acciones comunicacionales relacionados a impulsar la gestión de la convivencia escolar, difundir los documentos y herramientas para fortalecer la gestión escolar, además de propagar mensajes de promoción de la salud escolar.</v>
          </cell>
          <cell r="O429" t="str">
            <v>Contribuir a la mejora continua de la calidad educativa y al acceso en igualdad de oportunidades para todos los estudiantes, mediante el diseño e implementación de estrategias y acciones comunicacionales orientadas a promover la convivencia escolar, la gestión educativa y la promoción de la salud escolar. Estas acciones buscan asegurar que los directivos, docentes y actores educativos de las instituciones educativas reciban información clara, oportuna y pertinente de los recursos disponibles para la gestión de la promoción de la convivencia escolar, el plan de salud escolar y el desarrollo de los instrumentos de gestión escolar.</v>
          </cell>
          <cell r="P429" t="str">
            <v>Respecto al cumplimiento de los objetivos del servicio es necesaria la contratación de la presente proveedora, debido a que cuenta con formación profesional en ciencias de la comunicación y experiencia laboral general y específica en el sector educación (DRELM) realizando actividades comunicacionales para el posicionamiento e implementación de productos comunicacionales dirigidas al personal directivo, docentes y comunidad educativa en general.
De esta forma, la contratación de otra proveedora que no conoce el funcionamiento en el Sector Educación afectaría la difusión para articular propuestas para diversas instancias de gestión educativa.</v>
          </cell>
          <cell r="Q429">
            <v>186</v>
          </cell>
          <cell r="R429" t="str">
            <v>1.	Promover y participar de reuniones virtuales y/o presenciales de coordinación con los equipos de la DIGC para determinar las necesidades de comunicación relacionadas a las campañas y estrategias de acción propuestas por la DIGC.
2.	Elaborar la propuesta de contenidos y/o diseño de piezas comunicacionales para redes sociales, artículos web, guiones para videos, registro fotográfico, entre otras; para su difusión en las plataformas virtuales del Minedu, Web Directivos y/o medios de comunicación; en temas relacionados a la promoción de la convivencia escolar, plan de salud escolar, recursos para el apoyo a la gestión escolar y articulación con II. EE. privadas.
3.	Realizar el seguimiento del plan de comunicación para la Convivencia Escolar y efectuar el seguimiento de la matriz de publicaciones en las redes sociales sobre los contenidos generados desde la DIGC.
4.	Brindar asistencia técnica para la difusión de la cultura del reporte responsable en el portal SíseVe, además del seguimiento a las alertas mediáticas sobre violencia escolar.</v>
          </cell>
          <cell r="S429" t="str">
            <v>1er entregable</v>
          </cell>
          <cell r="T429">
            <v>29</v>
          </cell>
          <cell r="U429" t="str">
            <v>Informe sobre el servicio que contenga:
1.	Reporte de las reuniones de coordinación con los equipos de la DIGC para determinar las necesidades de comunicación respecto a temas relacionados a la promoción de la convivencia escolar, el plan de salud escolar, articulación con II. EE. privadas y los recursos de apoyo a la gestión escolar, correspondiente al primer entregable.
2.	Reporte de acciones de difusión relacionadas a la promoción de la convivencia escolar, salud escolar, recursos para la gestión y articulación con II. EE. privadas, correspondiente al primer entregable.
3.	Reporte del seguimiento a las publicaciones de las acciones y estrategias de la DIGC en las diferentes plataformas virtuales, correspondiente al primer entregable.
4.	Reporte de contenidos y/o diseño de piezas comunicacionales elaboradas en temas relacionados a la convivencia escolar, salud escolar y recursos para el apoyo a la gestión escolar, correspondiente al primer entregable.</v>
          </cell>
          <cell r="W429">
            <v>7000</v>
          </cell>
          <cell r="Y429" t="str">
            <v>2do entregable</v>
          </cell>
          <cell r="Z429">
            <v>58</v>
          </cell>
          <cell r="AA429" t="str">
            <v>Informe sobre el servicio que contenga:
1.	Reporte de las reuniones de coordinación con los equipos de la DIGC para determinar las necesidades de comunicación respecto a temas relacionados a la promoción de la convivencia escolar, el plan de salud escolar, articulación con II. EE. privadas y los recursos de apoyo a la gestión escolar, correspondiente al segundo entregable.
2.	Elaboración de un plan de difusión para impulsar la cultura del reporte responsable de los casos de violencia escolar en el portal SíseVe, correspondiente al segundo entregable.
3.	Reporte del seguimiento a las publicaciones de las acciones y estrategias de la DIGC en las diferentes plataformas virtuales, correspondiente al segundo entregable.
4.	Reporte de contenidos y/o diseño de piezas comunicacionales elaboradas en temas relacionados a la convivencia escolar, salud escolar y recursos para el apoyo a la gestión escolar, correspondiente al segundo entregable.</v>
          </cell>
          <cell r="AC429">
            <v>7000</v>
          </cell>
          <cell r="BO429" t="str">
            <v>02</v>
          </cell>
          <cell r="BP429" t="str">
            <v>58</v>
          </cell>
          <cell r="BQ429" t="str">
            <v>Ciencias de la Comunicación</v>
          </cell>
          <cell r="BR429" t="str">
            <v>Titulado</v>
          </cell>
          <cell r="BT429">
            <v>4</v>
          </cell>
          <cell r="BU429">
            <v>3</v>
          </cell>
          <cell r="BV429" t="str">
            <v>Experiencia en labores y/o actividades relacionadas a diseño e implementación de estrategia de comunicación y/o especialista de difusión y/o especialista comunicacional y/o asistente o especialista o coordinador de prensa y/o elaborando contenidos de piezas comunicacionales para proyectos educativos.</v>
          </cell>
          <cell r="BW429" t="str">
            <v>Proveedor Especifico</v>
          </cell>
          <cell r="BX429">
            <v>14000</v>
          </cell>
          <cell r="BY429" t="str">
            <v>CATORCE MIL  Y 00/100 SOLES</v>
          </cell>
          <cell r="BZ429" t="str">
            <v>Dirección General de Calidad de la Gestión Escolar</v>
          </cell>
          <cell r="CA429" t="str">
            <v>Director General de la Calidad de la Gestión Escolar, previo informe de la coordinación de comunicaciones.</v>
          </cell>
          <cell r="CB429" t="str">
            <v>Coordinación de comunicaciones</v>
          </cell>
          <cell r="CC429" t="str">
            <v xml:space="preserve">BEATRIZ LILIANA LOPEZ MEJIA </v>
          </cell>
          <cell r="CD429" t="str">
            <v>Mixto</v>
          </cell>
          <cell r="CE429" t="str">
            <v>SEDE CENTRAL</v>
          </cell>
          <cell r="CF429" t="str">
            <v>Lima Metropolitana</v>
          </cell>
          <cell r="CG429" t="str">
            <v>Lima / Callao</v>
          </cell>
          <cell r="CH429" t="str">
            <v>INCIO YESAN JULISSA</v>
          </cell>
          <cell r="CI429">
            <v>10257945265</v>
          </cell>
          <cell r="CJ429" t="str">
            <v>25794526</v>
          </cell>
          <cell r="CK429" t="str">
            <v>FEDERICO NOGUERA 162. URB. STELLA MARIS. BELLAVISTA- CALLAO - LIMA</v>
          </cell>
          <cell r="CL429" t="str">
            <v>julissa.incio@gmail.com</v>
          </cell>
          <cell r="CM429">
            <v>45901</v>
          </cell>
          <cell r="CN429">
            <v>45930</v>
          </cell>
          <cell r="CO429" t="str">
            <v/>
          </cell>
          <cell r="CP429" t="str">
            <v/>
          </cell>
          <cell r="CQ429" t="str">
            <v/>
          </cell>
          <cell r="CR429" t="str">
            <v/>
          </cell>
          <cell r="CS429" t="str">
            <v/>
          </cell>
          <cell r="CT429" t="str">
            <v/>
          </cell>
        </row>
        <row r="430">
          <cell r="A430">
            <v>430</v>
          </cell>
          <cell r="B430" t="str">
            <v>Luis Cardenas</v>
          </cell>
          <cell r="E430">
            <v>9606</v>
          </cell>
          <cell r="F430">
            <v>696558</v>
          </cell>
          <cell r="G430">
            <v>8501</v>
          </cell>
          <cell r="H430">
            <v>13346</v>
          </cell>
          <cell r="K430">
            <v>45873</v>
          </cell>
          <cell r="L430" t="str">
            <v>Servicio Profesional</v>
          </cell>
          <cell r="M430" t="str">
            <v>Servicio de asistencia técnica a la coordinación de temas multisectorial respecto a los servicios complementarios referidos a la salud integral y el bienestar de los estudiantes y directivos de II.EE. públicas, con el fin de fortalecer el cumplimiento de las normativas vigentes.</v>
          </cell>
          <cell r="N430" t="str">
            <v>El objetivo del servicio de sustenta en la necesidad de fortalecer la articulación multisectorial con sectores del Estado que brindan servicios complementarios a instituciones educativas públicas, principalmente de salud, alimentación, desarrollo e inclusión social, favoreciendo el bienestar de los estudiantes de la educación básica, a fin de que lleguen de manera articulada y pertinente a las II.EE. en concordancia a las normativas vigentes del Sector.</v>
          </cell>
          <cell r="O430" t="str">
            <v>El presente servicio tiene como finalidad pública articular acciones respecto a la alimentación y la salud escolar que nos permita integrar aportes para la mejora de dichos servicios y contribuir de esta manera a las mejores condiciones de educabilidad de niñas niños y adolescentes a nivel nacional.</v>
          </cell>
          <cell r="P430" t="str">
            <v>La proveedora cuenta con experiencia en comunicación social, implementado estrategias comunicacionales, creación audiovisual y la gestión de contenidos en plataformas web. Así como en la implementación de estrategias de difusión efectivas, orientadas a las necesidades de los usuarios, adicional a ello cuenta con experiencia como especialista en articulación multisectorial con sectores del estado que brindan servicios a instituciones educativas públicas, principalmente de salud, alimentación, desarrollo e inclusión social. Por ello el perfil indicado resulta idóneo para el cumplimiento de las actividades que se desarrollaran en la presente orden de servicio.
En este sentido, la contratación de otra proveedora supone una curva de aprendizaje que afectaría y retrasaría las gestiones de los contenidos educativos a elaborar y el seguimiento a las acciones multisectoriales, a razón que la locadora cuenta con amplia experiencia en sectores de educación y desarrollo e inclusión social</v>
          </cell>
          <cell r="Q430">
            <v>186</v>
          </cell>
          <cell r="R430" t="str">
            <v>1.	Participar de las reuniones de coordinación y articulación con la Coordinación de Temas Multisectoriales de la DIGC con MINSA, WASI MIKUNA y aliados de la estrategia "Liderazgo con bienestar", que brindan servicios complementarios a instituciones educativas públicas de la educación básica.
2.	Realizar la elaboración y registro de actas de reuniones de la Coordinación de Temas Multisectoriales y de las reuniones de trabajo con aliados de la estrategia "Liderazgo con bienestar".
3.	Brindar asistencia técnica en el diseño y seguimiento a la ejecución de la estrategia "Liderazgo con bienestar".
4.	Elaborar material gráfico para las presentaciones y difusión de la estrategia "Liderazgo con bienestar" y de la normativa o temas vinculados a los servicios complementarios que reciben las instituciones educativas públicas de la educación básica.
5.	Elaborar un reporte de visitas inopinadas a II.EE. de Lima Metropolitana para verificar el cumplimiento de la norma de quioscos, cafeterías y comedores escolares y acciones desarrolladas en el marco de salud escolar.</v>
          </cell>
          <cell r="S430" t="str">
            <v>Único entregable</v>
          </cell>
          <cell r="T430">
            <v>29</v>
          </cell>
          <cell r="U430" t="str">
            <v>Informe del servicio, que contenga:
1.	Reporte de seguimiento a la ejecución de la estrategia "Liderazgo con bienestar".
2.	Elaboración y registro de actas sobre la participación en las reuniones de la Coordinación de Temas Multisectoriales y de las reuniones de trabajo con aliados de la estrategia "Liderazgo con bienestar".
3.	Reporte de visitas inopinadas a II.EE. de Lima Metropolitana para verificar el cumplimiento de la norma de quioscos, cafeterías y comedores escolares y de acciones desarrolladas en el marco de salud escolar.
4.	Reporte del primer semestre sobre el seguimiento y avance del plan de trabajo de la Comisión Multisectorial de Educación en entornos saludables y sostenibles.
5.	Elaboración de material gráfico para las presentaciones y difusión de la estrategia "Liderazgo con bienestar" y otras actividades de la Coordinación de Temas Multisectoriales y de la CMEESS.</v>
          </cell>
          <cell r="W430">
            <v>6500</v>
          </cell>
          <cell r="BO430" t="str">
            <v>01</v>
          </cell>
          <cell r="BP430" t="str">
            <v>29</v>
          </cell>
          <cell r="BQ430" t="str">
            <v>Comunicación Social</v>
          </cell>
          <cell r="BR430" t="str">
            <v>Bachiller y/o Titulado</v>
          </cell>
          <cell r="BT430">
            <v>5</v>
          </cell>
          <cell r="BU430">
            <v>4</v>
          </cell>
          <cell r="BV430" t="str">
            <v>Experiencia en labores y/o actividades en entidades del Estado en materia de políticas públicas y/o especialista social y/o asistente o especialista en materia comunicacional y/o Coordinador de Imagen institucional y/o trabajos con niños, niñas y adolescentes y/o especialista en seguimiento y monitoreo y/o especialista de articulación multisectorial y/o temas afines al servicio.</v>
          </cell>
          <cell r="BW430" t="str">
            <v>Proveedor Especifico</v>
          </cell>
          <cell r="BX430">
            <v>6500</v>
          </cell>
          <cell r="BY430" t="str">
            <v>SEIS MIL QUINIENTOS Y 00/100 SOLES</v>
          </cell>
          <cell r="BZ430" t="str">
            <v>Dirección General de Calidad de la Gestión Escolar</v>
          </cell>
          <cell r="CA430" t="str">
            <v>Director General de la Calidad de la Gestión Escolar, previo informe de la Coordinación Multisectorial</v>
          </cell>
          <cell r="CB430" t="str">
            <v>Coordinación Multisectorial</v>
          </cell>
          <cell r="CC430" t="str">
            <v xml:space="preserve">CLAUDIA MARCELA SAENZ HOSTOS </v>
          </cell>
          <cell r="CD430" t="str">
            <v>Mixto</v>
          </cell>
          <cell r="CE430" t="str">
            <v>SEDE CENTRAL</v>
          </cell>
          <cell r="CF430" t="str">
            <v>Lima Metropolitana</v>
          </cell>
          <cell r="CG430" t="str">
            <v>Lima / Callao</v>
          </cell>
          <cell r="CH430" t="str">
            <v>SANCHEZ SUPO GISELA MABEL</v>
          </cell>
          <cell r="CI430">
            <v>10428956619</v>
          </cell>
          <cell r="CJ430" t="str">
            <v>42895661</v>
          </cell>
          <cell r="CK430" t="str">
            <v>Urb. Villa Juanita, Mz A lote 36 / SAN MARTIN DE PORRES / LIMA / LIMA</v>
          </cell>
          <cell r="CL430" t="str">
            <v>gisela.sanchezs@yahoo.es</v>
          </cell>
          <cell r="CM430">
            <v>45901</v>
          </cell>
          <cell r="CN430" t="str">
            <v/>
          </cell>
          <cell r="CO430" t="str">
            <v/>
          </cell>
          <cell r="CP430" t="str">
            <v/>
          </cell>
          <cell r="CQ430" t="str">
            <v/>
          </cell>
          <cell r="CR430" t="str">
            <v/>
          </cell>
          <cell r="CS430" t="str">
            <v/>
          </cell>
          <cell r="CT430" t="str">
            <v/>
          </cell>
        </row>
        <row r="431">
          <cell r="A431">
            <v>431</v>
          </cell>
          <cell r="B431" t="str">
            <v>Luis Cardenas</v>
          </cell>
          <cell r="E431">
            <v>9605</v>
          </cell>
          <cell r="F431">
            <v>696562</v>
          </cell>
          <cell r="G431">
            <v>8488</v>
          </cell>
          <cell r="H431">
            <v>13320</v>
          </cell>
          <cell r="K431">
            <v>45873</v>
          </cell>
          <cell r="L431" t="str">
            <v>Servicio Profesional</v>
          </cell>
          <cell r="M431" t="str">
            <v>Servicio de apoyo para la revisión y ordenamiento de información de la coordinación de convivencia escolar, para la Dirección General de Calidad de la Gestión Escolar.</v>
          </cell>
          <cell r="N431" t="str">
            <v xml:space="preserve">El objetivo del servicio se sustenta en analizar, revisar y ordenar la información que produce la coordinación de convivencia escolar, para contar con la documentación actualizada para la socialización y posterior sistematización, a fin de responder a los documentos internos y externos que ingresan a la Dirección General de Calidad de la Gestión Escolar.  </v>
          </cell>
          <cell r="O431" t="str">
            <v>La finalidad pública se sustenta en contar con la información actualizada de las actividades y/o recursos producidos por cada uno de los equipos de la coordinación de convivencia escolar, con la finalida de brindar respuesta oportuna y eficaz a las diferentes solicitud, incluido los de acceso a la información, vinculadas a la coordinación de convivencia escolar.</v>
          </cell>
          <cell r="P431" t="str">
            <v>Respecto al cumplimiento de los objetivos del servicio resulta necesario la contratación de la proveedora, debido a que cuenta con experiencia como asistente del área administrativa, lo cual guarda relación con la presente contratación de revisar y ordenar la información (archivo) de la estrategia de convivencia escolar.</v>
          </cell>
          <cell r="Q431">
            <v>186</v>
          </cell>
          <cell r="R431" t="str">
            <v>1.	Participar en reuniones de coordinación con los especialistas de la Dirección General de Calidad de la Gestión Escolar y/o Dirección de Gestión Escolar.
2.	Revisar y analizar documentación técnica relacionada con la estrategia de convivencia escolar.
3.	Brindar apoyo en la revisión y ordenamiento de la información de la estrategia de convivencia escolar.
4.	Brindar apoyo en la elaboración de una matriz que contenga la información recopilada y ordenada previamente.</v>
          </cell>
          <cell r="S431" t="str">
            <v>1er entregable</v>
          </cell>
          <cell r="T431">
            <v>29</v>
          </cell>
          <cell r="U431" t="str">
            <v>Informe del servicio, que contenga:
1.	Reporte de las reuniones de coordinación con los especialistas de la Dirección General de Calidad de la Gestión Escolar y/o Dirección de Gestión Escolar, correspondiente al primer entregable.
2.	Matriz que contenga la información ordenada, según los lineamientos de la coordinación de convivencia escolar, correspondiente al primer entregable.</v>
          </cell>
          <cell r="W431">
            <v>1200</v>
          </cell>
          <cell r="Y431" t="str">
            <v>2do entregable</v>
          </cell>
          <cell r="Z431">
            <v>58</v>
          </cell>
          <cell r="AA431" t="str">
            <v>Informe del servicio, que contenga:
1.	Reporte de las reuniones de coordinación con los especialistas de la Dirección General de Calidad de la Gestión Escolar y/o Dirección de Gestión Escolar, correspondiente al segundo entregable.
2.	Matriz que contenga la información ordenada, según los lineamientos de la coordinación de convivencia escolar, correspondiente al segundo entregable.</v>
          </cell>
          <cell r="AC431">
            <v>1200</v>
          </cell>
          <cell r="AE431" t="str">
            <v>3er entregable</v>
          </cell>
          <cell r="AF431">
            <v>87</v>
          </cell>
          <cell r="AG431" t="str">
            <v>Informe del servicio, que contenga:
1.	Reporte de las reuniones de coordinación con los especialistas de la Dirección General de Calidad de la Gestión Escolar y/o Dirección de Gestión Escolar, correspondiente al tercer entregable.
2.	Matriz que contenga la información ordenada, según los lineamientos de la coordinación de convivencia escolar, correspondiente al tercer entregable.</v>
          </cell>
          <cell r="AI431">
            <v>1200</v>
          </cell>
          <cell r="BO431" t="str">
            <v>03</v>
          </cell>
          <cell r="BP431" t="str">
            <v>87</v>
          </cell>
          <cell r="BQ431" t="str">
            <v>Psicología</v>
          </cell>
          <cell r="BR431" t="str">
            <v>Estudiante Universaritario</v>
          </cell>
          <cell r="BT431" t="str">
            <v>No Requiere</v>
          </cell>
          <cell r="BU431" t="str">
            <v>No Requiere</v>
          </cell>
          <cell r="BW431" t="str">
            <v>Proveedor Especifico</v>
          </cell>
          <cell r="BX431">
            <v>3600</v>
          </cell>
          <cell r="BY431" t="str">
            <v>TRES MIL SEISCIENTOS Y 00/100 SOLES</v>
          </cell>
          <cell r="BZ431" t="str">
            <v>Dirección General de Calidad de la Gestión Escolar</v>
          </cell>
          <cell r="CA431" t="str">
            <v>Director General de la Calidad de la Gestión Escolar</v>
          </cell>
          <cell r="CB431" t="str">
            <v>Dirección General de Calidad de la Gestión Escolar</v>
          </cell>
          <cell r="CC431" t="str">
            <v xml:space="preserve">LUIS ALBERTO QUINTANILLA GUTIERREZ </v>
          </cell>
          <cell r="CD431" t="str">
            <v>Mixto</v>
          </cell>
          <cell r="CE431" t="str">
            <v>SEDE CENTRAL</v>
          </cell>
          <cell r="CF431" t="str">
            <v>Lima Metropolitana</v>
          </cell>
          <cell r="CG431" t="str">
            <v>Lima / Callao</v>
          </cell>
          <cell r="CH431" t="str">
            <v>GOMEZ MOREY MARIA BELEN</v>
          </cell>
          <cell r="CI431">
            <v>10741754831</v>
          </cell>
          <cell r="CJ431" t="str">
            <v>74175483</v>
          </cell>
          <cell r="CK431" t="str">
            <v>Residencial San Felipe, Edificio 1-C ,Dpto. 303, Jesus María, Lima, Lima.</v>
          </cell>
          <cell r="CL431" t="str">
            <v>mbgomezmorey@gmail.com</v>
          </cell>
          <cell r="CM431">
            <v>45901</v>
          </cell>
          <cell r="CN431">
            <v>45930</v>
          </cell>
          <cell r="CO431">
            <v>45959</v>
          </cell>
          <cell r="CP431" t="str">
            <v/>
          </cell>
          <cell r="CQ431" t="str">
            <v/>
          </cell>
          <cell r="CR431" t="str">
            <v/>
          </cell>
          <cell r="CS431" t="str">
            <v/>
          </cell>
          <cell r="CT431" t="str">
            <v/>
          </cell>
        </row>
        <row r="432">
          <cell r="A432">
            <v>432</v>
          </cell>
          <cell r="B432" t="str">
            <v>Luis Cardenas</v>
          </cell>
          <cell r="E432">
            <v>9825</v>
          </cell>
          <cell r="F432">
            <v>701571</v>
          </cell>
          <cell r="G432">
            <v>8256</v>
          </cell>
          <cell r="H432">
            <v>12950</v>
          </cell>
          <cell r="I432">
            <v>45868</v>
          </cell>
          <cell r="J432">
            <v>45868</v>
          </cell>
          <cell r="K432">
            <v>45873</v>
          </cell>
          <cell r="L432" t="str">
            <v>Servicio Profesional</v>
          </cell>
          <cell r="M432" t="str">
            <v>Servicio de especialista en gestión pública para la articulación sectorial, intersectorial e intergubernamental sobre las intervenciones pedagógicas, con énfasis en el fortalecimiento y monitoreo al seguimiento de la estrategia efectiva para mejorar el desempeño en la gestión de las II.EE. en zonas rurales.</v>
          </cell>
          <cell r="N432" t="str">
            <v>Se requiere contar con el servicio especializado en gestión pública para la coordinación y asistencia técnica para la articulación intersectorial e intergubernamental sobre la calidad de la gestión escolar a fin de alinear las acciones estratégicas, los objetivos y contribuir al logro de metas establecidos de DIGE.</v>
          </cell>
          <cell r="O432" t="str">
            <v>Contribuir al fortalecimiento de la gestión escolar en el ámbito rural, orientado al logro de los aprendizajes en las instituciones educativas con mayores desafíos (unidocentes, multigrado y ubicación con poca accesibilidad geográfica), así como a una mayor eficiencia en la gestión educativa descentralizada.</v>
          </cell>
          <cell r="P432" t="str">
            <v>Respecto al cumplimiento de los objetivos del servicio es necesario la contratación de la presente proveedora, debido a que cuenta con experiencia general y específica mínima requerida en labores y actividades relacionadas como especialista en gestionar proyectos y mejora de procesos en el sector público, asesoría estrategia a entidad públicas, especialista en gestión por procesos, especialista en organización y métodos, además suma a su expertise los conocimientos sobre gestión pública, mejora en la calidad de los servicios, implementando mejoras en los programas públicos y enfoque estratégico. Por ello, el perfil indicado resultad idóneo para el cumplimiento de las actividades de la orden de servicio.</v>
          </cell>
          <cell r="Q432">
            <v>183</v>
          </cell>
          <cell r="R432" t="str">
            <v>1.	Participar de reuniones de coordinación con los especialistas de la Coordinación de Modelos de Servicio Educativo de la Dirección de Gestión Escolar.
2.	Revisar y analizar documentación técnica y/o normativa relacionada con el servicio.
3.	Coordinar acciones con los especialistas y/o coordinadores de la Dirección de Gestión Escolar para la implementación de estrategias de trabajo colegiado, fortalecimiento y monitoreo al desempeño en la gestión de las II.EE. en zonas rurales.
4.	Brindar asistencia técnica para el seguimiento a las estrategias de trabajo colegiado, para la mejora del desempeño en la gestión de las II.EE. en zonas rurales 
5.	Gestionar las reuniones intergubernamentales sectoriales y/o multisectoriales sobre las temáticas de la coordinación de Modelos de Servicio Educativo.</v>
          </cell>
          <cell r="S432" t="str">
            <v>1er entregable</v>
          </cell>
          <cell r="T432">
            <v>29</v>
          </cell>
          <cell r="U432" t="str">
            <v>Informe del servicio, que contenga:
1.	Reporte de la participación en reuniones de coordinación con los especialistas de la Coordinación de Modelos de Servicio Educativo de la Dirección de Gestión Escolar, correspondiente al primer entregable.
2.	Informe con las acciones de articulación sectorial y/o intersectorial y/o intergubernamental sobre las temáticas de la Coordinación de Modelos de Servicio Educativo, correspondiente al primer entregable.
3.	Reporte de subsanación de inconsistencias del sistema HERIM para el monitoreo al desempeño en la gestión de las II.EE. organizadas en redes educativas en zonas rurales, correspondiente al primer entregable.	
4.	Reporte del seguimiento a las estrategias de trabajo colegiado, para la mejora del desempeño en la gestión de las II.EE. en zonas rurales, correspondiente al primer entregable.</v>
          </cell>
          <cell r="W432">
            <v>11000</v>
          </cell>
          <cell r="Y432" t="str">
            <v>2do entregable</v>
          </cell>
          <cell r="Z432">
            <v>58</v>
          </cell>
          <cell r="AA432" t="str">
            <v>Informe del servicio, que contenga:
1.	Reporte de la participación en reuniones de coordinación con los especialistas de la Coordinación de Modelos de Servicio Educativos de la Dirección de Gestión Escolar, correspondiente al segundo entregable.
2.	Informe con las acciones de articulación sectorial y/o intersectorial y/o intergubernamental sobre las temáticas de la Coordinación de Modelos de Servicio Educativo, correspondiente al segundo entregable.
3.	Reporte de subsanación de inconsistencias del sistema HERIM para el monitoreo al desempeño en la gestión de las II.EE. organizadas en redes educativas en zonas rurales.		
4.	Reporte del seguimiento a las estrategias de trabajo colegiado, para la mejora del desempeño en la gestión de las II.EE. en zonas rurales, correspondiente al segundo entregable.</v>
          </cell>
          <cell r="AC432">
            <v>11000</v>
          </cell>
          <cell r="AE432" t="str">
            <v>3er entregable</v>
          </cell>
          <cell r="AF432">
            <v>87</v>
          </cell>
          <cell r="AG432" t="str">
            <v>Informe del servicio, que contenga:
1.	Reporte de la participación en reuniones de coordinación con los especialistas de la Coordinación de Modelos de Servicio Educativo de la Dirección de Gestión Escolar, correspondiente al tercer entregable.
2.	Informe con las acciones de articulación sectorial y/o intersectorial y/o intergubernamental sobre las temáticas de la Coordinación de Modelos de Servicio Educativo, correspondiente al tercer entregable.
3.	Reporte del seguimiento a las estrategias de trabajo colegiado, para la mejora del desempeño en la gestión de las II.EE. en zonas rurales, correspondiente al tercer entregable.</v>
          </cell>
          <cell r="AI432">
            <v>11000</v>
          </cell>
          <cell r="BO432" t="str">
            <v>03</v>
          </cell>
          <cell r="BP432" t="str">
            <v>87</v>
          </cell>
          <cell r="BQ432" t="str">
            <v>Ingenieria Industrial</v>
          </cell>
          <cell r="BR432" t="str">
            <v>Titulado</v>
          </cell>
          <cell r="BS432" t="str">
            <v>Gestión Pública</v>
          </cell>
          <cell r="BT432">
            <v>10</v>
          </cell>
          <cell r="BU432">
            <v>7</v>
          </cell>
          <cell r="BV432" t="str">
            <v>Experiencia en labores y/o actividades relacionadas a educación y/o gobernabilidad y/o gestión intersectorial e intergubernamental y/o gestión pública y/o especialista en procesos o gestión por procesos y/o especialista o coordinadora en temas de calidad educativa y/o ocupando cargos jefaturales en temas relacionados a organización y métodos.</v>
          </cell>
          <cell r="BW432" t="str">
            <v>Proveedor Especifico</v>
          </cell>
          <cell r="BX432">
            <v>33000</v>
          </cell>
          <cell r="BY432" t="str">
            <v>TREINTA Y TRES MIL  Y 00/100 SOLES</v>
          </cell>
          <cell r="BZ432" t="str">
            <v>Dirección de Gestión Escolar</v>
          </cell>
          <cell r="CA432" t="str">
            <v>Directora de Gestión Escolar, previo informe de la Coordinación de Modelo de Servicio Educativo.</v>
          </cell>
          <cell r="CB432" t="str">
            <v>Coordinación de Modelos de Servicios Educativos</v>
          </cell>
          <cell r="CC432" t="str">
            <v>MARIA ELENA GUSHIKEN IBANEZ</v>
          </cell>
          <cell r="CD432" t="str">
            <v>Mixto</v>
          </cell>
          <cell r="CE432" t="str">
            <v>Calle del Comercio # 193 - San Borja - Lima - Lima</v>
          </cell>
          <cell r="CF432" t="str">
            <v>Lima Metropolitana</v>
          </cell>
          <cell r="CG432" t="str">
            <v>Lima / Callao</v>
          </cell>
          <cell r="CH432" t="str">
            <v>CONTRERAS ALAYA GIULIANA CECILIA</v>
          </cell>
          <cell r="CI432">
            <v>10402108563</v>
          </cell>
          <cell r="CJ432" t="str">
            <v>40210856</v>
          </cell>
          <cell r="CK432" t="str">
            <v>CALLE FRANCIA N°525, DPTO. 604, MIRAFLORES, LIMA, LIMA</v>
          </cell>
          <cell r="CL432" t="str">
            <v>giulianacontrerasa@gmail.com</v>
          </cell>
          <cell r="CM432">
            <v>45901</v>
          </cell>
          <cell r="CN432">
            <v>45930</v>
          </cell>
          <cell r="CO432">
            <v>45959</v>
          </cell>
          <cell r="CP432" t="str">
            <v/>
          </cell>
          <cell r="CQ432" t="str">
            <v/>
          </cell>
          <cell r="CR432" t="str">
            <v/>
          </cell>
          <cell r="CS432" t="str">
            <v/>
          </cell>
          <cell r="CT432" t="str">
            <v/>
          </cell>
        </row>
        <row r="433">
          <cell r="A433">
            <v>433</v>
          </cell>
          <cell r="B433" t="str">
            <v>Luis Cardenas</v>
          </cell>
          <cell r="F433">
            <v>725010</v>
          </cell>
          <cell r="K433">
            <v>45895</v>
          </cell>
          <cell r="L433" t="str">
            <v>Servicio Profesional</v>
          </cell>
          <cell r="M433" t="str">
            <v>Servicio de programador full stack para realizar el desarrollo y levantamiento de observaciones de desarrollo y/o calidad de las funcionalidades implementadas para la interoperabilidad entre OnPremise - Cloud y servicios para la implementación de reportes en el marco del escalamiento del sistema matricula digital del proceso 2025-2026.</v>
          </cell>
          <cell r="N433" t="str">
            <v>Este servicio tiene por objeto desarrollar, ajustar y optimizar funcionalidades del sistema de matrícula digital, incluyendo la interoperabilidad entre entornos OnPremise y Cloud, así como los servicios para la generación de reportes, atendiendo observaciones técnicas de desarrollo y calidad, en el marco del escalamiento del sistema para el proceso de matrícula escolar 2025-2026.</v>
          </cell>
          <cell r="O433" t="str">
            <v>Contribuir al fortalecimiento de la gestión del sistema de matrícula digital para el proceso educativo 2025-2026, asegurando su escalamiento progresivo mediante la mejora de las funcionalidades tecnológicas que permiten la interoperabilidad de los sistemas del MINEDU, garantizando así una atención más eficiente, oportuna y segura a las familias y a las instituciones educativas.</v>
          </cell>
          <cell r="P433" t="str">
            <v>Respecto al cumplimiento de los objetivos del servicio es necesario la contratación del presente proveedor, debido a que cuenta con conocimientos sólidos en arquitectura de aplicaciones y transformación digital, además de conocer el stack tecnológico del Sector; además, cuenta con experiencia general y específica mínima requerida en labores y actividades relacionadas a brindar asistencia técnica para realizar la implementación del servicio de desarrollo back end e integración de microservicios para la interoperabilidad entre OnPremise y Cloud del Sistema de Matricula Digital del MINEDU; para el desarrollo de estas actividades, el proveedor tiene conocimiento del stack tecnológico, así como, de los procedimientos de desarrollo, despliegue en calidad y pase a producción del Sector.</v>
          </cell>
          <cell r="Q433" t="str">
            <v>182 - INF</v>
          </cell>
          <cell r="R433" t="str">
            <v>1.	Participar en reuniones diarias con el equipo técnico asignado y coordinar la definición funcional y/o definiciones técnicas y/o integraciones con otros sistemas del MINEDU y detallar los acuerdos sostenidos.
2.	Reuniones de coordinación con el equipo de infraestructura de la OTIC para lograr la implementación del proceso de gestión de eventos del SMD.
3.	Realizar el levantamiento de observaciones de la implementación de la gestión de eventos para la réplica de información a on premise.
4.	Realizar la implementación backend de las apis para consumo del Reporte - registro de información de la IE
5.	Realizar la implementación backend de las apis para consumo del Reporte - estado de configuración de IE
6.	Realizar la implementación backend de las apis para consumo del Reporte - vacantes disponibles
7.	Realizar la implementación backend de las apis para consumo del Reporte - solicitudes de vacante
8.	Realizar la implementación backend de las apis para consumo del Reporte - representantes legales
9.	Realizar la implementación backend de las apis para consumo del Reporte - asignaciones de vacantes y respuestas
10.	Realizar la implementación backend de las apis para consumo del Reporte - matrícula.      
11.	Realizar las pruebas unitarias y/o preliminares de las apis desarrolladas.
12.	Realizar la actualización del tablero Azure con sus actividades asignadas. 
13.	Registrar en el repositorio GIT o ruta que se le indique el código fuente y toda la documentación generada.</v>
          </cell>
          <cell r="S433" t="str">
            <v>1er entregable</v>
          </cell>
          <cell r="T433">
            <v>27</v>
          </cell>
          <cell r="U433" t="str">
            <v>Informe del servicio que incluya:
1.	Evidencia de las reuniones diarias con el equipo técnico asignado y coordinar la definición funcional y/o definiciones técnicas y/o integraciones con otros sistemas del MINEDU y detallar los acuerdos sostenidos
2.	Evidencia de las coordinaciones con el equipo de infraestructura de la OTIC para lograr la implementación del proceso de gestión de eventos del SMD
3.	Evidencia del levantamiento de observaciones de la implementación de la gestión de eventos para la réplica de información a on premise.
4.	Evidencia de la implementación backend de las apis para consumo del Reporte - registro de información de la IE
5.	Evidencia de la implementación backend de las apis para consumo del Reporte - estado de configuración de IE   
6.	Evidencia de las pruebas unitarias y/o preliminares de las apis desarrolladas.
7.	Evidencia del levantamiento de observaciones del módulo de reportes en el ambiente de desarrollo y/o calidad.
8.	Evidencia de la actualización del tablero Azure con sus actividades asignadas. 
9.	Evidencia del código fuente, scripts y/o documentación elaborada según corresponda, los cuales deben estar en el GIT o repositorio que se le indique, hasta la fecha de la presentación del primer entregable.</v>
          </cell>
          <cell r="W433">
            <v>8000</v>
          </cell>
          <cell r="Y433" t="str">
            <v>2do entregable</v>
          </cell>
          <cell r="Z433">
            <v>54</v>
          </cell>
          <cell r="AA433" t="str">
            <v>Informe del servicio que incluya:
1.	Evidencia de las reuniones diarias con el equipo técnico asignado y coordinar la definición funcional y/o definiciones técnicas y/o integraciones con otros sistemas del MINEDU y detallar los acuerdos sostenidos
2.	Evidencia de las coordinaciones con el equipo de infraestructura de la OTIC para lograr la implementación del proceso de gestión de eventos del SMD
3.	Evidencia de la implementación backend de las apis para consumo del Reporte - vacantes disponibles
4.	Evidencia de la implementación backend de las apis para consumo del Reporte - solicitudes de vacante
5.	Evidencia de la implementación backend de las apis para consumo del Reporte - representantes legales
6.	Evidencia de las pruebas unitarias y/o preliminares de las apis desarrolladas.
7.	Evidencia del levantamiento de observaciones del módulo de reportes en el ambiente de desarrollo y/o calidad.
8.	Evidencia de la actualización del tablero Azure con sus actividades asignadas. 
9.	Evidencia del código fuente, scripts y/o documentación elaborada según corresponda, los cuales deben estar en el GIT o repositorio que se le indique, hasta la fecha de la presentación del segundo entregable.</v>
          </cell>
          <cell r="AC433">
            <v>8000</v>
          </cell>
          <cell r="AE433" t="str">
            <v>3er entregable</v>
          </cell>
          <cell r="AF433">
            <v>81</v>
          </cell>
          <cell r="AG433" t="str">
            <v>Informe del servicio que incluya:
1.	Evidencia de las reuniones diarias con el equipo técnico asignado y coordinar la definición funcional y/o definiciones técnicas y/o integraciones con otros sistemas del MINEDU y detallar los acuerdos sostenidos.
2.	Evidencia de las coordinaciones con el equipo de infraestructura de la OTIC para lograr la implementación del proceso de gestión de eventos del SMD.
3.	Evidencia de la implementación backend de las apis para consumo del Reporte - asignaciones de vacantes y respuestas.
4.	Evidencia de la implementación backend de las apis para consumo del Reporte - matrícula.      
5.	Evidencia de las pruebas unitarias y/o preliminares de las apis desarrolladas.
6.	Evidencia de la actualización del tablero Azure con sus actividades asignadas. 
7.	Evidencia del código fuente, scripts y/o documentación elaborada según corresponda, los cuales deben estar en el GIT o repositorio que se le indique, hasta la fecha de la presentación del tercer entregable.</v>
          </cell>
          <cell r="AI433">
            <v>8000</v>
          </cell>
          <cell r="BO433" t="str">
            <v>03</v>
          </cell>
          <cell r="BP433" t="str">
            <v>81</v>
          </cell>
          <cell r="BQ433" t="str">
            <v>Ingenieria de Informática y de Sistemas</v>
          </cell>
          <cell r="BR433" t="str">
            <v>Titulado</v>
          </cell>
          <cell r="BT433">
            <v>4</v>
          </cell>
          <cell r="BU433">
            <v>4</v>
          </cell>
          <cell r="BV433" t="str">
            <v>Experiencia en labores y/o actividades relacionadas como especialista en gestión por procesos y tecnologías de información y/o especialista informático y/o especialista en gestión y desarrollo de proyectos TIC y/o analista de sistemas o configuración y/o analista programador o funcional y/o gestor de innovaciones TIC y/o desarrollador web y/o temas afines al servicio.</v>
          </cell>
          <cell r="BW433" t="str">
            <v>Proveedor Especifico</v>
          </cell>
          <cell r="BX433">
            <v>24000</v>
          </cell>
          <cell r="BY433" t="str">
            <v>VEINTICUATRO MIL  Y 00/100 SOLES</v>
          </cell>
          <cell r="BZ433" t="str">
            <v>Dirección de Gestión Escolar</v>
          </cell>
          <cell r="CA433" t="str">
            <v>Director de Gestión Escolar, previo informe de la Coordinación de Políticas para la Mejora de la Gestión Escolar y de la Oficina de Tecnologías de la Información y Comunicaciones</v>
          </cell>
          <cell r="CB433" t="str">
            <v>Coordinación de Políticas para la Mejora de la Gestión Escolar</v>
          </cell>
          <cell r="CC433" t="str">
            <v xml:space="preserve">VICENTE PAVEL MONTOYA JARA </v>
          </cell>
          <cell r="CD433" t="str">
            <v>Virtual</v>
          </cell>
          <cell r="CE433" t="str">
            <v>SEDE CENTRAL</v>
          </cell>
          <cell r="CF433" t="str">
            <v>Lima Metropolitana</v>
          </cell>
          <cell r="CG433" t="str">
            <v>Lima / Callao</v>
          </cell>
          <cell r="CH433" t="str">
            <v>ACURIO LUNA ALEXANDER</v>
          </cell>
          <cell r="CI433">
            <v>10416433092</v>
          </cell>
          <cell r="CJ433" t="str">
            <v>41643309</v>
          </cell>
          <cell r="CK433" t="str">
            <v>Calle Coronel Inclán 343, Dpto. A503, Miraflores, Lima, Lima</v>
          </cell>
          <cell r="CL433" t="str">
            <v>alexanderacurio@gmail.com</v>
          </cell>
          <cell r="CM433">
            <v>45921</v>
          </cell>
          <cell r="CN433">
            <v>45948</v>
          </cell>
          <cell r="CO433">
            <v>45975</v>
          </cell>
          <cell r="CP433" t="str">
            <v/>
          </cell>
          <cell r="CQ433" t="str">
            <v/>
          </cell>
          <cell r="CR433" t="str">
            <v/>
          </cell>
          <cell r="CS433" t="str">
            <v/>
          </cell>
          <cell r="CT433" t="str">
            <v/>
          </cell>
        </row>
        <row r="434">
          <cell r="A434">
            <v>434</v>
          </cell>
          <cell r="B434" t="str">
            <v>Luis Cardenas</v>
          </cell>
          <cell r="F434">
            <v>725015</v>
          </cell>
          <cell r="K434">
            <v>45895</v>
          </cell>
          <cell r="L434" t="str">
            <v>Servicio Profesional</v>
          </cell>
          <cell r="M434" t="str">
            <v>Servicio de un analista de sistemas para la actualización de la documentación de análisis de los requerimientos funcionales, Levantamiento de observaciones de los ambientes de desarrollo y/o calidad y pruebas funcionales del levantamiento de observaciones de los módulos de ugel y módulo de facilitador en el marco del escalamiento del sistema matricula digital del proceso 2025-2026.</v>
          </cell>
          <cell r="N434" t="str">
            <v>El objetivo del servicio es actualizar la documentación de análisis de requerimientos funcionales, levantar observaciones identificadas en los ambientes de desarrollo y/o calidad, y realizar pruebas funcionales vinculadas a los módulos de UGEL y Facilitador, como parte del proceso de mejora continua del sistema de matrícula digital para el proceso 2025-2026.</v>
          </cell>
          <cell r="O434" t="str">
            <v>Asegurar la calidad, trazabilidad y consistencia funcional del Sistema de Matrícula Digital, mediante el fortalecimiento de los procesos de análisis, documentación y validación de funcionalidades clave, en el marco del escalamiento del sistema para el proceso de matrícula escolar 2025-2026.</v>
          </cell>
          <cell r="P434" t="str">
            <v>Se justifica la contratación de este proveedor porque ha demostrado amplia experiencia en el desarrollo y soporte del Sistema, así como en otros proyectos de transformación digital en el sector público y privado. Este proveedor ha liderado actividades de planificación, documentación, desarrollo, pruebas y despliegue de soluciones tecnológicas, trabajando bajo metodologías ágiles y articulando efectivamente con Product Owners, Scrum Masters, equipos técnicos y usuarios de negocio.
La contratación de este proveedor no solo permite aprovechar su conocimiento previo sobre la arquitectura y funcionamiento de Sistema, sino que además garantiza la eficiencia y coherencia en la implementación de nuevos módulos, reduciendo riesgos técnicos, tiempos de integración y costos operativos.</v>
          </cell>
          <cell r="Q434" t="str">
            <v>182 - INF</v>
          </cell>
          <cell r="R434"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las pruebas funcionales del levantamiento de observaciones en el ambiente de desarrollo y/o calidad del módulo de acceso de familias y facilitador.
4.	Realizar las pruebas funcionales del levantamiento de observaciones en el ambiente de desarrollo y/o calidad del módulo de director correspondiente al cálculo de vacantes.
5.	Realizar las pruebas funcionales en el ambiente de desarrollo y/o calidad del módulo de facilitador.
6.	Realizar las pruebas funcionales en el ambiente de desarrollo y/o calidad del módulo de UGEL.
7.	Realizar el análisis funcional del módulo de reportes y diseño de prototipos para el rol UGEL.
8.	Realizar el análisis funcional del módulo de reportes y diseño de prototipos para el rol FACILITADOR.
9.	Realizar el levantamiento de observaciones de la documentación de análisis correspondiente a la funcionalidad de acceso al sistema de familias y facilitador.
10.	Realizar la actualización del tablero Azure con sus actividades asignadas. 
11.	Registrar en el repositorio GIT o ruta que se le indique el código fuente y toda la documentación generada.</v>
          </cell>
          <cell r="S434" t="str">
            <v>1er entregable</v>
          </cell>
          <cell r="T434">
            <v>27</v>
          </cell>
          <cell r="U434" t="str">
            <v>Informe del servicio que incluya:
1.	Participar en reuniones diarias con el equipo técnico asignado y detallar los acuerdos sostenidos, correspondiente al primer entregable.
2.	Participar en reuniones de trabajo para coordinar la definición funcional y/o definiciones técnicas y/o integraciones con otros sistemas administrativos del MINEDU, correspondiente al primer entregable.
3.	Realizar las pruebas funcionales del levantamiento de observaciones en el ambiente de desarrollo y/o calidad del módulo de acceso de familias y facilitador.
4.	Realizar las pruebas funcionales del levantamiento de observaciones en el ambiente de desarrollo y/o calidad del módulo de director correspondiente al cálculo de vacantes.
5.	Realizar las pruebas funcionales en el ambiente de desarrollo y/o calidad del módulo de facilitador.
6.	Realizar la actualización del tablero Azure con sus actividades asignadas, correspondiente al primer entregable.
7.	Evidencia del código fuente, scripts y/o documentación elaborada según corresponda, los cuales deben estar en el GIT o repositorio que se le indique, correspondiente al primer entregable.</v>
          </cell>
          <cell r="W434">
            <v>5000</v>
          </cell>
          <cell r="Y434" t="str">
            <v>2do entregable</v>
          </cell>
          <cell r="Z434">
            <v>54</v>
          </cell>
          <cell r="AA434" t="str">
            <v>Informe del servicio que incluya:
1.	Participar en reuniones diarias con el equipo técnico asignado y detallar los acuerdos sostenidos, correspondiente al segundo entregable.
2.	Evidencia de las pruebas funcionales en el ambiente de desarrollo y/o calidad del módulo de UGEL.
3.	Evidencia del análisis funcional del módulo de reportes y diseño de prototipos para el rol UGEL.
4.	Evidencia de la actualización del tablero Azure con sus actividades asignadas, correspondiente al segundo entregable. 
5.	Evidencia del código fuente, scripts y/o documentación elaborada según corresponda, los cuales deben estar en el GIT o repositorio que se le indique, correspondiente al segundo entregable.</v>
          </cell>
          <cell r="AC434">
            <v>5000</v>
          </cell>
          <cell r="AE434" t="str">
            <v>3er entregable</v>
          </cell>
          <cell r="AF434">
            <v>81</v>
          </cell>
          <cell r="AG434" t="str">
            <v>Informe del servicio que incluya:
1.	Evidencia de las reuniones diarias con el equipo técnico asignado y detallar los acuerdos sostenidos, correspondiente al tercer entregable.
2.	Evidencia del análisis funcional del módulo de reportes y diseño de prototipos para el rol FACILITADOR
3.	Evidencia del levantamiento de observaciones de la documentación de análisis correspondiente a la funcionalidad de acceso al sistema de familias y facilitador
4.	Evidencia de la actualización del tablero Azure con sus actividades asignadas, correspondiente al tercer entregable.
5.	Evidencia del código fuente, scripts y/o documentación elaborada según corresponda, los cuales deben estar en el GIT o repositorio que se le indique, correspondiente al tercer entregable.</v>
          </cell>
          <cell r="AI434">
            <v>5000</v>
          </cell>
          <cell r="BO434" t="str">
            <v>03</v>
          </cell>
          <cell r="BP434" t="str">
            <v>81</v>
          </cell>
          <cell r="BQ434" t="str">
            <v>Ingeniería de Sistemas</v>
          </cell>
          <cell r="BR434" t="str">
            <v>Titulado</v>
          </cell>
          <cell r="BT434">
            <v>4</v>
          </cell>
          <cell r="BU434">
            <v>2</v>
          </cell>
          <cell r="BV434" t="str">
            <v>Experiencia en labores y/o actividades relacionadas como especialista en gestión por procesos y tecnologías de información y/o especialista informático y/o especialista o asesor en ingeniería de seguridad y/o analista de sistemas o configuración y/o analista programador o funcional y/o gestor de innovaciones TIC y/o desarrollador web y/o temas afines al servicio.</v>
          </cell>
          <cell r="BW434" t="str">
            <v>Proveedor Especifico</v>
          </cell>
          <cell r="BX434">
            <v>15000</v>
          </cell>
          <cell r="BY434" t="str">
            <v>QUINCE MIL  Y 00/100 SOLES</v>
          </cell>
          <cell r="BZ434" t="str">
            <v>Dirección de Gestión Escolar</v>
          </cell>
          <cell r="CA434" t="str">
            <v>Director de Gestión Escolar, previo informe de la Coordinación de Políticas para la Mejora de la Gestión Escolar y de la Oficina de Tecnologías de la Información y Comunicaciones</v>
          </cell>
          <cell r="CB434" t="str">
            <v>Coordinación de Políticas para la Mejora de la Gestión Escolar</v>
          </cell>
          <cell r="CC434" t="str">
            <v xml:space="preserve">VICENTE PAVEL MONTOYA JARA </v>
          </cell>
          <cell r="CD434" t="str">
            <v>Virtual</v>
          </cell>
          <cell r="CE434" t="str">
            <v>SEDE CENTRAL</v>
          </cell>
          <cell r="CF434" t="str">
            <v>Lima Metropolitana</v>
          </cell>
          <cell r="CG434" t="str">
            <v>Lima / Callao</v>
          </cell>
          <cell r="CH434" t="str">
            <v>HUAMAN LEONARDO TANIA MABEL</v>
          </cell>
          <cell r="CI434">
            <v>10476159470</v>
          </cell>
          <cell r="CJ434" t="str">
            <v>47615947</v>
          </cell>
          <cell r="CK434" t="str">
            <v>Ca Manuel del Pino 638 Dpt 801 - Cercado de Lima - Lima - Lima</v>
          </cell>
          <cell r="CL434" t="str">
            <v>thuamanl27@gmail.com</v>
          </cell>
          <cell r="CM434">
            <v>45921</v>
          </cell>
          <cell r="CN434">
            <v>45948</v>
          </cell>
          <cell r="CO434">
            <v>45975</v>
          </cell>
          <cell r="CP434" t="str">
            <v/>
          </cell>
          <cell r="CQ434" t="str">
            <v/>
          </cell>
          <cell r="CR434" t="str">
            <v/>
          </cell>
          <cell r="CS434" t="str">
            <v/>
          </cell>
          <cell r="CT434" t="str">
            <v/>
          </cell>
        </row>
        <row r="435">
          <cell r="A435">
            <v>435</v>
          </cell>
          <cell r="B435" t="str">
            <v>Luis Cardenas</v>
          </cell>
          <cell r="E435">
            <v>10512</v>
          </cell>
          <cell r="F435">
            <v>733036</v>
          </cell>
          <cell r="K435">
            <v>45888</v>
          </cell>
          <cell r="L435" t="str">
            <v>Servicio Profesional</v>
          </cell>
          <cell r="M435" t="str">
            <v>Servicio de especialista en experiencia de usuario para el diseño de propuestas de prototipos interactivos para el diseño de la interfaz de usuario correspondiente al módulo de facilitador y UGEL del SMD y; la interfaz para la presentación de casos por matrícula en la web de Identicole y su atención a través de la intranet de Identicole.</v>
          </cell>
          <cell r="N435" t="str">
            <v>El objetivo del servicio es elaborar las propuestas de los prototipos interactivos de usuario de los módulos de Facilitador y UGEL del Sistema de Matrícula Digital, así como el prototipo interactivo de la web y su intranet de Identicole para la presentación y atención de casos por matrícula, en el marco del fortalecimiento de la usabilidad y experiencia del usuario para el proceso de matrícula 2025-2026.</v>
          </cell>
          <cell r="O435" t="str">
            <v>Mejorar la experiencia de uso y la accesibilidad del Sistema de Matrícula Digital y de los canales de atención al ciudadano, mediante el diseño de prototipos interactivos, amigables, funcionales y centradas en el usuario, que faciliten la gestión territorial y la presentación de casos por matrícula en el proceso escolar 2025-2026.</v>
          </cell>
          <cell r="P435" t="str">
            <v>Se justifica la contratación de este proveedor porque ha demostrado una sólida experiencia previa en el desarrollo y mejora de Plataforma, lo que le permite tener un profundo entendimiento del entorno funcional, tecnológico y del público objetivo. Su participación anterior ha sido clave en el diseño de componentes, iconografía, estilos visuales y prototipos de alta fidelidad, asegurando coherencia visual y funcional con los módulos existentes.
Asimismo, el proveedor cuenta con una trayectoria destacada en el ámbito del UX research, incluyendo actividades como entrevistas a usuarios, definición de modelos de interacción y planificación basada en insights. Estas capacidades permitirán garantizar que el diseño de la interfaz responda efectivamente a las necesidades reales de las familias, facilitando la navegación y promoviendo la equidad en el acceso al sistema educativo.</v>
          </cell>
          <cell r="Q435">
            <v>182</v>
          </cell>
          <cell r="R435" t="str">
            <v>1.	Participar en reuniones diarias con el equipo técnico asignado y detallar los acuerdos sostenidos.
2.	Participar en reuniones de trabajo para coordinar la definición funcional y/o definiciones técnicas y/o integraciones con otros sistemas administrativos del MINEDU. 
3.	Brindar asistencia técnica para diseñar y elaborar propuesta de la arquitectura de la información del módulo de facilitador del SMD.
4.	Brindar asistencia técnica para diseñar y elaborar propuestas de prototipos interactivos correspondiente al módulo de facilitador para la atención de solicitudes de acreditación y; del módulo de especialista UGEL.
5.	Brindar asistencia técnica para diseñar y elaborar propuestas de prototipos interactivos correspondiente a la presentación de casos de matrícula a través de la web de Identicole.
6.	Brindar asistencia técnica para diseñar y elaborar propuestas de prototipos interactivos correspondiente a la atención de casos a través de la intranet de Identicole.
7.	Registrar en el repositorio o ruta que se le indique toda la documentación generada.</v>
          </cell>
          <cell r="S435" t="str">
            <v>Único entregable</v>
          </cell>
          <cell r="T435">
            <v>27</v>
          </cell>
          <cell r="U435" t="str">
            <v>Informe del servicio que incluya: 
1.	Evidencia de las reuniones diarias y detallar los acuerdos sostenidos.
2.	Evidencia del diseño de la propuesta de arquitectura de la información del módulo de facilitador del sistema de matrícula digital.
3.	Evidencia de la elaboración de la propuesta de los prototipos interactivos correspondiente a los módulos de facilitador y especialista UGEL.
4.	Evidencia de la elaboración de la propuesta de los prototipos interactivos correspondiente a presentación de casos de matrícula a través de la web de Identicole.
5.	Evidencia de la elaboración de la propuesta de los prototipos interactivos correspondiente a la atención de casos a través de la intranet de Identicole.
6.	Evidencia de la documentación elaborada según corresponda, los cuales deben estar en el repositorio que se le indique.</v>
          </cell>
          <cell r="W435">
            <v>7000</v>
          </cell>
          <cell r="BO435" t="str">
            <v>01</v>
          </cell>
          <cell r="BP435" t="str">
            <v>27</v>
          </cell>
          <cell r="BQ435" t="str">
            <v>Comunicación y Públicidad</v>
          </cell>
          <cell r="BR435" t="str">
            <v>Bachiller</v>
          </cell>
          <cell r="BT435">
            <v>4</v>
          </cell>
          <cell r="BU435">
            <v>3</v>
          </cell>
          <cell r="BV435" t="str">
            <v>Experiencia en labores y/o actividades relacionadas como especialista en gestión por procesos y tecnologías de información y/o especialista informático y/o gestor de innovaciones TIC y/o diseñadora de experiencia de usuarios (UX, UI, LEAD UX y UX) y/o temas afines al servicio.</v>
          </cell>
          <cell r="BW435" t="str">
            <v>Proveedor Especifico</v>
          </cell>
          <cell r="BX435">
            <v>7000</v>
          </cell>
          <cell r="BY435" t="str">
            <v>SIETE MIL  Y 00/100 SOLES</v>
          </cell>
          <cell r="BZ435" t="str">
            <v>Dirección de Gestión Escolar</v>
          </cell>
          <cell r="CA435" t="str">
            <v>Director de Gestión Escolar, previo informe de la Coordinación de Políticas para la Mejora de la Gestión Escolar.</v>
          </cell>
          <cell r="CB435" t="str">
            <v>Coordinación de Políticas para la Mejora de la Gestión Escolar</v>
          </cell>
          <cell r="CC435" t="str">
            <v xml:space="preserve">VICENTE PAVEL MONTOYA JARA </v>
          </cell>
          <cell r="CD435" t="str">
            <v>Virtual</v>
          </cell>
          <cell r="CE435" t="str">
            <v>SEDE CENTRAL</v>
          </cell>
          <cell r="CF435" t="str">
            <v>Lima Metropolitana</v>
          </cell>
          <cell r="CG435" t="str">
            <v>Lima / Callao</v>
          </cell>
          <cell r="CH435" t="str">
            <v>VEGA AMADOR ANDREA CECILIA</v>
          </cell>
          <cell r="CI435">
            <v>10701062537</v>
          </cell>
          <cell r="CJ435" t="str">
            <v>70106253</v>
          </cell>
          <cell r="CK435" t="str">
            <v>AV. LOS TUCANES MZ Q2 LT 22 HUACHIPA - LIMA - LIMA</v>
          </cell>
          <cell r="CL435" t="str">
            <v>andreavgam@gmail.com</v>
          </cell>
          <cell r="CM435">
            <v>45914</v>
          </cell>
          <cell r="CN435" t="str">
            <v/>
          </cell>
          <cell r="CO435" t="str">
            <v/>
          </cell>
          <cell r="CP435" t="str">
            <v/>
          </cell>
          <cell r="CQ435" t="str">
            <v/>
          </cell>
          <cell r="CR435" t="str">
            <v/>
          </cell>
          <cell r="CS435" t="str">
            <v/>
          </cell>
          <cell r="CT435" t="str">
            <v/>
          </cell>
        </row>
        <row r="436">
          <cell r="A436">
            <v>436</v>
          </cell>
          <cell r="B436" t="str">
            <v>Luis Cardenas</v>
          </cell>
          <cell r="F436">
            <v>725017</v>
          </cell>
          <cell r="K436">
            <v>45895</v>
          </cell>
          <cell r="L436" t="str">
            <v>Servicio Profesional</v>
          </cell>
          <cell r="M436" t="str">
            <v>Servicio de analista programador full stack para realizar el desarrollo del backend correspondiente a la implementación y levantamiento de observaciones del servicio de desarrollo e integración de microservicios para la conectividad entre los sistemas SMD - SIAGIE en el marco del escalamiento del sistema matricula digital del proceso 2025-2026.</v>
          </cell>
          <cell r="N436" t="str">
            <v>Este servicio tiene por objeto desarrollar el backend requerido para la implementación e integración de microservicios entre el Sistema de Matrícula Digital (SMD) y el SIAGIE, incluyendo el levantamiento de observaciones técnicas, como parte del proceso de escalamiento y mejora del ecosistema digital del proceso de matrícula escolar 2025-2026.</v>
          </cell>
          <cell r="O436" t="str">
            <v>Fortalecer la interoperabilidad entre los sistemas del Ministerio de Educación, asegurando la integración fluida entre el Sistema de Matrícula Digital (SMD) y el SIAGIE, en el marco del proceso de matrícula escolar 2025-2026, para optimizar el registro, validación y trazabilidad de la información educativa.</v>
          </cell>
          <cell r="P436" t="str">
            <v>Se requiere la contratación del locador porque cumple con criterios técnicos y de experiencia práctica que aportan valor real al equipo: 1. Experiencia laboral implementando diferentes sistemas con enfoque en microservicios y frontends desacoplados. 2. Formación técnica alineada a nuestro stack porque, tiene formación práctica en Desarrollo Fullstack, Frontend moderno, sumando más de 300 horas de formación técnica continua. 3. Dominio de tecnologías compatibles y complementarias como contar con experiencia directa en .NET, NodeJS y microservicios en AWS. Stacks tecnológicos usados en el proyecto.
En ese sentido, la contratación de otro proveedor supone una curva de aprendizaje que retrasaría el desarrollo del proyecto.</v>
          </cell>
          <cell r="Q436" t="str">
            <v>182 - INF</v>
          </cell>
          <cell r="R436"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el levantamiento de observaciones durante las pruebas de desarrollo y/o calidad del proceso de carga de archivos.
4.	Realizar el levantamiento de observaciones durante las pruebas de desarrollo y/o calidad de la consulta y registro de estudiantes en integración con SIAGIE
5.	Realizar el levantamiento de observaciones durante las pruebas de desarrollo y/o calidad del proceso de registro de validación y registro de personas con RENIEC y MIGRACIONES
6.	Realizar la configuración de infraestructura y recursos para el Rabbit MQ
7.	Realizar la implementación CI/CD para el microservicio de integración SIAGIE - SMD 
8.	Realizar la implementación del caso de uso de recepción de SIAGIE notificaciones cambio en el número de matriculado 
9.	Realizar la implementación del caso de uso del envío de notificaciones al SMD cambio en el número de matriculados 
10.	Realizar la implementación para administrar confirmación de asignación (Actualización de información de vacantes y solicitudes)
11.	Realizar las pruebas unitarias y/o preliminares de los requerimientos asignados.
12.	Realizar la actualización del tablero Azure con sus actividades asignadas. 
13.	Registrar en el repositorio GIT o ruta que se le indique el código fuente y toda la documentación generada.</v>
          </cell>
          <cell r="S436" t="str">
            <v>1er entregable</v>
          </cell>
          <cell r="T436">
            <v>27</v>
          </cell>
          <cell r="U436" t="str">
            <v>Informe del servicio que incluya:
1.	Evidencia de las reuniones diarias con el equipo técnico asignado y detallar los acuerdos sostenidos, correspondiente al primer entregable.
2.	Evidencia del levantamiento de observaciones durante las pruebas de desarrollo y/o calidad del proceso de carga de archivos.
3.	Evidencia del levantamiento de observaciones durante las pruebas de desarrollo y/o calidad de la consulta y registro de estudiantes en integración con SIAGIE
4.	Evidencia del levantamiento de observaciones durante las pruebas de desarrollo y/o calidad del proceso de registro de validación y registro de personas con RENIEC y MIGRACIONES
5.	Evidencia de las pruebas unitarias y/o preliminares de los requerimientos asignados, correspondiente al primer entregable.
6.	Evidencia de la actualización del tablero Azure con sus actividades asignadas, correspondiente al primer entregable.
7.	Evidencia del código fuente, scripts y/o documentación elaborada según corresponda, los cuales deben estar en el GIT o repositorio que se le indique, correspondiente al primer entregable.</v>
          </cell>
          <cell r="W436">
            <v>8000</v>
          </cell>
          <cell r="Y436" t="str">
            <v>2do entregable</v>
          </cell>
          <cell r="Z436">
            <v>54</v>
          </cell>
          <cell r="AA436" t="str">
            <v>Informe del servicio que incluya:
1.	Evidencia de las reuniones diarias con el equipo técnico asignado y detallar los acuerdos sostenidos, correspondiente al segundo entregable.
2.	Evidencia de la configuración de infraestructura y recursos para el Rabbit MQ
3.	Evidencia de la implementación CI/CD para el microservicio de integración SIAGIE – SMD.
4.	Evidencia de la implementación del caso de uso de recepción de SIAGIE notificaciones cambio en el número de matriculado 
5.	Evidencia de las pruebas unitarias y/o preliminares de los requerimientos asignados, correspondiente al segundo entregable.
6.	Evidencia de la actualización del tablero Azure con sus actividades asignadas, correspondiente al segundo entregable.
7.	Evidencia del código fuente, scripts y/o documentación elaborada según corresponda, los cuales deben estar en el GIT o repositorio que se le indique, correspondiente al segundo entregable.</v>
          </cell>
          <cell r="AC436">
            <v>8000</v>
          </cell>
          <cell r="AE436" t="str">
            <v>3er entregable</v>
          </cell>
          <cell r="AF436">
            <v>81</v>
          </cell>
          <cell r="AG436" t="str">
            <v>Informe del servicio que incluya:
1.	Evidencia de las reuniones diarias con el equipo técnico asignado y detallar los acuerdos sostenidos, correspondiente al tercer entregable.
2.	Evidencia de la implementación del caso de uso del envío de notificaciones al SMD cambio en el número de matriculados 
3.	Evidencia de la implementación para administrar confirmación de asignación (Actualización de información de vacantes y solicitudes)
4.	Evidencia de las pruebas unitarias y/o preliminares de los requerimientos asignados, correspondiente al tercer entregable.
5.	Evidencia de la actualización del tablero Azure con sus actividades asignadas, correspondiente al tercer entregable.
6.	Evidencia del código fuente, scripts y/o documentación elaborada según corresponda, los cuales deben estar en el GIT o repositorio que se le indique, correspondiente al tercer entregable.</v>
          </cell>
          <cell r="AI436">
            <v>8000</v>
          </cell>
          <cell r="BO436" t="str">
            <v>03</v>
          </cell>
          <cell r="BP436" t="str">
            <v>81</v>
          </cell>
          <cell r="BQ436" t="str">
            <v>Ingeniería de Sistemas</v>
          </cell>
          <cell r="BR436" t="str">
            <v>Bachiller</v>
          </cell>
          <cell r="BT436">
            <v>4</v>
          </cell>
          <cell r="BU436">
            <v>4</v>
          </cell>
          <cell r="BV436" t="str">
            <v>Experiencia en labores y/o actividades relacionadas como especialista en gestión por procesos y tecnologías de información y/o especialista informático y/o asistente de desarrollo TIC y/o analista de sistemas o configuración y/o analista programador o funcional y/o gestor de innovaciones TIC y/o desarrollador blackend y/o temas afines al servicio.</v>
          </cell>
          <cell r="BW436" t="str">
            <v>Proveedor Especifico</v>
          </cell>
          <cell r="BX436">
            <v>24000</v>
          </cell>
          <cell r="BY436" t="str">
            <v>VEINTICUATRO MIL  Y 00/100 SOLES</v>
          </cell>
          <cell r="BZ436" t="str">
            <v>Dirección de Gestión Escolar</v>
          </cell>
          <cell r="CA436" t="str">
            <v>Director de Gestión Escolar, previo informe de la Coordinación de Políticas para la Mejora de la Gestión Escolar y de la Oficina de Tecnologías de la Información y Comunicaciones</v>
          </cell>
          <cell r="CB436" t="str">
            <v>Coordinación de Políticas para la Mejora de la Gestión Escolar</v>
          </cell>
          <cell r="CC436" t="str">
            <v xml:space="preserve">VICENTE PAVEL MONTOYA JARA </v>
          </cell>
          <cell r="CD436" t="str">
            <v>Virtual</v>
          </cell>
          <cell r="CE436" t="str">
            <v>SEDE CENTRAL</v>
          </cell>
          <cell r="CF436" t="str">
            <v>Lima Metropolitana</v>
          </cell>
          <cell r="CG436" t="str">
            <v>Lima / Callao</v>
          </cell>
          <cell r="CH436" t="str">
            <v>REQUENA MORALES JONTHONEL CARLOS MANUEL</v>
          </cell>
          <cell r="CI436">
            <v>10707459111</v>
          </cell>
          <cell r="CJ436" t="str">
            <v>70745911</v>
          </cell>
          <cell r="CK436" t="str">
            <v>As. Pedro portillo silva A-11 - Huaura - Huaura - Lima</v>
          </cell>
          <cell r="CL436" t="str">
            <v>jonthonel94@gmail.com</v>
          </cell>
          <cell r="CM436">
            <v>45921</v>
          </cell>
          <cell r="CN436">
            <v>45948</v>
          </cell>
          <cell r="CO436">
            <v>45975</v>
          </cell>
          <cell r="CP436" t="str">
            <v/>
          </cell>
          <cell r="CQ436" t="str">
            <v/>
          </cell>
          <cell r="CR436" t="str">
            <v/>
          </cell>
          <cell r="CS436" t="str">
            <v/>
          </cell>
          <cell r="CT436" t="str">
            <v/>
          </cell>
        </row>
        <row r="437">
          <cell r="A437">
            <v>437</v>
          </cell>
          <cell r="B437" t="str">
            <v>Luis Cardenas</v>
          </cell>
          <cell r="F437">
            <v>725021</v>
          </cell>
          <cell r="K437">
            <v>45895</v>
          </cell>
          <cell r="L437" t="str">
            <v>Servicio Profesional</v>
          </cell>
          <cell r="M437" t="str">
            <v>Servicio de analista programador full stack para realizar la implementación de mejoras en los reportes para la generación de demanda y la implementación funcional de la lógica para el algoritmo de asignación de vacantes a los postulantes en el marco del escalamiento del sistema matricula digital del proceso 2025-2026.</v>
          </cell>
          <cell r="N437" t="str">
            <v>Este servicio tiene por objeto implementar mejoras funcionales en los reportes de generación de demanda y desarrollar la lógica del algoritmo de asignación de vacantes a postulantes, en el marco del escalamiento y fortalecimiento del sistema de matrícula digital para el proceso escolar 2025-2026.</v>
          </cell>
          <cell r="O437" t="str">
            <v>Contribuir a una asignación de vacantes más eficiente, transparente y basada en evidencia, mediante la mejora de reportes de generación de demanda y la optimización de la lógica del algoritmo de asignación del Sistema de Matrícula Digital, en el marco del proceso educativo 2025-2026.</v>
          </cell>
          <cell r="P437" t="str">
            <v xml:space="preserve">Se justifica la contratación de este proveedor porque cuenta con un conocimiento profundo del sistema, sus módulos, flujos funcionales y particularidades técnicas. Este proveedor ha demostrado capacidades técnicas en: a) Análisis, diseño y programación de sistemas complejos, b) Desarrollo e implementación de integraciones con plataformas, c) Ejecución de capacitaciones funcionales y técnicas a usuarios clave, y d) Brindar soporte y mantenimiento evolutivo y correctivo, asegurando la operatividad y mejora continua del sistema.
En ese sentido, dicho proveedor permitirá reducir significativamente los tiempos de adaptación, minimizar los riesgos técnicos y funcionales, y asegurar una implementación oportuna y alineada con los cronogramas del proceso de matrícula escolar 2025-2026. Asimismo, se maximiza el uso eficiente de los recursos públicos al aprovechar la experiencia y conocimiento ya adquirido, lo cual se traduce en una mayor eficiencia y sostenibilidad de la solución tecnológica en el mediano plazo.	</v>
          </cell>
          <cell r="Q437" t="str">
            <v>182 - INF</v>
          </cell>
          <cell r="R437"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el levantamiento de observaciones del ambiente de desarrollo y/o calidad del módulo de director
4.	Realizar la implementación en la generación de data de Entrada: Generar data de oferta (vacantes).
5.	Realizar la implementación en la generación de data de Entrada: Generar data de demanda (preferencias), incluir género actualizado de la IE.
6.	Realizar la implementación en la generación de data de Entrada: Generar data de postulantes (postulantes), incluir ubigeo RENIEC / INEI.
7.	Realizar la implementación en la generación de data de Entrada: Generar data de postulaciones (tipo de postulación Individual o Grupal), identificar si tienen parentesco de hermanos entre los postulantes de la misma edad
8.	Realizar la implementación funcional para optimizar el algoritmo de asignación
9.	Realizar la implementación de la lógica en el algoritmo para considerar prioridad hermano
10.	Realizar la implementación de la lógica en el algoritmo para considerar prioridad de discapacidad (Ley Nº 32289). 
11.	Realizar la implementación de la lógica en el algoritmo para considerar prioridad de postulantes hermanos misma edad sean postulaciones grupales o individuales
12.	Realizar las pruebas unitarias de asignación de vacantes a los postulantes según sus preferencias
13.	Realizar la actualización del tablero Azure con sus actividades asignadas. 
14.	Registrar en el repositorio GIT o ruta que se le indique el código fuente y toda la documentación generada.</v>
          </cell>
          <cell r="S437" t="str">
            <v>1er entregable</v>
          </cell>
          <cell r="T437">
            <v>27</v>
          </cell>
          <cell r="U437" t="str">
            <v>Informe del servicio que incluya:
1.	Evidencia de las reuniones diarias con el equipo técnico asignado y detallar los acuerdos sostenidos, correspondiente al primer entregable.
2.	Evidencia del levantamiento de observaciones del ambiente de desarrollo y/o calidad del módulo de director.
3.	Evidencia de la implementación en la generación de data de Entrada: Generar data de oferta (vacantes) 
4.	Evidencia de la implementación en la generación de data de Entrada: Generar data de demanda (preferencias), incluir género actualizado de la IE
5.	Evidencia de las pruebas unitarias de asignación de vacantes a los postulantes según sus preferencias
6.	Evidencia de la actualización del tablero Azure con sus actividades asignadas, correspondiente al primer entregable.
7.	Evidencia del código fuente, scripts y/o documentación elaborada según corresponda, los cuales deben estar en el GIT o repositorio que se le indique, correspondiente al primer entregable.</v>
          </cell>
          <cell r="W437">
            <v>8000</v>
          </cell>
          <cell r="Y437" t="str">
            <v>2do entregable</v>
          </cell>
          <cell r="Z437">
            <v>54</v>
          </cell>
          <cell r="AA437" t="str">
            <v>Informe del servicio que incluya:
1.	Evidencia de las reuniones diarias con el equipo técnico asignado y detallar los acuerdos sostenidos, correspondiente al segundo entregable.
2.	Evidencia de la implementación en la generación de data de Entrada: Generar data de postulantes (postulantes), incluir ubigeo RENIEC / INEI.
3.	Evidencia de la implementación en la generación de data de Entrada: Generar data de postulaciones (tipo de postulación Individual o Grupal), identificar si tienen parentesco de hermanos entre los postulantes de la misma edad
4.	Evidencia de la implementación funcional para optimizar el algoritmo de asignación
5.	Evidencia de las pruebas unitarias de asignación de vacantes a los postulantes según sus preferencias
6.	Evidencia de la actualización del tablero Azure con sus actividades asignadas, correspondiente al segundo entregable.
7.	Evidencia del código fuente, scripts y/o documentación elaborada según corresponda, los cuales deben estar en el GIT o repositorio que se le indique, correspondiente al segundo entregable.</v>
          </cell>
          <cell r="AC437">
            <v>8000</v>
          </cell>
          <cell r="AE437" t="str">
            <v>3er entregable</v>
          </cell>
          <cell r="AF437">
            <v>81</v>
          </cell>
          <cell r="AG437" t="str">
            <v>Informe del servicio que incluya:
1.	Evidencia de las reuniones diarias con el equipo técnico asignado y detallar los acuerdos sostenidos, correspondiente al tercer entregable.
2.	Evidencia de la implementación de la lógica en el algoritmo para considerar prioridad hermano.
3.	Evidencia de la implementación de la lógica en el algoritmo para considerar prioridad de discapacidad (Ley Nº 32289). 
4.	Evidencia de la implementación de la lógica en el algoritmo para considerar prioridad de postulantes hermanos misma edad sean postulaciones grupales o individuales.
5.	Evidencia de las pruebas unitarias de asignación de vacantes a los postulantes según sus preferencias.
6.	Evidencia de la actualización del tablero Azure con sus actividades asignadas, correspondiente al tercer entregable. 
7.	Evidencia del código fuente, scripts y/o documentación elaborada según corresponda, los cuales deben estar en el GIT o repositorio que se le indique, correspondiente al tercer entregable.</v>
          </cell>
          <cell r="AI437">
            <v>8000</v>
          </cell>
          <cell r="BO437" t="str">
            <v>03</v>
          </cell>
          <cell r="BP437" t="str">
            <v>81</v>
          </cell>
          <cell r="BQ437" t="str">
            <v>Ingeniería de Sistemas</v>
          </cell>
          <cell r="BR437" t="str">
            <v>Titulado</v>
          </cell>
          <cell r="BT437">
            <v>4</v>
          </cell>
          <cell r="BU437">
            <v>4</v>
          </cell>
          <cell r="BV437" t="str">
            <v>Experiencia en labores y/o actividades relacionadas como especialista en gestión por procesos y tecnologías de información y/o especialista informático y/o asistente de desarrollo TIC y/o analista de sistemas o configuración y/o analista programador o funcional y/o gestor de innovaciones TIC y/o desarrollador blackend y/o temas afines al servicio.</v>
          </cell>
          <cell r="BW437" t="str">
            <v>Proveedor Especifico</v>
          </cell>
          <cell r="BX437">
            <v>24000</v>
          </cell>
          <cell r="BY437" t="str">
            <v>VEINTICUATRO MIL  Y 00/100 SOLES</v>
          </cell>
          <cell r="BZ437" t="str">
            <v>Dirección de Gestión Escolar</v>
          </cell>
          <cell r="CA437" t="str">
            <v>Director de Gestión Escolar, previo informe de la Coordinación de Políticas para la Mejora de la Gestión Escolar y de la Oficina de Tecnologías de la Información y Comunicaciones</v>
          </cell>
          <cell r="CB437" t="str">
            <v>Coordinación de Políticas para la Mejora de la Gestión Escolar</v>
          </cell>
          <cell r="CC437" t="str">
            <v xml:space="preserve">VICENTE PAVEL MONTOYA JARA </v>
          </cell>
          <cell r="CD437" t="str">
            <v>Virtual</v>
          </cell>
          <cell r="CE437" t="str">
            <v>SEDE CENTRAL</v>
          </cell>
          <cell r="CF437" t="str">
            <v>Lima Metropolitana</v>
          </cell>
          <cell r="CG437" t="str">
            <v>Lima / Callao</v>
          </cell>
          <cell r="CH437" t="str">
            <v>YSMODES RIOS AMED REX</v>
          </cell>
          <cell r="CI437">
            <v>10427137991</v>
          </cell>
          <cell r="CJ437" t="str">
            <v>42713799</v>
          </cell>
          <cell r="CK437" t="str">
            <v>PASAJE ALVA SANCHEZ MZ. B LT2 URB LETICIA - RIMAC / LIMA / LIMA</v>
          </cell>
          <cell r="CL437" t="str">
            <v>REX.YSMODES@GMAIL.COM</v>
          </cell>
          <cell r="CM437">
            <v>45921</v>
          </cell>
          <cell r="CN437">
            <v>45948</v>
          </cell>
          <cell r="CO437">
            <v>45975</v>
          </cell>
          <cell r="CP437" t="str">
            <v/>
          </cell>
          <cell r="CQ437" t="str">
            <v/>
          </cell>
          <cell r="CR437" t="str">
            <v/>
          </cell>
          <cell r="CS437" t="str">
            <v/>
          </cell>
          <cell r="CT437" t="str">
            <v/>
          </cell>
        </row>
        <row r="438">
          <cell r="A438">
            <v>438</v>
          </cell>
          <cell r="B438" t="str">
            <v>Luis Cardenas</v>
          </cell>
          <cell r="E438">
            <v>10513</v>
          </cell>
          <cell r="F438">
            <v>733038</v>
          </cell>
          <cell r="K438">
            <v>45888</v>
          </cell>
          <cell r="L438" t="str">
            <v>Servicio Profesional</v>
          </cell>
          <cell r="M438" t="str">
            <v>Servicio de asistencia técnica para el análisis funcional respecto a propuestas de mejora para la atención de casos de matrícula a través de la intranet de Identicole.</v>
          </cell>
          <cell r="N438" t="str">
            <v>El objetivo del servicio es brindar asistencia técnica para realizar el análisis funcional respecto a las propuestas de mejora en la atención de casos de matrícula mediante la intranet de Identicole, así como asegurar la implementación efectiva de dichas mejoras en el entorno de calidad, en el marco del proceso de matrícula digital 2025-2026.</v>
          </cell>
          <cell r="O438" t="str">
            <v>Fortalecer la capacidad de respuesta del sistema de atención de casos de matrícula a través de Identicole, garantizando su operatividad, eficiencia y calidad durante el proceso de matrícula escolar 2025-2026, mediante la realización del análisis funcional respecto a la identificación oportuna de mejoras funcionales y el aseguramiento de su implementación en entornos controlados, contribuyendo así a una atención más ágil, confiable y centrada en el ciudadano.</v>
          </cell>
          <cell r="P438" t="str">
            <v>Se justifica la contratación de este proveedor porque cuenta con amplia experiencia técnica en diseño y desarrollo de aplicaciones web y móviles, implementación de sistemas basados en la nube, administración de bases de datos SQL, y soporte técnico integral.
Asimismo, posee competencias clave como el diseño de estructuras visuales y experiencia de usuario (UX/UI), desarrollo de software en entornos multiplataforma y CMS administrables, monitoreo y mantenimiento de sistemas, administración de seguridad, soporte tecnológico a usuarios y redes, así como configuración de equipos y asesoramiento informático, lo que garantiza una intervención completa y efectiva sobre la plataforma.
Gracias a este perfil, el proveedor se encuentra en capacidad no solo de diagnosticar las áreas críticas de la plataforma Identicole, sino también de diseñar e implementar soluciones robustas, escalables y seguras, que impacten positivamente en la calidad del servicio brindado a las familias y en la eficiencia de los procesos de atención educativa.
En ese sentido, su contratación es necesaria para asegurar que las mejoras identificadas se traduzcan en productos tecnológicos concretos, que respondan a los estándares actuales de usabilidad, interoperabilidad, accesibilidad e innovación digital.</v>
          </cell>
          <cell r="Q438">
            <v>182</v>
          </cell>
          <cell r="R438" t="str">
            <v>1.	Participar en reuniones con el equipo técnico asignado y detallar los acuerdos sostenidos.
2.	Participar en reuniones de trabajo para coordinar la definición funcional y/o definiciones técnicas y/o integraciones con otros sistemas administrativos del MINEDU. 
3.	Realizar el análisis funcional y el impacto de los cambios que se requieren realizar en la intranet de Identicole para incorporar cambios en la funcionalidad de atención de casos de matrícula.
4.	Realizar el análisis funcional y el impacto de los cambios que se requieren realizar en la intranet de Identicole para realizar el cierre de casos de matrícula y generar una nueva solicitud para el apoyo en la búsqueda de vacantes.
5.	Realizar el análisis funcional para el envío de notificaciones a través del correo al solicitante comunicando el cierre de caso de matrícula y envío del código respecto a la generación de una nueva solicitud para la asistencia en la búsqueda de vacantes.
6.	Realizar pruebas funcionales para el envío al entorno de calidad correspondiente a las mejoras en la navegabilidad de la web de Identicole y la integración con el SMD para mostrar información de las IIEE.
7.	Realizar el aseguramiento de la atención de observaciones realizadas por calidad, teniendo en cuenta las entregas programadas.
8.	Registrar en el repositorio o ruta que se le indique la documentación generada.</v>
          </cell>
          <cell r="S438" t="str">
            <v>1er entregable</v>
          </cell>
          <cell r="T438">
            <v>27</v>
          </cell>
          <cell r="U438" t="str">
            <v>Informe del servicio que incluya: 
1.	Evidencia de las reuniones diarias y detallar los acuerdos sostenidos, correspondiente al primer entregable.
2.	Reporte del análisis funcional y el impacto de los cambios que se requieren realizar en la intranet de Identicole para incorporar cambios en la funcionalidad de atención de casos de matrícula.
3.	Reporte de la definición de la trama que devuelve el SIAGIE respecto a la última trayectoria educativa del estudiante que se reportó el caso de matrícula.
4.	Registrar en el repositorio o ruta que se le indique la documentación generada, correspondiente al primer entregable.</v>
          </cell>
          <cell r="W438">
            <v>7000</v>
          </cell>
          <cell r="Y438" t="str">
            <v>2do entregable</v>
          </cell>
          <cell r="Z438">
            <v>54</v>
          </cell>
          <cell r="AA438" t="str">
            <v>Informe del servicio que incluya: 
1.	Evidencia de las reuniones diarias y detallar los acuerdos sostenidos, correspondiente al segundo entregable.
2.	Reporte del análisis funcional y el impacto de los cambios que se requieren realizar en la intranet de Identicole para realizar el cierre de casos de matrícula.
3.	Reporte del análisis funcional para mostrar opciones al especialista de atención de casos para generar una nueva solicitud para el apoyo en la búsqueda de vacantes y; asignar atención al especialista de matrícula.
4.	Reporte del análisis funcional para el envío de notificaciones a través del correo al solicitante comunicando el cierre de caso de matrícula y envío del código respecto a la generación de una nueva solicitud para la asistencia en la búsqueda de vacantes.
5.	Registrar en el repositorio o ruta que se le indique la documentación generada, correspondiente al segundo entregable.</v>
          </cell>
          <cell r="AC438">
            <v>7000</v>
          </cell>
          <cell r="AE438" t="str">
            <v>3er entregable</v>
          </cell>
          <cell r="AF438">
            <v>81</v>
          </cell>
          <cell r="AG438" t="str">
            <v>Informe del servicio que incluya: 
1.	Evidencia de las reuniones diarias y detallar los acuerdos sostenidos, correspondiente al tercer entregable.
2.	Reporte de pruebas funcionales para el envío al entorno de calidad correspondiente a las mejoras en la navegabilidad de la web de Identicole.
3.	Reporte de las pruebas funcionales y de integración con el SMD correspondiente a mostrar información de las IIEE para el envío de la solución al ambiente de calidad.
4.	Reporte del aseguramiento de la atención de observaciones correspondiente a la entrega del primer release realizadas por calidad a través de la realización de pruebas funcionales.
5.	Registrar en el repositorio o ruta que se le indique la documentación generada, correspondiente al tercer entregable.</v>
          </cell>
          <cell r="AI438">
            <v>7000</v>
          </cell>
          <cell r="BO438" t="str">
            <v>03</v>
          </cell>
          <cell r="BP438" t="str">
            <v>81</v>
          </cell>
          <cell r="BQ438" t="str">
            <v>Ingenieria de Informática y de Sistemas</v>
          </cell>
          <cell r="BR438" t="str">
            <v>Titulado</v>
          </cell>
          <cell r="BT438">
            <v>4</v>
          </cell>
          <cell r="BU438">
            <v>3</v>
          </cell>
          <cell r="BV438" t="str">
            <v>Experiencia en labores y/o actividades relacionadas como especialista en gestión por procesos y tecnologías de información y/o especialista informático y/o asistente de desarrollo TIC y/o desarrollador de sistemas y/o analista programador o funcional y/o gestor de innovaciones TIC y/o Programador y diseñador web y/o temas afines al servicio.</v>
          </cell>
          <cell r="BW438" t="str">
            <v>Proveedor Especifico</v>
          </cell>
          <cell r="BX438">
            <v>21000</v>
          </cell>
          <cell r="BY438" t="str">
            <v>VEINTIUN MIL  Y 00/100 SOLES</v>
          </cell>
          <cell r="BZ438" t="str">
            <v>Dirección de Gestión Escolar</v>
          </cell>
          <cell r="CA438" t="str">
            <v>Director de Gestión Escolar, previo informe de la Coordinación de Políticas para la Mejora de la Gestión Escolar.</v>
          </cell>
          <cell r="CB438" t="str">
            <v>Coordinación de Políticas para la Mejora de la Gestión Escolar</v>
          </cell>
          <cell r="CC438" t="str">
            <v xml:space="preserve">VICENTE PAVEL MONTOYA JARA </v>
          </cell>
          <cell r="CD438" t="str">
            <v>Virtual</v>
          </cell>
          <cell r="CE438" t="str">
            <v>SEDE CENTRAL</v>
          </cell>
          <cell r="CF438" t="str">
            <v>Lima Metropolitana</v>
          </cell>
          <cell r="CG438" t="str">
            <v>Lima / Callao</v>
          </cell>
          <cell r="CH438" t="str">
            <v>MELGAREJO REYES FERNANDO RAFAEL</v>
          </cell>
          <cell r="CI438">
            <v>10422350778</v>
          </cell>
          <cell r="CJ438" t="str">
            <v>42235077</v>
          </cell>
          <cell r="CK438" t="str">
            <v>JR. CHAVIN DE HUANTAR Nº 1095 - ZARATE /SAN JUAN DE LURIGANCHO / LIMA / LIMA</v>
          </cell>
          <cell r="CL438" t="str">
            <v>nando_001_08@hotmail.com</v>
          </cell>
          <cell r="CM438">
            <v>45914</v>
          </cell>
          <cell r="CN438">
            <v>45941</v>
          </cell>
          <cell r="CO438">
            <v>45968</v>
          </cell>
          <cell r="CP438" t="str">
            <v/>
          </cell>
          <cell r="CQ438" t="str">
            <v/>
          </cell>
          <cell r="CR438" t="str">
            <v/>
          </cell>
          <cell r="CS438" t="str">
            <v/>
          </cell>
          <cell r="CT438" t="str">
            <v/>
          </cell>
        </row>
        <row r="439">
          <cell r="A439">
            <v>439</v>
          </cell>
          <cell r="B439" t="str">
            <v>Luis Cardenas</v>
          </cell>
          <cell r="F439">
            <v>725024</v>
          </cell>
          <cell r="K439">
            <v>45895</v>
          </cell>
          <cell r="L439" t="str">
            <v>Servicio Profesional</v>
          </cell>
          <cell r="M439" t="str">
            <v>Servicio de analista programador full stack para realizar la atención del mantenimiento del módulo de familias correspondiente al registro de estudiantes; y la implementación de notificaciones y recordatorios a las familias que participan en el marco del escalamiento del sistema matricula digital del proceso 2025-2026.</v>
          </cell>
          <cell r="N439" t="str">
            <v>Este servicio tiene por objeto atender el mantenimiento del módulo de Familias, específicamente en lo relativo al registro de estudiantes, e implementar funcionalidades para el envío de notificaciones y recordatorios a las familias, como parte del proceso de mejora continua y escalamiento del sistema de matrícula digital para el periodo 2025-2026.</v>
          </cell>
          <cell r="O439" t="str">
            <v>Contribuir a garantizar una participación oportuna e informada de las familias en el proceso de matrícula escolar 2025-2026, mediante la mejora funcional del sistema de matrícula digital, con énfasis en el mantenimiento del módulo de registro de estudiantes y la implementación de mecanismos de comunicación directa con los usuarios.</v>
          </cell>
          <cell r="P439" t="str">
            <v>Se requiere la contratación del locador por tener experiencia en el desarrollo de aplicaciones haciendo uso de tecnologías como Angular, Vue.js y NOde.js lo que permitirá realizar la atención del mantenimiento del módulo de familias correspondiente al registro de estudiantes; y la implementación de notificaciones y recordatorios a los directores de IE que participan del proceso de Matrícula Digital en el marco del escalamiento 2025-2026, de manera efectiva garantizando su escalabilidad; además, permitirá mejorar la eficiencia operativa del sistema.</v>
          </cell>
          <cell r="Q439" t="str">
            <v>182 - INF</v>
          </cell>
          <cell r="R439" t="str">
            <v>1.	Participar en reuniones diarias con el equipo técnico asignado y detallar los acuerdos sostenidos.
2.	Participar en reuniones de trabajo para coordinar la definición funcional y/o definiciones técnicas y/o integraciones con otros sistemas administrativos del MINEDU.
3.	Realizar el levantamiento de observaciones durante las pruebas de desarrollo y/o calidad de los módulos de acceso de familias y/o facilitador.
4.	Realizar el levantamiento de observaciones durante las pruebas de desarrollo y/o calidad del registro de solicitudes.
5.	Realizar el desarrollo backend de las funcionalidades para la administración de las solicitudes de acreditación 
6.	Realizar el desarrollo backend del envío de recordatorios y notificaciones a los Representantes Legales.
7.	Realizar las pruebas unitarias y/o preliminares de los requerimientos asignados.
8.	Realizar la actualización del tablero Azure con sus actividades asignadas. 
9.	Registrar en el repositorio GIT o ruta que se le indique el código fuente y toda la documentación generada.</v>
          </cell>
          <cell r="S439" t="str">
            <v>1er entregable</v>
          </cell>
          <cell r="T439">
            <v>27</v>
          </cell>
          <cell r="U439" t="str">
            <v>Informe del servicio que incluya:
1.	Evidencia de las reuniones diarias con el equipo técnico asignado y detallar los acuerdos sostenidos, correspondiente al primer entregable.
2.	Evidencia del levantamiento de observaciones durante las pruebas de desarrollo y/o calidad de los módulos de acceso de familias y/o facilitador.
3.	Evidencia del levantamiento de observaciones durante las pruebas de desarrollo y/o calidad de los módulos de acceso - restablecer cuenta de usuario.
4.	Evidencia de las pruebas unitarias y/o preliminares de los requerimientos asignados, correspondiente al primer entregable.
5.	Evidencia de la actualización del tablero Azure con sus actividades asignadas, correspondiente al primer entregable.
6.	Evidencia del código fuente, scripts y/o documentación elaborada según corresponda, los cuales deben estar en el GIT o repositorio que se le indique, correspondiente al primer entregable.</v>
          </cell>
          <cell r="W439">
            <v>8000</v>
          </cell>
          <cell r="Y439" t="str">
            <v>2do entregable</v>
          </cell>
          <cell r="Z439">
            <v>54</v>
          </cell>
          <cell r="AA439" t="str">
            <v>Informe del servicio que incluya:
1.	Evidencia de las reuniones diarias con el equipo técnico asignado y detallar los acuerdos sostenidos, correspondiente al segundo entregable.
2.	Evidencia del levantamiento de observaciones durante las pruebas de desarrollo y/o calidad del registro de solicitudes (Verificación de información del solicitante, completar registro de información y criterio de prioridad de hermano)
3.	Evidencia del desarrollo backend de las funcionalidades para la administración de las solicitudes de acreditación 
4.	Evidencia de las pruebas unitarias y/o preliminares de los requerimientos asignados, correspondiente al segundo entregable.
5.	Evidencia de las actualizaciones del tablero Azure con sus actividades asignadas, correspondiente al segundo entregable.
6.	Evidencia del código fuente, scripts y/o documentación elaborada según corresponda, los cuales deben estar en el GIT o repositorio que se le indique, correspondiente al segundo entregable.</v>
          </cell>
          <cell r="AC439">
            <v>8000</v>
          </cell>
          <cell r="AE439" t="str">
            <v>3er entregable</v>
          </cell>
          <cell r="AF439">
            <v>81</v>
          </cell>
          <cell r="AG439" t="str">
            <v>Informe del servicio que incluya:
1.	Evidencia de las reuniones diarias con el equipo técnico asignado y detallar los acuerdos sostenidos, correspondiente al tercer entregable.
2.	Evidencia del desarrollo backend del envío de recordatorios y notificaciones a los Representantes Legales.
3.	Evidencia del levantamiento de observaciones del ambiente de desarrollo y/o calidad de las funcionalidades de administración de solicitudes de acreditación.
4.	Evidencia de las pruebas unitarias y/o preliminares de los requerimientos asignados, correspondiente al tercer entregable.
5.	Evidencia de la actualización del tablero Azure con sus actividades asignadas, correspondiente al tercer entregable.
6.	Evidencia del código fuente, scripts y/o documentación elaborada según corresponda, los cuales deben estar en el GIT o repositorio que se le indique, correspondiente al tercer entregable.</v>
          </cell>
          <cell r="AI439">
            <v>8000</v>
          </cell>
          <cell r="BO439" t="str">
            <v>03</v>
          </cell>
          <cell r="BP439" t="str">
            <v>81</v>
          </cell>
          <cell r="BQ439" t="str">
            <v>Ingeniería de Sistemas</v>
          </cell>
          <cell r="BR439" t="str">
            <v>Bachiller</v>
          </cell>
          <cell r="BT439">
            <v>4</v>
          </cell>
          <cell r="BU439">
            <v>3</v>
          </cell>
          <cell r="BV439" t="str">
            <v>Experiencia en labores y/o actividades relacionadas como especialista en gestión por procesos y tecnologías de información y/o especialista informático y/o asistente de desarrollo TIC y/o desarrollador de sistemas y/o analista programador o funcional y/o gestor de innovaciones TIC y/o Programador y diseñador web y/o temas afines al servicio.</v>
          </cell>
          <cell r="BW439" t="str">
            <v>Proveedor Especifico</v>
          </cell>
          <cell r="BX439">
            <v>24000</v>
          </cell>
          <cell r="BY439" t="str">
            <v>VEINTICUATRO MIL  Y 00/100 SOLES</v>
          </cell>
          <cell r="BZ439" t="str">
            <v>Dirección de Gestión Escolar</v>
          </cell>
          <cell r="CA439" t="str">
            <v>Director de Gestión Escolar, previo informe de la Coordinación de Políticas para la Mejora de la Gestión Escolar y de la Oficina de Tecnologías de la Información y Comunicaciones</v>
          </cell>
          <cell r="CB439" t="str">
            <v>Coordinación de Políticas para la Mejora de la Gestión Escolar</v>
          </cell>
          <cell r="CC439" t="str">
            <v xml:space="preserve">VICENTE PAVEL MONTOYA JARA </v>
          </cell>
          <cell r="CD439" t="str">
            <v>Virtual</v>
          </cell>
          <cell r="CE439" t="str">
            <v>SEDE CENTRAL</v>
          </cell>
          <cell r="CF439" t="str">
            <v>Lima Metropolitana</v>
          </cell>
          <cell r="CG439" t="str">
            <v>Lima / Callao</v>
          </cell>
          <cell r="CH439" t="str">
            <v>ESPINOZA CUEVA GERSON WILLIAM</v>
          </cell>
          <cell r="CI439">
            <v>10436340040</v>
          </cell>
          <cell r="CJ439" t="str">
            <v>43634004</v>
          </cell>
          <cell r="CK439" t="str">
            <v>Calle 2 MZ. G LT. 47 URB. ALAMEDA DE ÑAÑA / LURIGANCHO-CHOSICA / LIMA / LIMA</v>
          </cell>
          <cell r="CL439" t="str">
            <v>wespinozacueva@gmail.com</v>
          </cell>
          <cell r="CM439">
            <v>45921</v>
          </cell>
          <cell r="CN439">
            <v>45948</v>
          </cell>
          <cell r="CO439">
            <v>45975</v>
          </cell>
          <cell r="CP439" t="str">
            <v/>
          </cell>
          <cell r="CQ439" t="str">
            <v/>
          </cell>
          <cell r="CR439" t="str">
            <v/>
          </cell>
          <cell r="CS439" t="str">
            <v/>
          </cell>
          <cell r="CT439" t="str">
            <v/>
          </cell>
        </row>
        <row r="440">
          <cell r="A440">
            <v>440</v>
          </cell>
          <cell r="B440" t="str">
            <v>Luis Cardenas</v>
          </cell>
          <cell r="F440">
            <v>725031</v>
          </cell>
          <cell r="K440">
            <v>45895</v>
          </cell>
          <cell r="L440" t="str">
            <v>Servicio Profesional</v>
          </cell>
          <cell r="M440" t="str">
            <v>Servicio de analista programador full stack para realizar el levantamiento de observaciones del módulo de Especialista UGEL y el módulo de familias correspondiente a la selección y administración de la lista de preferencias del solicitante, asimismo, la implementación funcional del frontend del módulo de reportes en el marco del escalamiento del sistema matricula digital del proceso 2025-2026.</v>
          </cell>
          <cell r="N440" t="str">
            <v>Este servicio tiene por objeto realizar el levantamiento de observaciones de los módulos de Especialista UGEL y de Familias, particularmente en lo relacionado con la administración de la lista de preferencias del solicitante, así como implementar el frontend del módulo de reportes, en el marco de la mejora funcional y escalamiento del sistema de matrícula digital para el proceso 2025-2026.</v>
          </cell>
          <cell r="O440" t="str">
            <v>Contribuir a la mejora continua y al escalamiento del sistema de matrícula digital para el proceso educativo 2025-2026, mediante el fortalecimiento funcional y operativo de los módulos dirigidos a usuarios clave (especialistas UGEL y familias), asegurando una experiencia más eficiente, confiable y accesible para los actores involucrados en la gestión y el acceso a vacantes escolares.</v>
          </cell>
          <cell r="P440" t="str">
            <v>Para el logro de los objetivos del servicio, resulta necesario la contratación del presente proveedor debido a que cuenta con la experiencia y el conocimiento comprobado en desarrollo Full Stack (front-end y back-end), experiencia en diseño y desarrollo de microservicios escalables utilizando Node.js y TypeScript, conocimientos en arquitectura de servicios y patrones de diseño de microservicios y experiencia en AWS (Amazon Web Services). Dichos conocimientos son importantes porque son parte del stack tecnológico del Sistema de Matrícula Digital.</v>
          </cell>
          <cell r="Q440" t="str">
            <v>182 - INF</v>
          </cell>
          <cell r="R440" t="str">
            <v xml:space="preserve">1.	Participar en reuniones diarias con el equipo técnico asignado y coordinar la definición funcional y/o definiciones técnicas y/o integraciones con otros sistemas del MINEDU y detallar los acuerdos sostenidos
2.	Participar de reuniones de coordinación con el equipo de infraestructura de la OTIC para lograr la implementación del proceso de gestión de eventos del SMD.
3.	Realizar el levantamiento de observaciones de la implementación del módulo de especialista UGEL.
4.	Realizar el levantamiento de observaciones de la implementación del módulo familias - administrar y listar preferencias de las postulaciones.
5.	Realizar la implementación frontend de las apis para consumo del Reporte - registro de información de la IE.
6.	Realizar la implementación frontend de las apis para consumo del Reporte - estado de configuración de IE.
7.	Realizar la implementación frontend de las apis para consumo del Reporte - vacantes disponibles.
8.	Realizar la implementación frontend de las apis para consumo del Reporte - solicitudes de vacante.
9.	Realizar la implementación frontend de las apis para consumo del Reporte - representantes legales.
10.	Realizar la implementación frontend de las apis para consumo del Reporte - asignaciones de vacantes y respuestas.
11.	Realizar las pruebas unitarias y/o preliminares de las apis desarrolladas.
12.	Realizar la actualización del tablero Azure con sus actividades asignadas. 
13.	Registrar en el repositorio GIT o ruta que se le indique el código fuente y toda la documentación generada.
</v>
          </cell>
          <cell r="S440" t="str">
            <v>1er entregable</v>
          </cell>
          <cell r="T440">
            <v>27</v>
          </cell>
          <cell r="U440" t="str">
            <v>Informe del servicio que incluya:
1.	Evidencia de las reuniones diarias con el equipo técnico asignado y coordinar la definición funcional y/o definiciones técnicas y/o integraciones con otros sistemas del MINEDU y detallar los acuerdos sostenidos, correspondiente al primer entregable.
2.	Evidencia del levantamiento de observaciones en el ambiente de desarrollo y/o calidad de la implementación del módulo de especialista UGEL.
3.	Evidencia del levantamiento de observaciones en el ambiente de desarrollo y/o calidad de la implementación del módulo familias - administrar y listar preferencias de las postulaciones.
4.	Evidencia de la implementación frontend del Reporte - registro de información de la IE.
5.	Evidencia de la actualización del tablero Azure con sus actividades asignadas, correspondiente al primer entregable.
6.	Evidencia del código fuente, scripts y/o documentación elaborada según corresponda, los cuales deben estar en el GIT o repositorio que se le indique, correspondiente al primer entregable.</v>
          </cell>
          <cell r="W440">
            <v>7000</v>
          </cell>
          <cell r="Y440" t="str">
            <v>2do entregable</v>
          </cell>
          <cell r="Z440">
            <v>54</v>
          </cell>
          <cell r="AA440" t="str">
            <v>Informe del servicio que incluya:
1.	Evidencia de las reuniones diarias con el equipo técnico asignado y coordinar la definición funcional y/o definiciones técnicas y/o integraciones con otros sistemas del MINEDU y detallar los acuerdos sostenidos, correspondiente al segundo entregable.
2.	Evidencia de la implementación frontend del Reporte - estado de configuración de IE.
3.	Evidencia de la implementación frontend del Reporte - vacantes disponibles.
4.	Evidencia de la implementación frontend del Reporte - solicitudes de vacante.
5.	Evidencia del levantamiento de observaciones del módulo de reportes en el ambiente de desarrollo y/o calidad.
6.	Evidencia de la actualización del tablero Azure con sus actividades asignadas, correspondiente al segundo entregable. 
7.	Evidencia del código fuente, scripts y/o documentación elaborada según corresponda, los cuales deben estar en el GIT o repositorio que se le indique, correspondiente al segundo entregable.</v>
          </cell>
          <cell r="AC440">
            <v>7000</v>
          </cell>
          <cell r="AE440" t="str">
            <v>3er entregable</v>
          </cell>
          <cell r="AF440">
            <v>81</v>
          </cell>
          <cell r="AG440" t="str">
            <v>Informe del servicio que incluya:
1.	Evidencia de las reuniones diarias con el equipo técnico asignado y coordinar la definición funcional y/o definiciones técnicas y/o integraciones con otros sistemas del MINEDU y detallar los acuerdos sostenidos, correspondiente al tercer entregable.
2.	Evidencia de la implementación frontend del Reporte - representantes legales.
3.	Evidencia de la implementación frontend del Reporte - asignaciones de vacantes y respuestas.
4.	Evidencia de la actualización del tablero Azure con sus actividades asignadas, correspondiente al tercer entregable.
5.	Evidencia del código fuente, scripts y/o documentación elaborada según corresponda, los cuales deben estar en el GIT o repositorio que se le indique, correspondiente al tercer entregable.</v>
          </cell>
          <cell r="AI440">
            <v>7000</v>
          </cell>
          <cell r="BO440" t="str">
            <v>03</v>
          </cell>
          <cell r="BP440" t="str">
            <v>81</v>
          </cell>
          <cell r="BQ440" t="str">
            <v>Ingenieria de Sistemas e Informatica</v>
          </cell>
          <cell r="BR440" t="str">
            <v>Titulado</v>
          </cell>
          <cell r="BT440">
            <v>4</v>
          </cell>
          <cell r="BU440">
            <v>3</v>
          </cell>
          <cell r="BV440" t="str">
            <v>Experiencia en labores y/o actividades relacionadas como especialista en gestión por procesos y tecnologías de información y/o especialista informático y/o Programador FullStack o Front End y/o analista programador y/o gestor de innovaciones TIC y/o desarrollador o programador web y/o ocupando cargos jefaturales en áreas TIC y/o temas afines al servicio.</v>
          </cell>
          <cell r="BW440" t="str">
            <v>Proveedor Especifico</v>
          </cell>
          <cell r="BX440">
            <v>21000</v>
          </cell>
          <cell r="BY440" t="str">
            <v>VEINTIUN MIL  Y 00/100 SOLES</v>
          </cell>
          <cell r="BZ440" t="str">
            <v>Dirección de Gestión Escolar</v>
          </cell>
          <cell r="CA440" t="str">
            <v>Director de Gestión Escolar, previo informe de la Coordinación de Políticas para la Mejora de la Gestión Escolar y de la Oficina de Tecnologías de la Información y Comunicaciones</v>
          </cell>
          <cell r="CB440" t="str">
            <v>Coordinación de Políticas para la Mejora de la Gestión Escolar</v>
          </cell>
          <cell r="CC440" t="str">
            <v xml:space="preserve">VICENTE PAVEL MONTOYA JARA </v>
          </cell>
          <cell r="CD440" t="str">
            <v>Virtual</v>
          </cell>
          <cell r="CE440" t="str">
            <v>SEDE CENTRAL</v>
          </cell>
          <cell r="CF440" t="str">
            <v>Lima Metropolitana</v>
          </cell>
          <cell r="CG440" t="str">
            <v>Lima / Callao</v>
          </cell>
          <cell r="CH440" t="str">
            <v>CARPIO PONCE RENZO ROLANDO</v>
          </cell>
          <cell r="CI440">
            <v>10451573719</v>
          </cell>
          <cell r="CJ440" t="str">
            <v>45157371</v>
          </cell>
          <cell r="CK440" t="str">
            <v>CALLE 8 ASOC. SEÑOR DE LOS MILAGROS ETAPA 1 MZ. Ñ LOTE 1 - SAN MARTIN DE PORRES / LIMA / LIMA</v>
          </cell>
          <cell r="CL440" t="str">
            <v>me@renzocarpio.com</v>
          </cell>
          <cell r="CM440">
            <v>45921</v>
          </cell>
          <cell r="CN440">
            <v>45948</v>
          </cell>
          <cell r="CO440">
            <v>45975</v>
          </cell>
          <cell r="CP440" t="str">
            <v/>
          </cell>
          <cell r="CQ440" t="str">
            <v/>
          </cell>
          <cell r="CR440" t="str">
            <v/>
          </cell>
          <cell r="CS440" t="str">
            <v/>
          </cell>
          <cell r="CT440" t="str">
            <v/>
          </cell>
        </row>
        <row r="441">
          <cell r="A441">
            <v>441</v>
          </cell>
          <cell r="B441" t="str">
            <v>Luis Cardenas</v>
          </cell>
          <cell r="E441">
            <v>10519</v>
          </cell>
          <cell r="F441">
            <v>733046</v>
          </cell>
          <cell r="K441">
            <v>45888</v>
          </cell>
          <cell r="L441" t="str">
            <v>Servicio Profesional</v>
          </cell>
          <cell r="M441" t="str">
            <v>Servicio de asistencia técnica para el segundo monitoreo de la implementación de la Iniciativa Rutas Fluviales a cargo de los Gobiernos Locales de Mariscal Ramón Castilla, Urarinas y Napo e IGED de la región Loreto.</v>
          </cell>
          <cell r="N441" t="str">
            <v>El presente servicio se sustenta en la necesidad de monitorear presencialmente la implementación del servicio de traslado fluvial de la IRF en las II.EE. beneficiarias en la jurisdicción de los distritos de Mariscal Ramón Castilla, Urarinas y Napo, para identificar logros y debilidades, y en base a esta información, la dirección, implemente medidas para mejorar la eficiencia y cumplir con los objetivos.</v>
          </cell>
          <cell r="O441" t="str">
            <v>La finalidad publica se sustenta en contribuir a mejorar la accesibilidad de los estudiantes a sus IIEE, promoviendo la permanencia en la escuela y la culminación de la educación básica.</v>
          </cell>
          <cell r="P441" t="str">
            <v>Al respecto, el presente proveedor, cuenta con 03 años de experiencia general y más de 02 años de experiencia de trabajo comunitario y levantamiento de información. Estos aspectos son necesarios para el servicio a realizar debido a que se trabaja con diferentes actores en variados niveles de gestión que requieren escucha activa, seguimiento a acuerdos y logro de metas. Sobre sus habilidades tiene buen manejo de relaciones interpersonales, ha trabajado con comunidades previamente con buenos resultados.
Tanto su experiencia laboral como sus habilidades personales permitirán que pueda levantar y procesar información necesaria para las acciones del monitoreo de la implementación de la Iniciativa Rutas Fluviales a cargo de los Gobiernos Locales de Mariscal Ramón Castilla, Urarinas y Napo e IGED de la región Loreto, brindando recomendaciones pertinentes que reflejen la realidad en el territorio.</v>
          </cell>
          <cell r="Q441">
            <v>179</v>
          </cell>
          <cell r="R441" t="str">
            <v>1.	Participar en las reuniones virtuales de trabajo con el equipo de la Coordinación de Rutas Solidarias para coordinar y organizar la gestión de las actividades.
2.	Coordinar la segunda visita de monitoreo con los Gobiernos Locales y las IGED beneficiarias.
3.	Realizar la segunda visita de monitoreo a la implementación del servicio de traslado fluvial de estudiantes en las II.EE. beneficiarias de las RER Pebas 3, Napo 3 y RER Urarinas 1 de la región Loreto.
4.	Realizar la segunda visita de monitoreo de la gestión de la IRF de los Gobiernos Locales de Mariscal Ramón Castilla, Napo y Urarinas de la región Loreto.
5.	Realizar la segunda visita de monitoreo a la gestión de la IRF de las IGED involucradas en la región Loreto.</v>
          </cell>
          <cell r="S441" t="str">
            <v>Único entregable</v>
          </cell>
          <cell r="T441">
            <v>45</v>
          </cell>
          <cell r="U441" t="str">
            <v>Informe de las actividades desarrolladas, que contenga:
1.	Reporte de las reuniones virtuales de trabajo por el equipo de la Coordinación de Rutas Solidarias.  
2.	Reporte de la segunda visita de monitoreo a la implementación del servicio de traslado fluvial de estudiantes en la RER Pebas 3, RER Napo 3 y en la RER Urarinas 1 de la región Loreto. 
3.	Reporte de la segunda visita de monitoreo de la gestión de la IRF a cargo de los Gobiernos Locales de Mariscal Ramón Castilla, Napo y Urarinas de la región Loreto.
4.	Reporte de la segunda visita de monitoreo a la gestión de la IRF a cargo de las IGED involucradas en la implementación de la Iniciativa Rutas Fluviales en la región Loreto.
5.	Registro Fotográfico de la segunda visita de monitoreo a la implementación del servicio de la IRF, así como de las visitas a las IGED involucradas y Gobiernos Locales de Mariscal Ramón Castilla, Napo y Urarinas de la región Loreto.</v>
          </cell>
          <cell r="W441">
            <v>10000</v>
          </cell>
          <cell r="BO441" t="str">
            <v>01</v>
          </cell>
          <cell r="BP441" t="str">
            <v>45</v>
          </cell>
          <cell r="BQ441" t="str">
            <v>Sociología</v>
          </cell>
          <cell r="BR441" t="str">
            <v>Bachiller</v>
          </cell>
          <cell r="BT441">
            <v>3</v>
          </cell>
          <cell r="BU441">
            <v>2</v>
          </cell>
          <cell r="BV441" t="str">
            <v>Servicios relacionados a elaboración de instrumentos de recojo de información y/o temas de educación o investigación en materia educativa y/o especialista social y/o sistematización y análisis de información y/o seguimiento o monitoreo de proyectos educativos y/o temas afines al servicio.</v>
          </cell>
          <cell r="BW441" t="str">
            <v>Proveedor Especifico</v>
          </cell>
          <cell r="BX441">
            <v>10000</v>
          </cell>
          <cell r="BY441" t="str">
            <v>DIEZ MIL  Y 00/100 SOLES</v>
          </cell>
          <cell r="BZ441" t="str">
            <v>Dirección de Gestión Escolar</v>
          </cell>
          <cell r="CA441" t="str">
            <v>Directora de Gestión Escolar, previo informe de la Coordinación de Rutas solidarias.</v>
          </cell>
          <cell r="CB441" t="str">
            <v>Coordinación de Rutas solidarias</v>
          </cell>
          <cell r="CC441" t="str">
            <v xml:space="preserve">CARMEN ANALIA ZURITA GALARRETA </v>
          </cell>
          <cell r="CD441" t="str">
            <v>Presencial</v>
          </cell>
          <cell r="CE441" t="str">
            <v>LORETO</v>
          </cell>
          <cell r="CF441" t="str">
            <v>LORETO</v>
          </cell>
          <cell r="CG441" t="str">
            <v>LORETO</v>
          </cell>
          <cell r="CH441" t="str">
            <v>ARCE LOVATON ADRIANA</v>
          </cell>
          <cell r="CI441">
            <v>10460937090</v>
          </cell>
          <cell r="CJ441" t="str">
            <v>46093709</v>
          </cell>
          <cell r="CK441" t="str">
            <v>Calle Los Lirios L-12 Dpto 401. Urb. La Florida. Wanchaq - Cusco - Cusco</v>
          </cell>
          <cell r="CL441" t="str">
            <v>adarce.lo@gmail.com</v>
          </cell>
          <cell r="CM441">
            <v>45932</v>
          </cell>
          <cell r="CN441" t="str">
            <v/>
          </cell>
          <cell r="CO441" t="str">
            <v/>
          </cell>
          <cell r="CP441" t="str">
            <v/>
          </cell>
          <cell r="CQ441" t="str">
            <v/>
          </cell>
          <cell r="CR441" t="str">
            <v/>
          </cell>
          <cell r="CS441" t="str">
            <v/>
          </cell>
          <cell r="CT441" t="str">
            <v/>
          </cell>
        </row>
        <row r="442">
          <cell r="A442">
            <v>442</v>
          </cell>
          <cell r="B442" t="str">
            <v>Luis Cardenas</v>
          </cell>
          <cell r="E442">
            <v>10517</v>
          </cell>
          <cell r="F442">
            <v>733050</v>
          </cell>
          <cell r="K442">
            <v>45888</v>
          </cell>
          <cell r="L442" t="str">
            <v>Servicio Profesional</v>
          </cell>
          <cell r="M442" t="str">
            <v>Servicio de asistencia técnica para el segundo monitoreo de la implementación de la Iniciativa Rutas Fluviales a cargo de los Gobiernos Locales de Atalaya y Sepahua e IGED de la región Ucayali.</v>
          </cell>
          <cell r="N442" t="str">
            <v>El presente servicio se sustenta en la necesidad de monitorear la implementación del servicio de traslado fluvial de la IRF en las II.EE. beneficiarias, de acuerdo a los Planes de Trabajo presentados por los Gobiernos Locales de Atalaya y Sepahua de la región Ucayali.</v>
          </cell>
          <cell r="O442" t="str">
            <v>La finalidad publica se sustenta en contribuir a mejorar la accesibilidad de los estudiantes a sus IIEE, promoviendo la permanencia en la escuela y la culminación de la educación básica.</v>
          </cell>
          <cell r="P442" t="str">
            <v>Respecto al cumplimiento de los objetivos del servicio es necesario la contratación del presente proveedor, debido a que cuenta con experiencia en el trabajo comunitario, levantamiento de información y asistencia técnica. Además, conoce el sector educativo por sus experiencias laborales previas, habiendo brindado servicios al equipo de Rutas Solidarias, por lo que no le es ajena la problemática educativa en secundaria, ruralidad e intervenciones en accesibilidad a IIEE.
Sobre sus habilidades tiene buen manejo de relaciones interpersonales, ha trabajado con IGED previamente con buenos resultados, ha construido espacios de articulación con actores por sus habilidades comunicativos y de trabajo en equipos; además, de su capacidad de trabajo en red.
Tanto su experiencia laboral como sus habilidades personales permitirán que pueda analizar el desempeño del servicio en territorio, las acciones de los actores involucrados, así como verificar el avance de las metas a la fecha del servicio, brindando recomendaciones pertinentes que reflejen la realidad en el territorio.</v>
          </cell>
          <cell r="Q442">
            <v>179</v>
          </cell>
          <cell r="R442" t="str">
            <v>1.	Participar en las reuniones virtuales de trabajo con el equipo de la Coordinación de Rutas Solidarias para coordinar y organizar la gestión de las actividades.
2.	Coordinar la segunda visita de monitoreo con los Gobiernos Locales y las IGED beneficiarias.
3.	Realizar la segunda visita de monitoreo a la implementación del servicio de traslado fluvial de estudiantes en las II.EE. beneficiarias de las RER Sepahua 4 y RER Raymondi 2 de la región Ucayali.
4.	Realizar la segunda visita de monitoreo de la gestión de la IRF de los Gobiernos Locales de Sepahua y Atalaya de la región Ucayali.
5.	Realizar la segunda visita de monitoreo a la gestión de la IRF de las IGED involucradas en la región Ucayali.</v>
          </cell>
          <cell r="S442" t="str">
            <v>Único entregable</v>
          </cell>
          <cell r="T442">
            <v>40</v>
          </cell>
          <cell r="U442" t="str">
            <v>Informe de las actividades desarrolladas, que contenga:
1.	Reporte de las reuniones virtuales de trabajo propuestas por el equipo de la Coordinación de Rutas Solidarias.  
2.	Reporte de la segunda visita de monitoreo a la implementación del servicio de traslado fluvial de estudiantes en la RER Sepahua 4 y en la RER Raymondi 2 de la región Ucayali. 
3.	Reporte de la segunda visita de monitoreo de la gestión de la IRF a cargo de los Gobiernos Locales de Sepahua y Atalaya de la región Ucayali.
4.	Reporte de la segunda visita de monitoreo a la gestión de la IRF a cargo de las IGED involucradas en la implementación de la Iniciativa Rutas Fluviales en la región Ucayali.
5.	Registro Fotográfico de la segunda visita de monitoreo a la implementación del servicio de la IRF, así como de las visitas a las IGED involucradas y Gobiernos Locales de Sepahua y Atalaya de la región Ucayali.</v>
          </cell>
          <cell r="W442">
            <v>7000</v>
          </cell>
          <cell r="BO442" t="str">
            <v>01</v>
          </cell>
          <cell r="BP442" t="str">
            <v>40</v>
          </cell>
          <cell r="BQ442" t="str">
            <v>Educación y/o  Administración y/o  Economía</v>
          </cell>
          <cell r="BR442" t="str">
            <v>Titulado</v>
          </cell>
          <cell r="BT442">
            <v>3</v>
          </cell>
          <cell r="BU442">
            <v>2</v>
          </cell>
          <cell r="BV442" t="str">
            <v>Experiencia en labores y/o actividades como facilitador y/o capacitador y/o supervisor y/o asistente técnico y/o acompañamiento a IIEE o programas educativos y/o monitor y/o aplicador de instrumentos de recojo de información.</v>
          </cell>
          <cell r="BW442" t="str">
            <v>Proveedor Especifico</v>
          </cell>
          <cell r="BX442">
            <v>7000</v>
          </cell>
          <cell r="BY442" t="str">
            <v>SIETE MIL  Y 00/100 SOLES</v>
          </cell>
          <cell r="BZ442" t="str">
            <v>Dirección de Gestión Escolar</v>
          </cell>
          <cell r="CA442" t="str">
            <v>Directora de Gestión Escolar, previo informe de la Coordinación de Rutas solidarias.</v>
          </cell>
          <cell r="CB442" t="str">
            <v>Coordinación de Rutas solidarias</v>
          </cell>
          <cell r="CC442" t="str">
            <v xml:space="preserve">CARMEN ANALIA ZURITA GALARRETA </v>
          </cell>
          <cell r="CD442" t="str">
            <v>Presencial</v>
          </cell>
          <cell r="CE442" t="str">
            <v>UCAYALI</v>
          </cell>
          <cell r="CF442" t="str">
            <v>UCAYALI</v>
          </cell>
          <cell r="CG442" t="str">
            <v>UCAYALI</v>
          </cell>
          <cell r="CH442" t="str">
            <v>VASQUEZ RUIZ VICTOR HERNAN</v>
          </cell>
          <cell r="CI442">
            <v>10088857599</v>
          </cell>
          <cell r="CJ442" t="str">
            <v>08885759</v>
          </cell>
          <cell r="CK442" t="str">
            <v>Av. Jose Maria Plaza N° 272 - Jesus Maria   / Lima / Lima</v>
          </cell>
          <cell r="CL442" t="str">
            <v>vitovasquez@gmail.com</v>
          </cell>
          <cell r="CM442">
            <v>45927</v>
          </cell>
          <cell r="CN442" t="str">
            <v/>
          </cell>
          <cell r="CO442" t="str">
            <v/>
          </cell>
          <cell r="CP442" t="str">
            <v/>
          </cell>
          <cell r="CQ442" t="str">
            <v/>
          </cell>
          <cell r="CR442" t="str">
            <v/>
          </cell>
          <cell r="CS442" t="str">
            <v/>
          </cell>
          <cell r="CT442" t="str">
            <v/>
          </cell>
        </row>
        <row r="443">
          <cell r="A443">
            <v>443</v>
          </cell>
          <cell r="B443" t="str">
            <v>Luis Cardenas</v>
          </cell>
          <cell r="F443">
            <v>733056</v>
          </cell>
          <cell r="K443">
            <v>45888</v>
          </cell>
          <cell r="L443" t="str">
            <v>Servicio Profesional</v>
          </cell>
          <cell r="M443" t="str">
            <v>Servicio de asistencia técnica para la elaboración de recursos gráficos para la difusión de las características y resultados de la intervención "Implementación de las Redes Educativas de Gestión Escolar”, así como de la aplicación de la normativa sobre gestión escolar, en el marco de la estrategia comunicacional de la Dirección de Gestión Escolar.</v>
          </cell>
          <cell r="N443" t="str">
            <v>Brindar asistencia técnica para la elaboración de recursos gráficos para la difusión de las características y resultados de la intervención "Implementación de las Redes Educativas de Gestión Escolar", así como de la aplicación de la normativa sobre gestión escolar, a ser utilizados en medios de comunicación interna y externa, así como en acciones de capacitación y asistencia técnica dirigidas coordinadores de red, especialistas de DRE, UGEL y MINEDU, en el marco de la estrategia comunicacional de la Dirección de Gestión Escolar, con el objetivo de fortalecer la comprensión de los actores  involucrados y generar interés en el público en general que coadyuven al escalamiento de las acciones. El servicio incluirá la evaluación de materiales existentes y la elaboración de propuestas de mejora, así como la generación de material gráfico para el público interno y externo.</v>
          </cell>
          <cell r="O443" t="str">
            <v>Contribuir a generar una comunicación visual clara y efectiva de la aplicación de la normativa en gestión escolar, así como de los procesos, resultados y buenas prácticas de la intervención "Implementación de las Redes Educativas de Gestión Escolar", que permitan fortalecer los procesos de asistencia técnica de capacitación de la intervención, coadyuvando al incremento del número de redes educativas en función a sus buenos resultados, y a la réplica de sus buenas prácticas en otras instituciones educativas para la mejora de la gestión escolar y de los logros de aprendizaje, en el marco de la estrategia comunicacional de la Dirección de Gestión Escolar.</v>
          </cell>
          <cell r="Q443">
            <v>183</v>
          </cell>
          <cell r="R443" t="str">
            <v>1.	Elaborar un plan de trabajo con cronograma, metodología y entregables para guiar la ejecución del servicio de difusión comunicacional de la intervención "Implementación de las Redes Educativas de Gestión Escolar".
2.	Participar en reuniones técnicas con el equipo de la Coordinación de Modelos de Servicio Educativo y otras instancias del MINEDU para articular acciones y validar avances del servicio.
3.	Elaborar una propuesta de estrategia de posicionamiento de "Redes Educativas de Gestión Escolar" con recomendaciones para su implementación en asistencias técnicas del equipo y difusión interna y externa.
4.	Elaborar piezas gráficas y audiovisuales tales como fotografías, gráficos, protocolos, tutoriales, guías, infografías, videos, para ser difundidos a través de los medios de comunicación interna, redes sociales y para plataformas web, así como para ser utilizadas en acciones de asistencia técnica y capacitación.</v>
          </cell>
          <cell r="S443" t="str">
            <v>1er entregable</v>
          </cell>
          <cell r="T443">
            <v>30</v>
          </cell>
          <cell r="U443" t="str">
            <v>Informe que contenga:
1.	Plan de trabajo que incluya cronograma y metodología de ejecución coordinadas con la Coordinación de Modelos de Servicio Educativo.
2.	Propuesta de estrategia de posicionamiento de "Redes Educativas de Gestión Escolar" con recomendaciones para su implementación en asistencias técnicas del equipo y difusión interna y externa.
3.	Propuesta de piezas gráficas y audiovisuales para ser difundidos a través de los medios de comunicación interna, redes sociales y para plataformas web, así como para ser utilizadas en acciones de asistencia técnica y capacitación, correspondiente al primer entregable.
4.	Reporte de reuniones con otras oficinas del MINEDU y actores externos, con énfasis en insumos relevantes para la estrategia comunicacional, correspondiente al primer entregable.
5.	Reporte de reuniones con la Coordinación de Modelos de Servicio Educativo, detallando temas tratados, acuerdos y aportes técnicos, correspondiente al primer entregable.</v>
          </cell>
          <cell r="W443">
            <v>6000</v>
          </cell>
          <cell r="Y443" t="str">
            <v>2do entregable</v>
          </cell>
          <cell r="Z443">
            <v>60</v>
          </cell>
          <cell r="AA443" t="str">
            <v>Informe que contenga:
1.	Reporte de ejecución del Plan de trabajo.
2.	Propuesta de piezas gráficas y audiovisuales para ser difundidos a través de los medios de comunicación interna, redes sociales y para plataformas web, así como para ser utilizadas en acciones de asistencia técnica y capacitación, correspondiente al segundo entregable.
3.	Matriz con los contenidos y/o recursos propuestos para la difusión en las redes sociales, webs directivos, entre otros.
4.	Reporte de reuniones con otras oficinas del MINEDU y actores externos, con énfasis en insumos relevantes para la estrategia comunicacional, correspondiente al segundo entregable.
5.	Reporte de reuniones con la Coordinación de Modelos de Servicio Educativo, detallando temas tratados, acuerdos y aportes técnicos, correspondiente al segundo entregable.</v>
          </cell>
          <cell r="AC443">
            <v>6000</v>
          </cell>
          <cell r="BO443" t="str">
            <v>02</v>
          </cell>
          <cell r="BP443" t="str">
            <v>60</v>
          </cell>
          <cell r="BX443">
            <v>12000</v>
          </cell>
          <cell r="BY443" t="str">
            <v>DOCE MIL  Y 00/100 SOLES</v>
          </cell>
          <cell r="BZ443" t="str">
            <v>Dirección de Gestión Escolar</v>
          </cell>
          <cell r="CA443" t="str">
            <v>Directora de Gestión Escolar, previo informe de la Coordinación de Modelo de Servicio Educativo.</v>
          </cell>
          <cell r="CB443" t="str">
            <v>Coordinación de Modelos de Servicios Educativos</v>
          </cell>
          <cell r="CC443" t="str">
            <v>MARIA ELENA GUSHIKEN IBANEZ</v>
          </cell>
          <cell r="CD443" t="str">
            <v>Mixto</v>
          </cell>
          <cell r="CE443" t="str">
            <v>Calle del Comercio # 193 - San Borja - Lima - Lima</v>
          </cell>
          <cell r="CF443" t="str">
            <v>Lima Metropolitana</v>
          </cell>
          <cell r="CG443" t="str">
            <v>Lima / Callao</v>
          </cell>
          <cell r="CH443" t="str">
            <v>EL AREA USUARIA ESTA BUSCANDO EL LOCADOR PARA EL SERVICIO
OJO, NO SACAR SIN DEMANDA</v>
          </cell>
          <cell r="CJ443" t="str">
            <v/>
          </cell>
          <cell r="CM443">
            <v>45917</v>
          </cell>
          <cell r="CN443">
            <v>45947</v>
          </cell>
          <cell r="CO443" t="str">
            <v/>
          </cell>
          <cell r="CP443" t="str">
            <v/>
          </cell>
          <cell r="CQ443" t="str">
            <v/>
          </cell>
          <cell r="CR443" t="str">
            <v/>
          </cell>
          <cell r="CS443" t="str">
            <v/>
          </cell>
          <cell r="CT443" t="str">
            <v/>
          </cell>
        </row>
        <row r="444">
          <cell r="A444">
            <v>444</v>
          </cell>
          <cell r="B444" t="str">
            <v>Luis Cardenas</v>
          </cell>
          <cell r="E444">
            <v>10514</v>
          </cell>
          <cell r="F444">
            <v>733924</v>
          </cell>
          <cell r="K444">
            <v>45888</v>
          </cell>
          <cell r="L444" t="str">
            <v>Servicio Profesional</v>
          </cell>
          <cell r="M444" t="str">
            <v>Servicio de asistencia técnica para la elaboración de un plan de implementación local del proyecto Matrícula Digital en el ámbito de la UGEL Ventanilla del Callao, que incluye la validación de las IIEE que cumplen con los criterios de focalización para el periodo 2025-2026.</v>
          </cell>
          <cell r="N444" t="str">
            <v>Brindar asistencia técnica a la UGEL Ventanilla del Callao, con el fin de elaborar el Plan de Implementación Local de la Matrícula Digital para el periodo 2025-2026, incluyendo la validación técnica de las instituciones educativas que cumplen con los criterios de focalización establecidos por el MINEDU.</v>
          </cell>
          <cell r="O444" t="str">
            <v>Contribuir a mejorar la equidad y eficiencia del proceso de matrícula escolar en el ámbito de la UGEL Ventanilla del Callao,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Q444">
            <v>182</v>
          </cell>
          <cell r="R444" t="str">
            <v>1.        Elaborar un plan de trabajo con cronograma para orientar la ejecución del servicio en el ámbito de la UGEL Ventanilla del Callao. 
2.        Participar en reuniones técnicas con equipos de la DIGE, DRE y UGEL Ventanilla del Callao, para coordinar acciones del proyecto Matrícula Digital. 
3.        Identificar aliados estratégicos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UGEL Ventanilla del Callao y la DIGE.</v>
          </cell>
          <cell r="S444" t="str">
            <v>Único entregable</v>
          </cell>
          <cell r="T444">
            <v>45</v>
          </cell>
          <cell r="U444" t="str">
            <v>Informe que contenga:
1.        Plan de trabajo con cronograma de ejecución del servicio, que incluya actividades, plazos y responsables, validado por la UGEL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Matriz informativa de directivos/as de IIEE del territorio, incluyendo nombre de IE, código modular, nivel educativo y situación respecto a los criterios de focalización.
5.        Diagnóstico preliminar del territorio, que sintetice la dinámica del mercado educativo, uso de herramientas digitales en IIEE y familias, y condiciones para la implementación.
6.        Informe de análisis del proceso de matrícula en las IIEE focalizadas, identificando prácticas actuales, riesgos operativos y recomendaciones para una transición progresiva al sistema digital.
7.        Reporte consolidado de reuniones y comunicaciones con actores clave, autoridades locales y directivos/as, destacando compromisos asumidos y acuerdos alcanzados.
8.        Informe sobre el nivel de uso y apropiación de herramientas digitales, en las IIEE focalizadas y en las familias, con identificación de brechas, capacidades existentes y sugerencias para la implementación.
9.        Reporte de acciones de sensibilización y difusión realizadas, incluyendo tipo de actividades, actores participantes, materiales usados y principales resultados o acuerdos obtenidos.</v>
          </cell>
          <cell r="W444">
            <v>9000</v>
          </cell>
          <cell r="BO444" t="str">
            <v>01</v>
          </cell>
          <cell r="BP444" t="str">
            <v>45</v>
          </cell>
          <cell r="BX444">
            <v>9000</v>
          </cell>
          <cell r="BY444" t="str">
            <v>NUEVE MIL  Y 00/100 SOLES</v>
          </cell>
          <cell r="BZ444" t="str">
            <v>Dirección de Gestión Escolar</v>
          </cell>
          <cell r="CA444" t="str">
            <v>Director de Gestión Escolar, previo informe de la Coordinación de Políticas para la Mejora de la Gestión Escolar.</v>
          </cell>
          <cell r="CB444" t="str">
            <v>Coordinación de Políticas para la Mejora de la Gestión Escolar</v>
          </cell>
          <cell r="CC444" t="str">
            <v xml:space="preserve">VICENTE PAVEL MONTOYA JARA </v>
          </cell>
          <cell r="CD444" t="str">
            <v>Virtual</v>
          </cell>
          <cell r="CE444" t="str">
            <v>SEDE CENTRAL</v>
          </cell>
          <cell r="CF444" t="str">
            <v>Lima Metropolitana</v>
          </cell>
          <cell r="CG444" t="str">
            <v>Lima / Callao</v>
          </cell>
          <cell r="CH444" t="str">
            <v>EL AREA USUARIA ESTA BUSCANDO EL LOCADOR PARA EL SERVICIO</v>
          </cell>
          <cell r="CJ444" t="str">
            <v/>
          </cell>
          <cell r="CM444">
            <v>45932</v>
          </cell>
          <cell r="CN444" t="str">
            <v/>
          </cell>
          <cell r="CO444" t="str">
            <v/>
          </cell>
          <cell r="CP444" t="str">
            <v/>
          </cell>
          <cell r="CQ444" t="str">
            <v/>
          </cell>
          <cell r="CR444" t="str">
            <v/>
          </cell>
          <cell r="CS444" t="str">
            <v/>
          </cell>
          <cell r="CT444" t="str">
            <v/>
          </cell>
        </row>
        <row r="445">
          <cell r="A445">
            <v>445</v>
          </cell>
          <cell r="B445" t="str">
            <v>Luis Cardenas</v>
          </cell>
          <cell r="E445">
            <v>10515</v>
          </cell>
          <cell r="F445">
            <v>733942</v>
          </cell>
          <cell r="K445">
            <v>45888</v>
          </cell>
          <cell r="L445" t="str">
            <v>Servicio Profesional</v>
          </cell>
          <cell r="M445" t="str">
            <v>Servicio de asistencia técnica para la elaboración de un plan de implementación local del proyecto Matrícula Digital en el ámbito de la DRE Callao, que incluye la validación de las IIEE que cumplen con los criterios de focalización para el periodo 2025-2026.</v>
          </cell>
          <cell r="N445" t="str">
            <v>Brindar asistencia técnica a la DRE Callao, con el fin de elaborar el Plan de Implementación Local de la Matrícula Digital para el periodo 2025-2026, incluyendo la validación técnica de las instituciones educativas que cumplen con los criterios de focalización establecidos por el MINEDU.</v>
          </cell>
          <cell r="O445" t="str">
            <v>Contribuir a mejorar la equidad y eficiencia del proceso de matrícula escolar en el ámbito de la DRE Callao, mediante la asistencia técnica para la elaboración de un plan de implementación local del proyecto Matrícula Digital, que permita identificar y validar oportunamente las instituciones educativas focalizadas para el periodo 2025-2026, garantizando condiciones adecuadas para su incorporación progresiva al sistema digital de matrícula.</v>
          </cell>
          <cell r="Q445">
            <v>182</v>
          </cell>
          <cell r="R445" t="str">
            <v>1.        Elaborar un plan de trabajo con cronograma para orientar la ejecución del servicio en el ámbito de la DRE Callao.
2.        Participar en reuniones técnicas con equipos de la DIGE y DRE Callao, para coordinar acciones del proyecto Matrícula Digital. 
3.        Identificar aliados estratégicos del territorio que contribuyan a la planificación e implementación del proyecto. 
4.        Gestionar espacios de diálogo con actores clave para recoger aportes sobre la implementación del proyecto y la validación de IIEE focalizadas. 
5.        Mantener coordinación fluida con el Coordinador Territorial o especialistas asignados, asegurando coherencia en las intervenciones. 
6.        Brindar asistencia técnica para analizar cómo se realiza actualmente la matrícula en las IIEE del territorio y validar aquellas que cumplen con los criterios de focalización para el periodo 2025-2026.
7.        Analizar la dinámica del mercado educativo en el territorio asignado como insumo para la focalización y planificación local.
8.        Brindar asistencia técnica para analizar el nivel de conocimiento y manejo de herramientas digitales en las instituciones educativas focalizadas y en las familias usuarias del servicio educativo.
9.        Colaborar con las acciones de sensibilización y difusión del proyecto Matrícula Digital dirigidas a actores del territorio, en coordinación con los equipos de la DRE Callao y la DIGE.</v>
          </cell>
          <cell r="S445" t="str">
            <v>Único entregable</v>
          </cell>
          <cell r="T445">
            <v>45</v>
          </cell>
          <cell r="U445" t="str">
            <v>Informe que contenga:
1.        Plan de trabajo con cronograma de ejecución del servicio, que incluya actividades, plazos y responsables, validado por la DRE correspondiente y articulado con la DIGE.
2.        Reporte de reuniones técnicas (presenciales y/o virtuales) con el equipo de la DIGE, señalando fechas, participantes, temas tratados y acuerdos principales.
3.        Relación de actores clave identificados en el territorio, con datos relevantes sobre su rol e influencia para la implementación del proyecto.
4.        Matriz informativa de directivos/as de IIEE del territorio, incluyendo nombre de IE, código modular, nivel educativo y situación respecto a los criterios de focalización.
5.        Diagnóstico preliminar del territorio, que sintetice la dinámica del mercado educativo, uso de herramientas digitales en IIEE y familias, y condiciones para la implementación.
6.        Informe de análisis del proceso de matrícula en las IIEE focalizadas, identificando prácticas actuales, riesgos operativos y recomendaciones para una transición progresiva al sistema digital.
7.        Reporte consolidado de reuniones y comunicaciones con actores clave, autoridades locales y directivos/as, destacando compromisos asumidos y acuerdos alcanzados.
8.        Informe sobre el nivel de uso y apropiación de herramientas digitales, en las IIEE focalizadas y en las familias, con identificación de brechas, capacidades existentes y sugerencias para la implementación.
9.        Reporte de acciones de sensibilización y difusión realizadas, incluyendo tipo de actividades, actores participantes, materiales usados y principales resultados o acuerdos obtenidos.</v>
          </cell>
          <cell r="W445">
            <v>9000</v>
          </cell>
          <cell r="BO445" t="str">
            <v>01</v>
          </cell>
          <cell r="BP445" t="str">
            <v>45</v>
          </cell>
          <cell r="BX445">
            <v>9000</v>
          </cell>
          <cell r="BY445" t="str">
            <v>NUEVE MIL  Y 00/100 SOLES</v>
          </cell>
          <cell r="BZ445" t="str">
            <v>Dirección de Gestión Escolar</v>
          </cell>
          <cell r="CA445" t="str">
            <v>Director de Gestión Escolar, previo informe de la Coordinación de Políticas para la Mejora de la Gestión Escolar.</v>
          </cell>
          <cell r="CB445" t="str">
            <v>Coordinación de Políticas para la Mejora de la Gestión Escolar</v>
          </cell>
          <cell r="CC445" t="str">
            <v xml:space="preserve">VICENTE PAVEL MONTOYA JARA </v>
          </cell>
          <cell r="CD445" t="str">
            <v>Virtual</v>
          </cell>
          <cell r="CE445" t="str">
            <v>SEDE CENTRAL</v>
          </cell>
          <cell r="CF445" t="str">
            <v>Lima Metropolitana</v>
          </cell>
          <cell r="CG445" t="str">
            <v>Lima / Callao</v>
          </cell>
          <cell r="CH445" t="str">
            <v>EL AREA USUARIA ESTA BUSCANDO EL LOCADOR PARA EL SERVICIO</v>
          </cell>
          <cell r="CJ445" t="str">
            <v/>
          </cell>
          <cell r="CM445">
            <v>45932</v>
          </cell>
          <cell r="CN445" t="str">
            <v/>
          </cell>
          <cell r="CO445" t="str">
            <v/>
          </cell>
          <cell r="CP445" t="str">
            <v/>
          </cell>
          <cell r="CQ445" t="str">
            <v/>
          </cell>
          <cell r="CR445" t="str">
            <v/>
          </cell>
          <cell r="CS445" t="str">
            <v/>
          </cell>
          <cell r="CT445" t="str">
            <v/>
          </cell>
        </row>
        <row r="446">
          <cell r="A446">
            <v>446</v>
          </cell>
          <cell r="B446" t="str">
            <v>Luis Cardenas</v>
          </cell>
          <cell r="BP446" t="str">
            <v/>
          </cell>
          <cell r="BX446">
            <v>0</v>
          </cell>
          <cell r="BY446" t="str">
            <v>Y   /100 SOLES</v>
          </cell>
          <cell r="CJ446" t="str">
            <v/>
          </cell>
          <cell r="CM446" t="str">
            <v/>
          </cell>
          <cell r="CN446" t="str">
            <v/>
          </cell>
          <cell r="CO446" t="str">
            <v/>
          </cell>
          <cell r="CP446" t="str">
            <v/>
          </cell>
          <cell r="CQ446" t="str">
            <v/>
          </cell>
          <cell r="CR446" t="str">
            <v/>
          </cell>
          <cell r="CS446" t="str">
            <v/>
          </cell>
          <cell r="CT446" t="str">
            <v/>
          </cell>
        </row>
        <row r="447">
          <cell r="A447">
            <v>447</v>
          </cell>
          <cell r="B447" t="str">
            <v>Luis Cardenas</v>
          </cell>
          <cell r="BP447" t="str">
            <v/>
          </cell>
          <cell r="BX447">
            <v>0</v>
          </cell>
          <cell r="BY447" t="str">
            <v>Y   /100 SOLES</v>
          </cell>
          <cell r="CJ447" t="str">
            <v/>
          </cell>
          <cell r="CM447" t="str">
            <v/>
          </cell>
          <cell r="CN447" t="str">
            <v/>
          </cell>
          <cell r="CO447" t="str">
            <v/>
          </cell>
          <cell r="CP447" t="str">
            <v/>
          </cell>
          <cell r="CQ447" t="str">
            <v/>
          </cell>
          <cell r="CR447" t="str">
            <v/>
          </cell>
          <cell r="CS447" t="str">
            <v/>
          </cell>
          <cell r="CT447" t="str">
            <v/>
          </cell>
        </row>
        <row r="448">
          <cell r="A448">
            <v>448</v>
          </cell>
          <cell r="B448" t="str">
            <v>Luis Cardenas</v>
          </cell>
          <cell r="BP448" t="str">
            <v/>
          </cell>
          <cell r="BX448">
            <v>0</v>
          </cell>
          <cell r="BY448" t="str">
            <v>Y   /100 SOLES</v>
          </cell>
          <cell r="CJ448" t="str">
            <v/>
          </cell>
          <cell r="CM448" t="str">
            <v/>
          </cell>
          <cell r="CN448" t="str">
            <v/>
          </cell>
          <cell r="CO448" t="str">
            <v/>
          </cell>
          <cell r="CP448" t="str">
            <v/>
          </cell>
          <cell r="CQ448" t="str">
            <v/>
          </cell>
          <cell r="CR448" t="str">
            <v/>
          </cell>
          <cell r="CS448" t="str">
            <v/>
          </cell>
          <cell r="CT448" t="str">
            <v/>
          </cell>
        </row>
        <row r="449">
          <cell r="A449">
            <v>449</v>
          </cell>
          <cell r="B449" t="str">
            <v>Luis Cardenas</v>
          </cell>
          <cell r="BP449" t="str">
            <v/>
          </cell>
          <cell r="BX449">
            <v>0</v>
          </cell>
          <cell r="BY449" t="str">
            <v>Y   /100 SOLES</v>
          </cell>
          <cell r="CJ449" t="str">
            <v/>
          </cell>
          <cell r="CM449" t="str">
            <v/>
          </cell>
          <cell r="CN449" t="str">
            <v/>
          </cell>
          <cell r="CO449" t="str">
            <v/>
          </cell>
          <cell r="CP449" t="str">
            <v/>
          </cell>
          <cell r="CQ449" t="str">
            <v/>
          </cell>
          <cell r="CR449" t="str">
            <v/>
          </cell>
          <cell r="CS449" t="str">
            <v/>
          </cell>
          <cell r="CT449" t="str">
            <v/>
          </cell>
        </row>
        <row r="450">
          <cell r="A450">
            <v>450</v>
          </cell>
          <cell r="B450" t="str">
            <v>Luis Cardenas</v>
          </cell>
          <cell r="BP450" t="str">
            <v/>
          </cell>
          <cell r="BX450">
            <v>0</v>
          </cell>
          <cell r="BY450" t="str">
            <v>Y   /100 SOLES</v>
          </cell>
          <cell r="CJ450" t="str">
            <v/>
          </cell>
          <cell r="CM450" t="str">
            <v/>
          </cell>
          <cell r="CN450" t="str">
            <v/>
          </cell>
          <cell r="CO450" t="str">
            <v/>
          </cell>
          <cell r="CP450" t="str">
            <v/>
          </cell>
          <cell r="CQ450" t="str">
            <v/>
          </cell>
          <cell r="CR450" t="str">
            <v/>
          </cell>
          <cell r="CS450" t="str">
            <v/>
          </cell>
          <cell r="CT450" t="str">
            <v/>
          </cell>
        </row>
        <row r="451">
          <cell r="A451">
            <v>451</v>
          </cell>
          <cell r="B451" t="str">
            <v>Luis Cardenas</v>
          </cell>
          <cell r="BP451" t="str">
            <v/>
          </cell>
          <cell r="BX451">
            <v>0</v>
          </cell>
          <cell r="BY451" t="str">
            <v>Y   /100 SOLES</v>
          </cell>
          <cell r="CJ451" t="str">
            <v/>
          </cell>
          <cell r="CM451" t="str">
            <v/>
          </cell>
          <cell r="CN451" t="str">
            <v/>
          </cell>
          <cell r="CO451" t="str">
            <v/>
          </cell>
          <cell r="CP451" t="str">
            <v/>
          </cell>
          <cell r="CQ451" t="str">
            <v/>
          </cell>
          <cell r="CR451" t="str">
            <v/>
          </cell>
          <cell r="CS451" t="str">
            <v/>
          </cell>
          <cell r="CT451" t="str">
            <v/>
          </cell>
        </row>
        <row r="452">
          <cell r="A452">
            <v>452</v>
          </cell>
          <cell r="B452" t="str">
            <v>Luis Cardenas</v>
          </cell>
          <cell r="BP452" t="str">
            <v/>
          </cell>
          <cell r="BX452">
            <v>0</v>
          </cell>
          <cell r="BY452" t="str">
            <v>Y   /100 SOLES</v>
          </cell>
          <cell r="CJ452" t="str">
            <v/>
          </cell>
          <cell r="CM452" t="str">
            <v/>
          </cell>
          <cell r="CN452" t="str">
            <v/>
          </cell>
          <cell r="CO452" t="str">
            <v/>
          </cell>
          <cell r="CP452" t="str">
            <v/>
          </cell>
          <cell r="CQ452" t="str">
            <v/>
          </cell>
          <cell r="CR452" t="str">
            <v/>
          </cell>
          <cell r="CS452" t="str">
            <v/>
          </cell>
          <cell r="CT452" t="str">
            <v/>
          </cell>
        </row>
        <row r="453">
          <cell r="A453">
            <v>453</v>
          </cell>
          <cell r="B453" t="str">
            <v>Luis Cardenas</v>
          </cell>
          <cell r="BP453" t="str">
            <v/>
          </cell>
          <cell r="BX453">
            <v>0</v>
          </cell>
          <cell r="BY453" t="str">
            <v>Y   /100 SOLES</v>
          </cell>
          <cell r="CJ453" t="str">
            <v/>
          </cell>
          <cell r="CM453" t="str">
            <v/>
          </cell>
          <cell r="CN453" t="str">
            <v/>
          </cell>
          <cell r="CO453" t="str">
            <v/>
          </cell>
          <cell r="CP453" t="str">
            <v/>
          </cell>
          <cell r="CQ453" t="str">
            <v/>
          </cell>
          <cell r="CR453" t="str">
            <v/>
          </cell>
          <cell r="CS453" t="str">
            <v/>
          </cell>
          <cell r="CT453" t="str">
            <v/>
          </cell>
        </row>
        <row r="454">
          <cell r="A454">
            <v>454</v>
          </cell>
          <cell r="B454" t="str">
            <v>Luis Cardenas</v>
          </cell>
          <cell r="BP454" t="str">
            <v/>
          </cell>
          <cell r="BX454">
            <v>0</v>
          </cell>
          <cell r="BY454" t="str">
            <v>Y   /100 SOLES</v>
          </cell>
          <cell r="CJ454" t="str">
            <v/>
          </cell>
          <cell r="CM454" t="str">
            <v/>
          </cell>
          <cell r="CN454" t="str">
            <v/>
          </cell>
          <cell r="CO454" t="str">
            <v/>
          </cell>
          <cell r="CP454" t="str">
            <v/>
          </cell>
          <cell r="CQ454" t="str">
            <v/>
          </cell>
          <cell r="CR454" t="str">
            <v/>
          </cell>
          <cell r="CS454" t="str">
            <v/>
          </cell>
          <cell r="CT454" t="str">
            <v/>
          </cell>
        </row>
        <row r="455">
          <cell r="A455">
            <v>455</v>
          </cell>
          <cell r="B455" t="str">
            <v>Luis Cardenas</v>
          </cell>
          <cell r="BP455" t="str">
            <v/>
          </cell>
          <cell r="BX455">
            <v>0</v>
          </cell>
          <cell r="BY455" t="str">
            <v>Y   /100 SOLES</v>
          </cell>
          <cell r="CJ455" t="str">
            <v/>
          </cell>
          <cell r="CM455" t="str">
            <v/>
          </cell>
          <cell r="CN455" t="str">
            <v/>
          </cell>
          <cell r="CO455" t="str">
            <v/>
          </cell>
          <cell r="CP455" t="str">
            <v/>
          </cell>
          <cell r="CQ455" t="str">
            <v/>
          </cell>
          <cell r="CR455" t="str">
            <v/>
          </cell>
          <cell r="CS455" t="str">
            <v/>
          </cell>
          <cell r="CT455" t="str">
            <v/>
          </cell>
        </row>
        <row r="456">
          <cell r="A456">
            <v>456</v>
          </cell>
          <cell r="B456" t="str">
            <v>Luis Cardenas</v>
          </cell>
          <cell r="BP456" t="str">
            <v/>
          </cell>
          <cell r="BX456">
            <v>0</v>
          </cell>
          <cell r="BY456" t="str">
            <v>Y   /100 SOLES</v>
          </cell>
          <cell r="CJ456" t="str">
            <v/>
          </cell>
          <cell r="CM456" t="str">
            <v/>
          </cell>
          <cell r="CN456" t="str">
            <v/>
          </cell>
          <cell r="CO456" t="str">
            <v/>
          </cell>
          <cell r="CP456" t="str">
            <v/>
          </cell>
          <cell r="CQ456" t="str">
            <v/>
          </cell>
          <cell r="CR456" t="str">
            <v/>
          </cell>
          <cell r="CS456" t="str">
            <v/>
          </cell>
          <cell r="CT456" t="str">
            <v/>
          </cell>
        </row>
        <row r="457">
          <cell r="A457">
            <v>457</v>
          </cell>
          <cell r="B457" t="str">
            <v>Luis Cardenas</v>
          </cell>
          <cell r="BP457" t="str">
            <v/>
          </cell>
          <cell r="BX457">
            <v>0</v>
          </cell>
          <cell r="BY457" t="str">
            <v>Y   /100 SOLES</v>
          </cell>
          <cell r="CJ457" t="str">
            <v/>
          </cell>
          <cell r="CM457" t="str">
            <v/>
          </cell>
          <cell r="CN457" t="str">
            <v/>
          </cell>
          <cell r="CO457" t="str">
            <v/>
          </cell>
          <cell r="CP457" t="str">
            <v/>
          </cell>
          <cell r="CQ457" t="str">
            <v/>
          </cell>
          <cell r="CR457" t="str">
            <v/>
          </cell>
          <cell r="CS457" t="str">
            <v/>
          </cell>
          <cell r="CT457" t="str">
            <v/>
          </cell>
        </row>
        <row r="458">
          <cell r="A458">
            <v>458</v>
          </cell>
          <cell r="B458" t="str">
            <v>Luis Cardenas</v>
          </cell>
          <cell r="BP458" t="str">
            <v/>
          </cell>
          <cell r="BX458">
            <v>0</v>
          </cell>
          <cell r="BY458" t="str">
            <v>Y   /100 SOLES</v>
          </cell>
          <cell r="CJ458" t="str">
            <v/>
          </cell>
          <cell r="CM458" t="str">
            <v/>
          </cell>
          <cell r="CN458" t="str">
            <v/>
          </cell>
          <cell r="CO458" t="str">
            <v/>
          </cell>
          <cell r="CP458" t="str">
            <v/>
          </cell>
          <cell r="CQ458" t="str">
            <v/>
          </cell>
          <cell r="CR458" t="str">
            <v/>
          </cell>
          <cell r="CS458" t="str">
            <v/>
          </cell>
          <cell r="CT458" t="str">
            <v/>
          </cell>
        </row>
        <row r="459">
          <cell r="A459">
            <v>459</v>
          </cell>
          <cell r="B459" t="str">
            <v>Luis Cardenas</v>
          </cell>
          <cell r="BP459" t="str">
            <v/>
          </cell>
          <cell r="BX459">
            <v>0</v>
          </cell>
          <cell r="BY459" t="str">
            <v>Y   /100 SOLES</v>
          </cell>
          <cell r="CJ459" t="str">
            <v/>
          </cell>
          <cell r="CM459" t="str">
            <v/>
          </cell>
          <cell r="CN459" t="str">
            <v/>
          </cell>
          <cell r="CO459" t="str">
            <v/>
          </cell>
          <cell r="CP459" t="str">
            <v/>
          </cell>
          <cell r="CQ459" t="str">
            <v/>
          </cell>
          <cell r="CR459" t="str">
            <v/>
          </cell>
          <cell r="CS459" t="str">
            <v/>
          </cell>
          <cell r="CT459" t="str">
            <v/>
          </cell>
        </row>
        <row r="460">
          <cell r="A460">
            <v>460</v>
          </cell>
          <cell r="B460" t="str">
            <v>Luis Cardenas</v>
          </cell>
          <cell r="BP460" t="str">
            <v/>
          </cell>
          <cell r="BX460">
            <v>0</v>
          </cell>
          <cell r="BY460" t="str">
            <v>Y   /100 SOLES</v>
          </cell>
          <cell r="CJ460" t="str">
            <v/>
          </cell>
          <cell r="CM460" t="str">
            <v/>
          </cell>
          <cell r="CN460" t="str">
            <v/>
          </cell>
          <cell r="CO460" t="str">
            <v/>
          </cell>
          <cell r="CP460" t="str">
            <v/>
          </cell>
          <cell r="CQ460" t="str">
            <v/>
          </cell>
          <cell r="CR460" t="str">
            <v/>
          </cell>
          <cell r="CS460" t="str">
            <v/>
          </cell>
          <cell r="CT460" t="str">
            <v/>
          </cell>
        </row>
        <row r="461">
          <cell r="A461">
            <v>461</v>
          </cell>
          <cell r="B461" t="str">
            <v>Luis Cardenas</v>
          </cell>
          <cell r="BP461" t="str">
            <v/>
          </cell>
          <cell r="BX461">
            <v>0</v>
          </cell>
          <cell r="BY461" t="str">
            <v>Y   /100 SOLES</v>
          </cell>
          <cell r="CJ461" t="str">
            <v/>
          </cell>
          <cell r="CM461" t="str">
            <v/>
          </cell>
          <cell r="CN461" t="str">
            <v/>
          </cell>
          <cell r="CO461" t="str">
            <v/>
          </cell>
          <cell r="CP461" t="str">
            <v/>
          </cell>
          <cell r="CQ461" t="str">
            <v/>
          </cell>
          <cell r="CR461" t="str">
            <v/>
          </cell>
          <cell r="CS461" t="str">
            <v/>
          </cell>
          <cell r="CT461" t="str">
            <v/>
          </cell>
        </row>
        <row r="462">
          <cell r="A462">
            <v>462</v>
          </cell>
          <cell r="B462" t="str">
            <v>Luis Cardenas</v>
          </cell>
          <cell r="BP462" t="str">
            <v/>
          </cell>
          <cell r="BX462">
            <v>0</v>
          </cell>
          <cell r="BY462" t="str">
            <v>Y   /100 SOLES</v>
          </cell>
          <cell r="CJ462" t="str">
            <v/>
          </cell>
          <cell r="CM462" t="str">
            <v/>
          </cell>
          <cell r="CN462" t="str">
            <v/>
          </cell>
          <cell r="CO462" t="str">
            <v/>
          </cell>
          <cell r="CP462" t="str">
            <v/>
          </cell>
          <cell r="CQ462" t="str">
            <v/>
          </cell>
          <cell r="CR462" t="str">
            <v/>
          </cell>
          <cell r="CS462" t="str">
            <v/>
          </cell>
          <cell r="CT462" t="str">
            <v/>
          </cell>
        </row>
        <row r="463">
          <cell r="A463">
            <v>463</v>
          </cell>
          <cell r="B463" t="str">
            <v>Luis Cardenas</v>
          </cell>
          <cell r="BP463" t="str">
            <v/>
          </cell>
          <cell r="BX463">
            <v>0</v>
          </cell>
          <cell r="BY463" t="str">
            <v>Y   /100 SOLES</v>
          </cell>
          <cell r="CJ463" t="str">
            <v/>
          </cell>
          <cell r="CM463" t="str">
            <v/>
          </cell>
          <cell r="CN463" t="str">
            <v/>
          </cell>
          <cell r="CO463" t="str">
            <v/>
          </cell>
          <cell r="CP463" t="str">
            <v/>
          </cell>
          <cell r="CQ463" t="str">
            <v/>
          </cell>
          <cell r="CR463" t="str">
            <v/>
          </cell>
          <cell r="CS463" t="str">
            <v/>
          </cell>
          <cell r="CT463" t="str">
            <v/>
          </cell>
        </row>
        <row r="464">
          <cell r="A464">
            <v>464</v>
          </cell>
          <cell r="B464" t="str">
            <v>Luis Cardenas</v>
          </cell>
          <cell r="BP464" t="str">
            <v/>
          </cell>
          <cell r="BX464">
            <v>0</v>
          </cell>
          <cell r="BY464" t="str">
            <v>Y   /100 SOLES</v>
          </cell>
          <cell r="CJ464" t="str">
            <v/>
          </cell>
          <cell r="CM464" t="str">
            <v/>
          </cell>
          <cell r="CN464" t="str">
            <v/>
          </cell>
          <cell r="CO464" t="str">
            <v/>
          </cell>
          <cell r="CP464" t="str">
            <v/>
          </cell>
          <cell r="CQ464" t="str">
            <v/>
          </cell>
          <cell r="CR464" t="str">
            <v/>
          </cell>
          <cell r="CS464" t="str">
            <v/>
          </cell>
          <cell r="CT464" t="str">
            <v/>
          </cell>
        </row>
        <row r="465">
          <cell r="A465">
            <v>465</v>
          </cell>
          <cell r="B465" t="str">
            <v>Luis Cardenas</v>
          </cell>
          <cell r="BP465" t="str">
            <v/>
          </cell>
          <cell r="BX465">
            <v>0</v>
          </cell>
          <cell r="BY465" t="str">
            <v>Y   /100 SOLES</v>
          </cell>
          <cell r="CJ465" t="str">
            <v/>
          </cell>
          <cell r="CM465" t="str">
            <v/>
          </cell>
          <cell r="CN465" t="str">
            <v/>
          </cell>
          <cell r="CO465" t="str">
            <v/>
          </cell>
          <cell r="CP465" t="str">
            <v/>
          </cell>
          <cell r="CQ465" t="str">
            <v/>
          </cell>
          <cell r="CR465" t="str">
            <v/>
          </cell>
          <cell r="CS465" t="str">
            <v/>
          </cell>
          <cell r="CT465" t="str">
            <v/>
          </cell>
        </row>
        <row r="466">
          <cell r="A466">
            <v>466</v>
          </cell>
          <cell r="B466" t="str">
            <v>Luis Cardenas</v>
          </cell>
          <cell r="BP466" t="str">
            <v/>
          </cell>
          <cell r="BX466">
            <v>0</v>
          </cell>
          <cell r="BY466" t="str">
            <v>Y   /100 SOLES</v>
          </cell>
          <cell r="CJ466" t="str">
            <v/>
          </cell>
          <cell r="CM466" t="str">
            <v/>
          </cell>
          <cell r="CN466" t="str">
            <v/>
          </cell>
          <cell r="CO466" t="str">
            <v/>
          </cell>
          <cell r="CP466" t="str">
            <v/>
          </cell>
          <cell r="CQ466" t="str">
            <v/>
          </cell>
          <cell r="CR466" t="str">
            <v/>
          </cell>
          <cell r="CS466" t="str">
            <v/>
          </cell>
          <cell r="CT466" t="str">
            <v/>
          </cell>
        </row>
        <row r="467">
          <cell r="A467">
            <v>467</v>
          </cell>
          <cell r="B467" t="str">
            <v>Luis Cardenas</v>
          </cell>
          <cell r="BP467" t="str">
            <v/>
          </cell>
          <cell r="BX467">
            <v>0</v>
          </cell>
          <cell r="BY467" t="str">
            <v>Y   /100 SOLES</v>
          </cell>
          <cell r="CJ467" t="str">
            <v/>
          </cell>
          <cell r="CM467" t="str">
            <v/>
          </cell>
          <cell r="CN467" t="str">
            <v/>
          </cell>
          <cell r="CO467" t="str">
            <v/>
          </cell>
          <cell r="CP467" t="str">
            <v/>
          </cell>
          <cell r="CQ467" t="str">
            <v/>
          </cell>
          <cell r="CR467" t="str">
            <v/>
          </cell>
          <cell r="CS467" t="str">
            <v/>
          </cell>
          <cell r="CT467" t="str">
            <v/>
          </cell>
        </row>
        <row r="468">
          <cell r="A468">
            <v>468</v>
          </cell>
          <cell r="B468" t="str">
            <v>Luis Cardenas</v>
          </cell>
          <cell r="BP468" t="str">
            <v/>
          </cell>
          <cell r="BX468">
            <v>0</v>
          </cell>
          <cell r="BY468" t="str">
            <v>Y   /100 SOLES</v>
          </cell>
          <cell r="CJ468" t="str">
            <v/>
          </cell>
          <cell r="CM468" t="str">
            <v/>
          </cell>
          <cell r="CN468" t="str">
            <v/>
          </cell>
          <cell r="CO468" t="str">
            <v/>
          </cell>
          <cell r="CP468" t="str">
            <v/>
          </cell>
          <cell r="CQ468" t="str">
            <v/>
          </cell>
          <cell r="CR468" t="str">
            <v/>
          </cell>
          <cell r="CS468" t="str">
            <v/>
          </cell>
          <cell r="CT468" t="str">
            <v/>
          </cell>
        </row>
        <row r="469">
          <cell r="A469">
            <v>469</v>
          </cell>
          <cell r="B469" t="str">
            <v>Luis Cardenas</v>
          </cell>
          <cell r="BP469" t="str">
            <v/>
          </cell>
          <cell r="BX469">
            <v>0</v>
          </cell>
          <cell r="BY469" t="str">
            <v>Y   /100 SOLES</v>
          </cell>
          <cell r="CJ469" t="str">
            <v/>
          </cell>
          <cell r="CM469" t="str">
            <v/>
          </cell>
          <cell r="CN469" t="str">
            <v/>
          </cell>
          <cell r="CO469" t="str">
            <v/>
          </cell>
          <cell r="CP469" t="str">
            <v/>
          </cell>
          <cell r="CQ469" t="str">
            <v/>
          </cell>
          <cell r="CR469" t="str">
            <v/>
          </cell>
          <cell r="CS469" t="str">
            <v/>
          </cell>
          <cell r="CT469" t="str">
            <v/>
          </cell>
        </row>
        <row r="470">
          <cell r="A470">
            <v>470</v>
          </cell>
          <cell r="B470" t="str">
            <v>Luis Cardenas</v>
          </cell>
          <cell r="BP470" t="str">
            <v/>
          </cell>
          <cell r="BX470">
            <v>0</v>
          </cell>
          <cell r="BY470" t="str">
            <v>Y   /100 SOLES</v>
          </cell>
          <cell r="CJ470" t="str">
            <v/>
          </cell>
          <cell r="CM470" t="str">
            <v/>
          </cell>
          <cell r="CN470" t="str">
            <v/>
          </cell>
          <cell r="CO470" t="str">
            <v/>
          </cell>
          <cell r="CP470" t="str">
            <v/>
          </cell>
          <cell r="CQ470" t="str">
            <v/>
          </cell>
          <cell r="CR470" t="str">
            <v/>
          </cell>
          <cell r="CS470" t="str">
            <v/>
          </cell>
          <cell r="CT470" t="str">
            <v/>
          </cell>
        </row>
        <row r="471">
          <cell r="A471">
            <v>471</v>
          </cell>
          <cell r="B471" t="str">
            <v>Luis Cardenas</v>
          </cell>
          <cell r="BP471" t="str">
            <v/>
          </cell>
          <cell r="BX471">
            <v>0</v>
          </cell>
          <cell r="BY471" t="str">
            <v>Y   /100 SOLES</v>
          </cell>
          <cell r="CJ471" t="str">
            <v/>
          </cell>
          <cell r="CM471" t="str">
            <v/>
          </cell>
          <cell r="CN471" t="str">
            <v/>
          </cell>
          <cell r="CO471" t="str">
            <v/>
          </cell>
          <cell r="CP471" t="str">
            <v/>
          </cell>
          <cell r="CQ471" t="str">
            <v/>
          </cell>
          <cell r="CR471" t="str">
            <v/>
          </cell>
          <cell r="CS471" t="str">
            <v/>
          </cell>
          <cell r="CT471" t="str">
            <v/>
          </cell>
        </row>
        <row r="472">
          <cell r="A472">
            <v>472</v>
          </cell>
          <cell r="B472" t="str">
            <v>Luis Cardenas</v>
          </cell>
          <cell r="BP472" t="str">
            <v/>
          </cell>
          <cell r="BX472">
            <v>0</v>
          </cell>
          <cell r="BY472" t="str">
            <v>Y   /100 SOLES</v>
          </cell>
          <cell r="CJ472" t="str">
            <v/>
          </cell>
          <cell r="CM472" t="str">
            <v/>
          </cell>
          <cell r="CN472" t="str">
            <v/>
          </cell>
          <cell r="CO472" t="str">
            <v/>
          </cell>
          <cell r="CP472" t="str">
            <v/>
          </cell>
          <cell r="CQ472" t="str">
            <v/>
          </cell>
          <cell r="CR472" t="str">
            <v/>
          </cell>
          <cell r="CS472" t="str">
            <v/>
          </cell>
          <cell r="CT472" t="str">
            <v/>
          </cell>
        </row>
        <row r="473">
          <cell r="A473">
            <v>473</v>
          </cell>
          <cell r="B473" t="str">
            <v>Luis Cardenas</v>
          </cell>
          <cell r="BP473" t="str">
            <v/>
          </cell>
          <cell r="BX473">
            <v>0</v>
          </cell>
          <cell r="BY473" t="str">
            <v>Y   /100 SOLES</v>
          </cell>
          <cell r="CJ473" t="str">
            <v/>
          </cell>
          <cell r="CM473" t="str">
            <v/>
          </cell>
          <cell r="CN473" t="str">
            <v/>
          </cell>
          <cell r="CO473" t="str">
            <v/>
          </cell>
          <cell r="CP473" t="str">
            <v/>
          </cell>
          <cell r="CQ473" t="str">
            <v/>
          </cell>
          <cell r="CR473" t="str">
            <v/>
          </cell>
          <cell r="CS473" t="str">
            <v/>
          </cell>
          <cell r="CT473" t="str">
            <v/>
          </cell>
        </row>
        <row r="474">
          <cell r="A474">
            <v>474</v>
          </cell>
          <cell r="B474" t="str">
            <v>Luis Cardenas</v>
          </cell>
          <cell r="BP474" t="str">
            <v/>
          </cell>
          <cell r="BX474">
            <v>0</v>
          </cell>
          <cell r="BY474" t="str">
            <v>Y   /100 SOLES</v>
          </cell>
          <cell r="CJ474" t="str">
            <v/>
          </cell>
          <cell r="CM474" t="str">
            <v/>
          </cell>
          <cell r="CN474" t="str">
            <v/>
          </cell>
          <cell r="CO474" t="str">
            <v/>
          </cell>
          <cell r="CP474" t="str">
            <v/>
          </cell>
          <cell r="CQ474" t="str">
            <v/>
          </cell>
          <cell r="CR474" t="str">
            <v/>
          </cell>
          <cell r="CS474" t="str">
            <v/>
          </cell>
          <cell r="CT474" t="str">
            <v/>
          </cell>
        </row>
        <row r="475">
          <cell r="A475">
            <v>475</v>
          </cell>
          <cell r="B475" t="str">
            <v>Luis Cardenas</v>
          </cell>
          <cell r="BP475" t="str">
            <v/>
          </cell>
          <cell r="BX475">
            <v>0</v>
          </cell>
          <cell r="BY475" t="str">
            <v>Y   /100 SOLES</v>
          </cell>
          <cell r="CJ475" t="str">
            <v/>
          </cell>
          <cell r="CM475" t="str">
            <v/>
          </cell>
          <cell r="CN475" t="str">
            <v/>
          </cell>
          <cell r="CO475" t="str">
            <v/>
          </cell>
          <cell r="CP475" t="str">
            <v/>
          </cell>
          <cell r="CQ475" t="str">
            <v/>
          </cell>
          <cell r="CR475" t="str">
            <v/>
          </cell>
          <cell r="CS475" t="str">
            <v/>
          </cell>
          <cell r="CT475" t="str">
            <v/>
          </cell>
        </row>
        <row r="476">
          <cell r="A476">
            <v>476</v>
          </cell>
          <cell r="B476" t="str">
            <v>Luis Cardenas</v>
          </cell>
          <cell r="BP476" t="str">
            <v/>
          </cell>
          <cell r="BX476">
            <v>0</v>
          </cell>
          <cell r="BY476" t="str">
            <v>Y   /100 SOLES</v>
          </cell>
          <cell r="CJ476" t="str">
            <v/>
          </cell>
          <cell r="CM476" t="str">
            <v/>
          </cell>
          <cell r="CN476" t="str">
            <v/>
          </cell>
          <cell r="CO476" t="str">
            <v/>
          </cell>
          <cell r="CP476" t="str">
            <v/>
          </cell>
          <cell r="CQ476" t="str">
            <v/>
          </cell>
          <cell r="CR476" t="str">
            <v/>
          </cell>
          <cell r="CS476" t="str">
            <v/>
          </cell>
          <cell r="CT476" t="str">
            <v/>
          </cell>
        </row>
        <row r="477">
          <cell r="A477">
            <v>477</v>
          </cell>
          <cell r="B477" t="str">
            <v>Luis Cardenas</v>
          </cell>
          <cell r="BP477" t="str">
            <v/>
          </cell>
          <cell r="BX477">
            <v>0</v>
          </cell>
          <cell r="BY477" t="str">
            <v>Y   /100 SOLES</v>
          </cell>
          <cell r="CJ477" t="str">
            <v/>
          </cell>
          <cell r="CM477" t="str">
            <v/>
          </cell>
          <cell r="CN477" t="str">
            <v/>
          </cell>
          <cell r="CO477" t="str">
            <v/>
          </cell>
          <cell r="CP477" t="str">
            <v/>
          </cell>
          <cell r="CQ477" t="str">
            <v/>
          </cell>
          <cell r="CR477" t="str">
            <v/>
          </cell>
          <cell r="CS477" t="str">
            <v/>
          </cell>
          <cell r="CT477" t="str">
            <v/>
          </cell>
        </row>
        <row r="478">
          <cell r="A478">
            <v>478</v>
          </cell>
          <cell r="B478" t="str">
            <v>Luis Cardenas</v>
          </cell>
          <cell r="BP478" t="str">
            <v/>
          </cell>
          <cell r="BX478">
            <v>0</v>
          </cell>
          <cell r="BY478" t="str">
            <v>Y   /100 SOLES</v>
          </cell>
          <cell r="CJ478" t="str">
            <v/>
          </cell>
          <cell r="CM478" t="str">
            <v/>
          </cell>
          <cell r="CN478" t="str">
            <v/>
          </cell>
          <cell r="CO478" t="str">
            <v/>
          </cell>
          <cell r="CP478" t="str">
            <v/>
          </cell>
          <cell r="CQ478" t="str">
            <v/>
          </cell>
          <cell r="CR478" t="str">
            <v/>
          </cell>
          <cell r="CS478" t="str">
            <v/>
          </cell>
          <cell r="CT478" t="str">
            <v/>
          </cell>
        </row>
        <row r="479">
          <cell r="A479">
            <v>479</v>
          </cell>
          <cell r="B479" t="str">
            <v>Luis Cardenas</v>
          </cell>
          <cell r="BP479" t="str">
            <v/>
          </cell>
          <cell r="BX479">
            <v>0</v>
          </cell>
          <cell r="BY479" t="str">
            <v>Y   /100 SOLES</v>
          </cell>
          <cell r="CJ479" t="str">
            <v/>
          </cell>
          <cell r="CM479" t="str">
            <v/>
          </cell>
          <cell r="CN479" t="str">
            <v/>
          </cell>
          <cell r="CO479" t="str">
            <v/>
          </cell>
          <cell r="CP479" t="str">
            <v/>
          </cell>
          <cell r="CQ479" t="str">
            <v/>
          </cell>
          <cell r="CR479" t="str">
            <v/>
          </cell>
          <cell r="CS479" t="str">
            <v/>
          </cell>
          <cell r="CT479" t="str">
            <v/>
          </cell>
        </row>
        <row r="480">
          <cell r="A480">
            <v>480</v>
          </cell>
          <cell r="B480" t="str">
            <v>Luis Cardenas</v>
          </cell>
          <cell r="BP480" t="str">
            <v/>
          </cell>
          <cell r="BX480">
            <v>0</v>
          </cell>
          <cell r="BY480" t="str">
            <v>Y   /100 SOLES</v>
          </cell>
          <cell r="CJ480" t="str">
            <v/>
          </cell>
          <cell r="CM480" t="str">
            <v/>
          </cell>
          <cell r="CN480" t="str">
            <v/>
          </cell>
          <cell r="CO480" t="str">
            <v/>
          </cell>
          <cell r="CP480" t="str">
            <v/>
          </cell>
          <cell r="CQ480" t="str">
            <v/>
          </cell>
          <cell r="CR480" t="str">
            <v/>
          </cell>
          <cell r="CS480" t="str">
            <v/>
          </cell>
          <cell r="CT480" t="str">
            <v/>
          </cell>
        </row>
        <row r="481">
          <cell r="A481">
            <v>481</v>
          </cell>
          <cell r="B481" t="str">
            <v>Luis Cardenas</v>
          </cell>
          <cell r="BP481" t="str">
            <v/>
          </cell>
          <cell r="BX481">
            <v>0</v>
          </cell>
          <cell r="BY481" t="str">
            <v>Y   /100 SOLES</v>
          </cell>
          <cell r="CJ481" t="str">
            <v/>
          </cell>
          <cell r="CM481" t="str">
            <v/>
          </cell>
          <cell r="CN481" t="str">
            <v/>
          </cell>
          <cell r="CO481" t="str">
            <v/>
          </cell>
          <cell r="CP481" t="str">
            <v/>
          </cell>
          <cell r="CQ481" t="str">
            <v/>
          </cell>
          <cell r="CR481" t="str">
            <v/>
          </cell>
          <cell r="CS481" t="str">
            <v/>
          </cell>
          <cell r="CT481" t="str">
            <v/>
          </cell>
        </row>
        <row r="482">
          <cell r="A482">
            <v>482</v>
          </cell>
          <cell r="B482" t="str">
            <v>Luis Cardenas</v>
          </cell>
          <cell r="BP482" t="str">
            <v/>
          </cell>
          <cell r="BX482">
            <v>0</v>
          </cell>
          <cell r="BY482" t="str">
            <v>Y   /100 SOLES</v>
          </cell>
          <cell r="CJ482" t="str">
            <v/>
          </cell>
          <cell r="CM482" t="str">
            <v/>
          </cell>
          <cell r="CN482" t="str">
            <v/>
          </cell>
          <cell r="CO482" t="str">
            <v/>
          </cell>
          <cell r="CP482" t="str">
            <v/>
          </cell>
          <cell r="CQ482" t="str">
            <v/>
          </cell>
          <cell r="CR482" t="str">
            <v/>
          </cell>
          <cell r="CS482" t="str">
            <v/>
          </cell>
          <cell r="CT482" t="str">
            <v/>
          </cell>
        </row>
        <row r="483">
          <cell r="A483">
            <v>483</v>
          </cell>
          <cell r="B483" t="str">
            <v>Luis Cardenas</v>
          </cell>
          <cell r="BP483" t="str">
            <v/>
          </cell>
          <cell r="BX483">
            <v>0</v>
          </cell>
          <cell r="BY483" t="str">
            <v>Y   /100 SOLES</v>
          </cell>
          <cell r="CJ483" t="str">
            <v/>
          </cell>
          <cell r="CM483" t="str">
            <v/>
          </cell>
          <cell r="CN483" t="str">
            <v/>
          </cell>
          <cell r="CO483" t="str">
            <v/>
          </cell>
          <cell r="CP483" t="str">
            <v/>
          </cell>
          <cell r="CQ483" t="str">
            <v/>
          </cell>
          <cell r="CR483" t="str">
            <v/>
          </cell>
          <cell r="CS483" t="str">
            <v/>
          </cell>
          <cell r="CT483" t="str">
            <v/>
          </cell>
        </row>
        <row r="484">
          <cell r="A484">
            <v>484</v>
          </cell>
          <cell r="B484" t="str">
            <v>Luis Cardenas</v>
          </cell>
          <cell r="BP484" t="str">
            <v/>
          </cell>
          <cell r="BX484">
            <v>0</v>
          </cell>
          <cell r="BY484" t="str">
            <v>Y   /100 SOLES</v>
          </cell>
          <cell r="CJ484" t="str">
            <v/>
          </cell>
          <cell r="CM484" t="str">
            <v/>
          </cell>
          <cell r="CN484" t="str">
            <v/>
          </cell>
          <cell r="CO484" t="str">
            <v/>
          </cell>
          <cell r="CP484" t="str">
            <v/>
          </cell>
          <cell r="CQ484" t="str">
            <v/>
          </cell>
          <cell r="CR484" t="str">
            <v/>
          </cell>
          <cell r="CS484" t="str">
            <v/>
          </cell>
          <cell r="CT484" t="str">
            <v/>
          </cell>
        </row>
        <row r="485">
          <cell r="A485">
            <v>485</v>
          </cell>
          <cell r="B485" t="str">
            <v>Luis Cardenas</v>
          </cell>
          <cell r="BP485" t="str">
            <v/>
          </cell>
          <cell r="BX485">
            <v>0</v>
          </cell>
          <cell r="BY485" t="str">
            <v>Y   /100 SOLES</v>
          </cell>
          <cell r="CJ485" t="str">
            <v/>
          </cell>
          <cell r="CM485" t="str">
            <v/>
          </cell>
          <cell r="CN485" t="str">
            <v/>
          </cell>
          <cell r="CO485" t="str">
            <v/>
          </cell>
          <cell r="CP485" t="str">
            <v/>
          </cell>
          <cell r="CQ485" t="str">
            <v/>
          </cell>
          <cell r="CR485" t="str">
            <v/>
          </cell>
          <cell r="CS485" t="str">
            <v/>
          </cell>
          <cell r="CT485" t="str">
            <v/>
          </cell>
        </row>
        <row r="486">
          <cell r="A486">
            <v>486</v>
          </cell>
          <cell r="B486" t="str">
            <v>Luis Cardenas</v>
          </cell>
          <cell r="BP486" t="str">
            <v/>
          </cell>
          <cell r="BX486">
            <v>0</v>
          </cell>
          <cell r="BY486" t="str">
            <v>Y   /100 SOLES</v>
          </cell>
          <cell r="CJ486" t="str">
            <v/>
          </cell>
          <cell r="CM486" t="str">
            <v/>
          </cell>
          <cell r="CN486" t="str">
            <v/>
          </cell>
          <cell r="CO486" t="str">
            <v/>
          </cell>
          <cell r="CP486" t="str">
            <v/>
          </cell>
          <cell r="CQ486" t="str">
            <v/>
          </cell>
          <cell r="CR486" t="str">
            <v/>
          </cell>
          <cell r="CS486" t="str">
            <v/>
          </cell>
          <cell r="CT486" t="str">
            <v/>
          </cell>
        </row>
        <row r="487">
          <cell r="A487">
            <v>487</v>
          </cell>
          <cell r="B487" t="str">
            <v>Luis Cardenas</v>
          </cell>
          <cell r="BP487" t="str">
            <v/>
          </cell>
          <cell r="BX487">
            <v>0</v>
          </cell>
          <cell r="BY487" t="str">
            <v>Y   /100 SOLES</v>
          </cell>
          <cell r="CJ487" t="str">
            <v/>
          </cell>
          <cell r="CM487" t="str">
            <v/>
          </cell>
          <cell r="CN487" t="str">
            <v/>
          </cell>
          <cell r="CO487" t="str">
            <v/>
          </cell>
          <cell r="CP487" t="str">
            <v/>
          </cell>
          <cell r="CQ487" t="str">
            <v/>
          </cell>
          <cell r="CR487" t="str">
            <v/>
          </cell>
          <cell r="CS487" t="str">
            <v/>
          </cell>
          <cell r="CT487" t="str">
            <v/>
          </cell>
        </row>
        <row r="488">
          <cell r="A488">
            <v>488</v>
          </cell>
          <cell r="B488" t="str">
            <v>Luis Cardenas</v>
          </cell>
          <cell r="BP488" t="str">
            <v/>
          </cell>
          <cell r="BX488">
            <v>0</v>
          </cell>
          <cell r="BY488" t="str">
            <v>Y   /100 SOLES</v>
          </cell>
          <cell r="CJ488" t="str">
            <v/>
          </cell>
          <cell r="CM488" t="str">
            <v/>
          </cell>
          <cell r="CN488" t="str">
            <v/>
          </cell>
          <cell r="CO488" t="str">
            <v/>
          </cell>
          <cell r="CP488" t="str">
            <v/>
          </cell>
          <cell r="CQ488" t="str">
            <v/>
          </cell>
          <cell r="CR488" t="str">
            <v/>
          </cell>
          <cell r="CS488" t="str">
            <v/>
          </cell>
          <cell r="CT488" t="str">
            <v/>
          </cell>
        </row>
        <row r="489">
          <cell r="A489">
            <v>489</v>
          </cell>
          <cell r="B489" t="str">
            <v>Luis Cardenas</v>
          </cell>
          <cell r="BP489" t="str">
            <v/>
          </cell>
          <cell r="BX489">
            <v>0</v>
          </cell>
          <cell r="BY489" t="str">
            <v>Y   /100 SOLES</v>
          </cell>
          <cell r="CJ489" t="str">
            <v/>
          </cell>
          <cell r="CM489" t="str">
            <v/>
          </cell>
          <cell r="CN489" t="str">
            <v/>
          </cell>
          <cell r="CO489" t="str">
            <v/>
          </cell>
          <cell r="CP489" t="str">
            <v/>
          </cell>
          <cell r="CQ489" t="str">
            <v/>
          </cell>
          <cell r="CR489" t="str">
            <v/>
          </cell>
          <cell r="CS489" t="str">
            <v/>
          </cell>
          <cell r="CT489" t="str">
            <v/>
          </cell>
        </row>
        <row r="490">
          <cell r="A490">
            <v>490</v>
          </cell>
          <cell r="B490" t="str">
            <v>Luis Cardenas</v>
          </cell>
          <cell r="BP490" t="str">
            <v/>
          </cell>
          <cell r="BX490">
            <v>0</v>
          </cell>
          <cell r="BY490" t="str">
            <v>Y   /100 SOLES</v>
          </cell>
          <cell r="CJ490" t="str">
            <v/>
          </cell>
          <cell r="CM490" t="str">
            <v/>
          </cell>
          <cell r="CN490" t="str">
            <v/>
          </cell>
          <cell r="CO490" t="str">
            <v/>
          </cell>
          <cell r="CP490" t="str">
            <v/>
          </cell>
          <cell r="CQ490" t="str">
            <v/>
          </cell>
          <cell r="CR490" t="str">
            <v/>
          </cell>
          <cell r="CS490" t="str">
            <v/>
          </cell>
          <cell r="CT490" t="str">
            <v/>
          </cell>
        </row>
        <row r="491">
          <cell r="A491">
            <v>491</v>
          </cell>
          <cell r="B491" t="str">
            <v>Luis Cardenas</v>
          </cell>
          <cell r="BP491" t="str">
            <v/>
          </cell>
          <cell r="BX491">
            <v>0</v>
          </cell>
          <cell r="BY491" t="str">
            <v>Y   /100 SOLES</v>
          </cell>
          <cell r="CJ491" t="str">
            <v/>
          </cell>
          <cell r="CM491" t="str">
            <v/>
          </cell>
          <cell r="CN491" t="str">
            <v/>
          </cell>
          <cell r="CO491" t="str">
            <v/>
          </cell>
          <cell r="CP491" t="str">
            <v/>
          </cell>
          <cell r="CQ491" t="str">
            <v/>
          </cell>
          <cell r="CR491" t="str">
            <v/>
          </cell>
          <cell r="CS491" t="str">
            <v/>
          </cell>
          <cell r="CT491" t="str">
            <v/>
          </cell>
        </row>
        <row r="492">
          <cell r="A492">
            <v>492</v>
          </cell>
          <cell r="B492" t="str">
            <v>Luis Cardenas</v>
          </cell>
          <cell r="BP492" t="str">
            <v/>
          </cell>
          <cell r="BX492">
            <v>0</v>
          </cell>
          <cell r="BY492" t="str">
            <v>Y   /100 SOLES</v>
          </cell>
          <cell r="CJ492" t="str">
            <v/>
          </cell>
          <cell r="CM492" t="str">
            <v/>
          </cell>
          <cell r="CN492" t="str">
            <v/>
          </cell>
          <cell r="CO492" t="str">
            <v/>
          </cell>
          <cell r="CP492" t="str">
            <v/>
          </cell>
          <cell r="CQ492" t="str">
            <v/>
          </cell>
          <cell r="CR492" t="str">
            <v/>
          </cell>
          <cell r="CS492" t="str">
            <v/>
          </cell>
          <cell r="CT492" t="str">
            <v/>
          </cell>
        </row>
        <row r="493">
          <cell r="A493">
            <v>493</v>
          </cell>
          <cell r="B493" t="str">
            <v>Luis Cardenas</v>
          </cell>
          <cell r="BP493" t="str">
            <v/>
          </cell>
          <cell r="BX493">
            <v>0</v>
          </cell>
          <cell r="BY493" t="str">
            <v>Y   /100 SOLES</v>
          </cell>
          <cell r="CJ493" t="str">
            <v/>
          </cell>
          <cell r="CM493" t="str">
            <v/>
          </cell>
          <cell r="CN493" t="str">
            <v/>
          </cell>
          <cell r="CO493" t="str">
            <v/>
          </cell>
          <cell r="CP493" t="str">
            <v/>
          </cell>
          <cell r="CQ493" t="str">
            <v/>
          </cell>
          <cell r="CR493" t="str">
            <v/>
          </cell>
          <cell r="CS493" t="str">
            <v/>
          </cell>
          <cell r="CT493" t="str">
            <v/>
          </cell>
        </row>
        <row r="494">
          <cell r="A494">
            <v>494</v>
          </cell>
          <cell r="B494" t="str">
            <v>Luis Cardenas</v>
          </cell>
          <cell r="BP494" t="str">
            <v/>
          </cell>
          <cell r="BX494">
            <v>0</v>
          </cell>
          <cell r="BY494" t="str">
            <v>Y   /100 SOLES</v>
          </cell>
          <cell r="CJ494" t="str">
            <v/>
          </cell>
          <cell r="CM494" t="str">
            <v/>
          </cell>
          <cell r="CN494" t="str">
            <v/>
          </cell>
          <cell r="CO494" t="str">
            <v/>
          </cell>
          <cell r="CP494" t="str">
            <v/>
          </cell>
          <cell r="CQ494" t="str">
            <v/>
          </cell>
          <cell r="CR494" t="str">
            <v/>
          </cell>
          <cell r="CS494" t="str">
            <v/>
          </cell>
          <cell r="CT494" t="str">
            <v/>
          </cell>
        </row>
        <row r="495">
          <cell r="A495">
            <v>495</v>
          </cell>
          <cell r="B495" t="str">
            <v>Luis Cardenas</v>
          </cell>
          <cell r="BP495" t="str">
            <v/>
          </cell>
          <cell r="BX495">
            <v>0</v>
          </cell>
          <cell r="BY495" t="str">
            <v>Y   /100 SOLES</v>
          </cell>
          <cell r="CJ495" t="str">
            <v/>
          </cell>
          <cell r="CM495" t="str">
            <v/>
          </cell>
          <cell r="CN495" t="str">
            <v/>
          </cell>
          <cell r="CO495" t="str">
            <v/>
          </cell>
          <cell r="CP495" t="str">
            <v/>
          </cell>
          <cell r="CQ495" t="str">
            <v/>
          </cell>
          <cell r="CR495" t="str">
            <v/>
          </cell>
          <cell r="CS495" t="str">
            <v/>
          </cell>
          <cell r="CT495" t="str">
            <v/>
          </cell>
        </row>
        <row r="496">
          <cell r="A496">
            <v>496</v>
          </cell>
          <cell r="B496" t="str">
            <v>Luis Cardenas</v>
          </cell>
          <cell r="BP496" t="str">
            <v/>
          </cell>
          <cell r="BX496">
            <v>0</v>
          </cell>
          <cell r="BY496" t="str">
            <v>Y   /100 SOLES</v>
          </cell>
          <cell r="CJ496" t="str">
            <v/>
          </cell>
          <cell r="CM496" t="str">
            <v/>
          </cell>
          <cell r="CN496" t="str">
            <v/>
          </cell>
          <cell r="CO496" t="str">
            <v/>
          </cell>
          <cell r="CP496" t="str">
            <v/>
          </cell>
          <cell r="CQ496" t="str">
            <v/>
          </cell>
          <cell r="CR496" t="str">
            <v/>
          </cell>
          <cell r="CS496" t="str">
            <v/>
          </cell>
          <cell r="CT496" t="str">
            <v/>
          </cell>
        </row>
        <row r="497">
          <cell r="A497">
            <v>497</v>
          </cell>
          <cell r="B497" t="str">
            <v>Luis Cardenas</v>
          </cell>
          <cell r="BP497" t="str">
            <v/>
          </cell>
          <cell r="BX497">
            <v>0</v>
          </cell>
          <cell r="BY497" t="str">
            <v>Y   /100 SOLES</v>
          </cell>
          <cell r="CJ497" t="str">
            <v/>
          </cell>
          <cell r="CM497" t="str">
            <v/>
          </cell>
          <cell r="CN497" t="str">
            <v/>
          </cell>
          <cell r="CO497" t="str">
            <v/>
          </cell>
          <cell r="CP497" t="str">
            <v/>
          </cell>
          <cell r="CQ497" t="str">
            <v/>
          </cell>
          <cell r="CR497" t="str">
            <v/>
          </cell>
          <cell r="CS497" t="str">
            <v/>
          </cell>
          <cell r="CT497" t="str">
            <v/>
          </cell>
        </row>
        <row r="498">
          <cell r="A498">
            <v>498</v>
          </cell>
          <cell r="B498" t="str">
            <v>Luis Cardenas</v>
          </cell>
          <cell r="BP498" t="str">
            <v/>
          </cell>
          <cell r="BX498">
            <v>0</v>
          </cell>
          <cell r="BY498" t="str">
            <v>Y   /100 SOLES</v>
          </cell>
          <cell r="CJ498" t="str">
            <v/>
          </cell>
          <cell r="CM498" t="str">
            <v/>
          </cell>
          <cell r="CN498" t="str">
            <v/>
          </cell>
          <cell r="CO498" t="str">
            <v/>
          </cell>
          <cell r="CP498" t="str">
            <v/>
          </cell>
          <cell r="CQ498" t="str">
            <v/>
          </cell>
          <cell r="CR498" t="str">
            <v/>
          </cell>
          <cell r="CS498" t="str">
            <v/>
          </cell>
          <cell r="CT498" t="str">
            <v/>
          </cell>
        </row>
        <row r="499">
          <cell r="A499">
            <v>499</v>
          </cell>
          <cell r="B499" t="str">
            <v>Luis Cardenas</v>
          </cell>
          <cell r="BP499" t="str">
            <v/>
          </cell>
          <cell r="BX499">
            <v>0</v>
          </cell>
          <cell r="BY499" t="str">
            <v>Y   /100 SOLES</v>
          </cell>
          <cell r="CJ499" t="str">
            <v/>
          </cell>
          <cell r="CM499" t="str">
            <v/>
          </cell>
          <cell r="CN499" t="str">
            <v/>
          </cell>
          <cell r="CO499" t="str">
            <v/>
          </cell>
          <cell r="CP499" t="str">
            <v/>
          </cell>
          <cell r="CQ499" t="str">
            <v/>
          </cell>
          <cell r="CR499" t="str">
            <v/>
          </cell>
          <cell r="CS499" t="str">
            <v/>
          </cell>
          <cell r="CT499" t="str">
            <v/>
          </cell>
        </row>
        <row r="500">
          <cell r="A500">
            <v>500</v>
          </cell>
          <cell r="B500" t="str">
            <v>Luis Cardenas</v>
          </cell>
          <cell r="BP500" t="str">
            <v/>
          </cell>
          <cell r="BX500">
            <v>0</v>
          </cell>
          <cell r="BY500" t="str">
            <v>Y   /100 SOLES</v>
          </cell>
          <cell r="CJ500" t="str">
            <v/>
          </cell>
          <cell r="CM500" t="str">
            <v/>
          </cell>
          <cell r="CN500" t="str">
            <v/>
          </cell>
          <cell r="CO500" t="str">
            <v/>
          </cell>
          <cell r="CP500" t="str">
            <v/>
          </cell>
          <cell r="CQ500" t="str">
            <v/>
          </cell>
          <cell r="CR500" t="str">
            <v/>
          </cell>
          <cell r="CS500" t="str">
            <v/>
          </cell>
          <cell r="CT500" t="str">
            <v/>
          </cell>
        </row>
        <row r="501">
          <cell r="A501">
            <v>501</v>
          </cell>
          <cell r="B501" t="str">
            <v>Luis Cardenas</v>
          </cell>
          <cell r="BP501" t="str">
            <v/>
          </cell>
          <cell r="BX501">
            <v>0</v>
          </cell>
          <cell r="BY501" t="str">
            <v>Y   /100 SOLES</v>
          </cell>
          <cell r="CJ501" t="str">
            <v/>
          </cell>
          <cell r="CM501" t="str">
            <v/>
          </cell>
          <cell r="CN501" t="str">
            <v/>
          </cell>
          <cell r="CO501" t="str">
            <v/>
          </cell>
          <cell r="CP501" t="str">
            <v/>
          </cell>
          <cell r="CQ501" t="str">
            <v/>
          </cell>
          <cell r="CR501" t="str">
            <v/>
          </cell>
          <cell r="CS501" t="str">
            <v/>
          </cell>
          <cell r="CT501" t="str">
            <v/>
          </cell>
        </row>
        <row r="502">
          <cell r="A502">
            <v>502</v>
          </cell>
          <cell r="B502" t="str">
            <v>Luis Cardenas</v>
          </cell>
          <cell r="BP502" t="str">
            <v/>
          </cell>
          <cell r="BX502">
            <v>0</v>
          </cell>
          <cell r="BY502" t="str">
            <v>Y   /100 SOLES</v>
          </cell>
          <cell r="CJ502" t="str">
            <v/>
          </cell>
          <cell r="CM502" t="str">
            <v/>
          </cell>
          <cell r="CN502" t="str">
            <v/>
          </cell>
          <cell r="CO502" t="str">
            <v/>
          </cell>
          <cell r="CP502" t="str">
            <v/>
          </cell>
          <cell r="CQ502" t="str">
            <v/>
          </cell>
          <cell r="CR502" t="str">
            <v/>
          </cell>
          <cell r="CS502" t="str">
            <v/>
          </cell>
          <cell r="CT502" t="str">
            <v/>
          </cell>
        </row>
        <row r="503">
          <cell r="A503">
            <v>503</v>
          </cell>
          <cell r="B503" t="str">
            <v>Luis Cardenas</v>
          </cell>
          <cell r="BP503" t="str">
            <v/>
          </cell>
          <cell r="BX503">
            <v>0</v>
          </cell>
          <cell r="BY503" t="str">
            <v>Y   /100 SOLES</v>
          </cell>
          <cell r="CJ503" t="str">
            <v/>
          </cell>
          <cell r="CM503" t="str">
            <v/>
          </cell>
          <cell r="CN503" t="str">
            <v/>
          </cell>
          <cell r="CO503" t="str">
            <v/>
          </cell>
          <cell r="CP503" t="str">
            <v/>
          </cell>
          <cell r="CQ503" t="str">
            <v/>
          </cell>
          <cell r="CR503" t="str">
            <v/>
          </cell>
          <cell r="CS503" t="str">
            <v/>
          </cell>
          <cell r="CT503" t="str">
            <v/>
          </cell>
        </row>
        <row r="504">
          <cell r="A504">
            <v>504</v>
          </cell>
          <cell r="B504" t="str">
            <v>Luis Cardenas</v>
          </cell>
          <cell r="BP504" t="str">
            <v/>
          </cell>
          <cell r="BX504">
            <v>0</v>
          </cell>
          <cell r="BY504" t="str">
            <v>Y   /100 SOLES</v>
          </cell>
          <cell r="CJ504" t="str">
            <v/>
          </cell>
          <cell r="CM504" t="str">
            <v/>
          </cell>
          <cell r="CN504" t="str">
            <v/>
          </cell>
          <cell r="CO504" t="str">
            <v/>
          </cell>
          <cell r="CP504" t="str">
            <v/>
          </cell>
          <cell r="CQ504" t="str">
            <v/>
          </cell>
          <cell r="CR504" t="str">
            <v/>
          </cell>
          <cell r="CS504" t="str">
            <v/>
          </cell>
          <cell r="CT504" t="str">
            <v/>
          </cell>
        </row>
        <row r="505">
          <cell r="A505">
            <v>505</v>
          </cell>
          <cell r="B505" t="str">
            <v>Luis Cardenas</v>
          </cell>
          <cell r="BP505" t="str">
            <v/>
          </cell>
          <cell r="BX505">
            <v>0</v>
          </cell>
          <cell r="BY505" t="str">
            <v>Y   /100 SOLES</v>
          </cell>
          <cell r="CJ505" t="str">
            <v/>
          </cell>
          <cell r="CM505" t="str">
            <v/>
          </cell>
          <cell r="CN505" t="str">
            <v/>
          </cell>
          <cell r="CO505" t="str">
            <v/>
          </cell>
          <cell r="CP505" t="str">
            <v/>
          </cell>
          <cell r="CQ505" t="str">
            <v/>
          </cell>
          <cell r="CR505" t="str">
            <v/>
          </cell>
          <cell r="CS505" t="str">
            <v/>
          </cell>
          <cell r="CT505" t="str">
            <v/>
          </cell>
        </row>
        <row r="506">
          <cell r="A506">
            <v>506</v>
          </cell>
          <cell r="B506" t="str">
            <v>Luis Cardenas</v>
          </cell>
          <cell r="BP506" t="str">
            <v/>
          </cell>
          <cell r="BX506">
            <v>0</v>
          </cell>
          <cell r="BY506" t="str">
            <v>Y   /100 SOLES</v>
          </cell>
          <cell r="CJ506" t="str">
            <v/>
          </cell>
          <cell r="CM506" t="str">
            <v/>
          </cell>
          <cell r="CN506" t="str">
            <v/>
          </cell>
          <cell r="CO506" t="str">
            <v/>
          </cell>
          <cell r="CP506" t="str">
            <v/>
          </cell>
          <cell r="CQ506" t="str">
            <v/>
          </cell>
          <cell r="CR506" t="str">
            <v/>
          </cell>
          <cell r="CS506" t="str">
            <v/>
          </cell>
          <cell r="CT506" t="str">
            <v/>
          </cell>
        </row>
        <row r="507">
          <cell r="A507">
            <v>507</v>
          </cell>
          <cell r="B507" t="str">
            <v>Luis Cardenas</v>
          </cell>
          <cell r="BP507" t="str">
            <v/>
          </cell>
          <cell r="BX507">
            <v>0</v>
          </cell>
          <cell r="BY507" t="str">
            <v>Y   /100 SOLES</v>
          </cell>
          <cell r="CJ507" t="str">
            <v/>
          </cell>
          <cell r="CM507" t="str">
            <v/>
          </cell>
          <cell r="CN507" t="str">
            <v/>
          </cell>
          <cell r="CO507" t="str">
            <v/>
          </cell>
          <cell r="CP507" t="str">
            <v/>
          </cell>
          <cell r="CQ507" t="str">
            <v/>
          </cell>
          <cell r="CR507" t="str">
            <v/>
          </cell>
          <cell r="CS507" t="str">
            <v/>
          </cell>
          <cell r="CT507" t="str">
            <v/>
          </cell>
        </row>
        <row r="508">
          <cell r="A508">
            <v>508</v>
          </cell>
          <cell r="B508" t="str">
            <v>Luis Cardenas</v>
          </cell>
          <cell r="BP508" t="str">
            <v/>
          </cell>
          <cell r="BX508">
            <v>0</v>
          </cell>
          <cell r="BY508" t="str">
            <v>Y   /100 SOLES</v>
          </cell>
          <cell r="CJ508" t="str">
            <v/>
          </cell>
          <cell r="CM508" t="str">
            <v/>
          </cell>
          <cell r="CN508" t="str">
            <v/>
          </cell>
          <cell r="CO508" t="str">
            <v/>
          </cell>
          <cell r="CP508" t="str">
            <v/>
          </cell>
          <cell r="CQ508" t="str">
            <v/>
          </cell>
          <cell r="CR508" t="str">
            <v/>
          </cell>
          <cell r="CS508" t="str">
            <v/>
          </cell>
          <cell r="CT508" t="str">
            <v/>
          </cell>
        </row>
        <row r="509">
          <cell r="A509">
            <v>509</v>
          </cell>
          <cell r="B509" t="str">
            <v>Luis Cardenas</v>
          </cell>
          <cell r="BP509" t="str">
            <v/>
          </cell>
          <cell r="BX509">
            <v>0</v>
          </cell>
          <cell r="BY509" t="str">
            <v>Y   /100 SOLES</v>
          </cell>
          <cell r="CJ509" t="str">
            <v/>
          </cell>
          <cell r="CM509" t="str">
            <v/>
          </cell>
          <cell r="CN509" t="str">
            <v/>
          </cell>
          <cell r="CO509" t="str">
            <v/>
          </cell>
          <cell r="CP509" t="str">
            <v/>
          </cell>
          <cell r="CQ509" t="str">
            <v/>
          </cell>
          <cell r="CR509" t="str">
            <v/>
          </cell>
          <cell r="CS509" t="str">
            <v/>
          </cell>
          <cell r="CT509" t="str">
            <v/>
          </cell>
        </row>
        <row r="510">
          <cell r="A510">
            <v>510</v>
          </cell>
          <cell r="B510" t="str">
            <v>Luis Cardenas</v>
          </cell>
          <cell r="BP510" t="str">
            <v/>
          </cell>
          <cell r="BX510">
            <v>0</v>
          </cell>
          <cell r="BY510" t="str">
            <v>Y   /100 SOLES</v>
          </cell>
          <cell r="CJ510" t="str">
            <v/>
          </cell>
          <cell r="CM510" t="str">
            <v/>
          </cell>
          <cell r="CN510" t="str">
            <v/>
          </cell>
          <cell r="CO510" t="str">
            <v/>
          </cell>
          <cell r="CP510" t="str">
            <v/>
          </cell>
          <cell r="CQ510" t="str">
            <v/>
          </cell>
          <cell r="CR510" t="str">
            <v/>
          </cell>
          <cell r="CS510" t="str">
            <v/>
          </cell>
          <cell r="CT510" t="str">
            <v/>
          </cell>
        </row>
        <row r="511">
          <cell r="A511">
            <v>511</v>
          </cell>
          <cell r="B511" t="str">
            <v>Luis Cardenas</v>
          </cell>
          <cell r="BP511" t="str">
            <v/>
          </cell>
          <cell r="BX511">
            <v>0</v>
          </cell>
          <cell r="BY511" t="str">
            <v>Y   /100 SOLES</v>
          </cell>
          <cell r="CJ511" t="str">
            <v/>
          </cell>
          <cell r="CM511" t="str">
            <v/>
          </cell>
          <cell r="CN511" t="str">
            <v/>
          </cell>
          <cell r="CO511" t="str">
            <v/>
          </cell>
          <cell r="CP511" t="str">
            <v/>
          </cell>
          <cell r="CQ511" t="str">
            <v/>
          </cell>
          <cell r="CR511" t="str">
            <v/>
          </cell>
          <cell r="CS511" t="str">
            <v/>
          </cell>
          <cell r="CT511" t="str">
            <v/>
          </cell>
        </row>
        <row r="512">
          <cell r="A512">
            <v>512</v>
          </cell>
          <cell r="B512" t="str">
            <v>Luis Cardenas</v>
          </cell>
          <cell r="BP512" t="str">
            <v/>
          </cell>
          <cell r="BX512">
            <v>0</v>
          </cell>
          <cell r="BY512" t="str">
            <v>Y   /100 SOLES</v>
          </cell>
          <cell r="CJ512" t="str">
            <v/>
          </cell>
          <cell r="CM512" t="str">
            <v/>
          </cell>
          <cell r="CN512" t="str">
            <v/>
          </cell>
          <cell r="CO512" t="str">
            <v/>
          </cell>
          <cell r="CP512" t="str">
            <v/>
          </cell>
          <cell r="CQ512" t="str">
            <v/>
          </cell>
          <cell r="CR512" t="str">
            <v/>
          </cell>
          <cell r="CS512" t="str">
            <v/>
          </cell>
          <cell r="CT512" t="str">
            <v/>
          </cell>
        </row>
        <row r="513">
          <cell r="A513">
            <v>513</v>
          </cell>
          <cell r="B513" t="str">
            <v>Luis Cardenas</v>
          </cell>
          <cell r="BP513" t="str">
            <v/>
          </cell>
          <cell r="BX513">
            <v>0</v>
          </cell>
          <cell r="BY513" t="str">
            <v>Y   /100 SOLES</v>
          </cell>
          <cell r="CJ513" t="str">
            <v/>
          </cell>
          <cell r="CM513" t="str">
            <v/>
          </cell>
          <cell r="CN513" t="str">
            <v/>
          </cell>
          <cell r="CO513" t="str">
            <v/>
          </cell>
          <cell r="CP513" t="str">
            <v/>
          </cell>
          <cell r="CQ513" t="str">
            <v/>
          </cell>
          <cell r="CR513" t="str">
            <v/>
          </cell>
          <cell r="CS513" t="str">
            <v/>
          </cell>
          <cell r="CT513" t="str">
            <v/>
          </cell>
        </row>
        <row r="514">
          <cell r="A514">
            <v>514</v>
          </cell>
          <cell r="B514" t="str">
            <v>Luis Cardenas</v>
          </cell>
          <cell r="BP514" t="str">
            <v/>
          </cell>
          <cell r="BX514">
            <v>0</v>
          </cell>
          <cell r="BY514" t="str">
            <v>Y   /100 SOLES</v>
          </cell>
          <cell r="CJ514" t="str">
            <v/>
          </cell>
          <cell r="CM514" t="str">
            <v/>
          </cell>
          <cell r="CN514" t="str">
            <v/>
          </cell>
          <cell r="CO514" t="str">
            <v/>
          </cell>
          <cell r="CP514" t="str">
            <v/>
          </cell>
          <cell r="CQ514" t="str">
            <v/>
          </cell>
          <cell r="CR514" t="str">
            <v/>
          </cell>
          <cell r="CS514" t="str">
            <v/>
          </cell>
          <cell r="CT514" t="str">
            <v/>
          </cell>
        </row>
        <row r="515">
          <cell r="A515">
            <v>515</v>
          </cell>
          <cell r="B515" t="str">
            <v>Luis Cardenas</v>
          </cell>
          <cell r="BP515" t="str">
            <v/>
          </cell>
          <cell r="BX515">
            <v>0</v>
          </cell>
          <cell r="BY515" t="str">
            <v>Y   /100 SOLES</v>
          </cell>
          <cell r="CJ515" t="str">
            <v/>
          </cell>
          <cell r="CM515" t="str">
            <v/>
          </cell>
          <cell r="CN515" t="str">
            <v/>
          </cell>
          <cell r="CO515" t="str">
            <v/>
          </cell>
          <cell r="CP515" t="str">
            <v/>
          </cell>
          <cell r="CQ515" t="str">
            <v/>
          </cell>
          <cell r="CR515" t="str">
            <v/>
          </cell>
          <cell r="CS515" t="str">
            <v/>
          </cell>
          <cell r="CT515" t="str">
            <v/>
          </cell>
        </row>
        <row r="516">
          <cell r="A516">
            <v>516</v>
          </cell>
          <cell r="B516" t="str">
            <v>Luis Cardenas</v>
          </cell>
          <cell r="BP516" t="str">
            <v/>
          </cell>
          <cell r="BX516">
            <v>0</v>
          </cell>
          <cell r="BY516" t="str">
            <v>Y   /100 SOLES</v>
          </cell>
          <cell r="CJ516" t="str">
            <v/>
          </cell>
          <cell r="CM516" t="str">
            <v/>
          </cell>
          <cell r="CN516" t="str">
            <v/>
          </cell>
          <cell r="CO516" t="str">
            <v/>
          </cell>
          <cell r="CP516" t="str">
            <v/>
          </cell>
          <cell r="CQ516" t="str">
            <v/>
          </cell>
          <cell r="CR516" t="str">
            <v/>
          </cell>
          <cell r="CS516" t="str">
            <v/>
          </cell>
          <cell r="CT516" t="str">
            <v/>
          </cell>
        </row>
        <row r="517">
          <cell r="A517">
            <v>517</v>
          </cell>
          <cell r="B517" t="str">
            <v>Luis Cardenas</v>
          </cell>
          <cell r="BP517" t="str">
            <v/>
          </cell>
          <cell r="BX517">
            <v>0</v>
          </cell>
          <cell r="BY517" t="str">
            <v>Y   /100 SOLES</v>
          </cell>
          <cell r="CJ517" t="str">
            <v/>
          </cell>
          <cell r="CM517" t="str">
            <v/>
          </cell>
          <cell r="CN517" t="str">
            <v/>
          </cell>
          <cell r="CO517" t="str">
            <v/>
          </cell>
          <cell r="CP517" t="str">
            <v/>
          </cell>
          <cell r="CQ517" t="str">
            <v/>
          </cell>
          <cell r="CR517" t="str">
            <v/>
          </cell>
          <cell r="CS517" t="str">
            <v/>
          </cell>
          <cell r="CT517" t="str">
            <v/>
          </cell>
        </row>
        <row r="518">
          <cell r="A518">
            <v>518</v>
          </cell>
          <cell r="B518" t="str">
            <v>Luis Cardenas</v>
          </cell>
          <cell r="BP518" t="str">
            <v/>
          </cell>
          <cell r="BX518">
            <v>0</v>
          </cell>
          <cell r="BY518" t="str">
            <v>Y   /100 SOLES</v>
          </cell>
          <cell r="CJ518" t="str">
            <v/>
          </cell>
          <cell r="CM518" t="str">
            <v/>
          </cell>
          <cell r="CN518" t="str">
            <v/>
          </cell>
          <cell r="CO518" t="str">
            <v/>
          </cell>
          <cell r="CP518" t="str">
            <v/>
          </cell>
          <cell r="CQ518" t="str">
            <v/>
          </cell>
          <cell r="CR518" t="str">
            <v/>
          </cell>
          <cell r="CS518" t="str">
            <v/>
          </cell>
          <cell r="CT518" t="str">
            <v/>
          </cell>
        </row>
        <row r="519">
          <cell r="A519">
            <v>519</v>
          </cell>
          <cell r="B519" t="str">
            <v>Luis Cardenas</v>
          </cell>
          <cell r="BP519" t="str">
            <v/>
          </cell>
          <cell r="BX519">
            <v>0</v>
          </cell>
          <cell r="BY519" t="str">
            <v>Y   /100 SOLES</v>
          </cell>
          <cell r="CJ519" t="str">
            <v/>
          </cell>
          <cell r="CM519" t="str">
            <v/>
          </cell>
          <cell r="CN519" t="str">
            <v/>
          </cell>
          <cell r="CO519" t="str">
            <v/>
          </cell>
          <cell r="CP519" t="str">
            <v/>
          </cell>
          <cell r="CQ519" t="str">
            <v/>
          </cell>
          <cell r="CR519" t="str">
            <v/>
          </cell>
          <cell r="CS519" t="str">
            <v/>
          </cell>
          <cell r="CT519" t="str">
            <v/>
          </cell>
        </row>
        <row r="520">
          <cell r="A520">
            <v>520</v>
          </cell>
          <cell r="B520" t="str">
            <v>Luis Cardenas</v>
          </cell>
          <cell r="BP520" t="str">
            <v/>
          </cell>
          <cell r="BX520">
            <v>0</v>
          </cell>
          <cell r="BY520" t="str">
            <v>Y   /100 SOLES</v>
          </cell>
          <cell r="CJ520" t="str">
            <v/>
          </cell>
          <cell r="CM520" t="str">
            <v/>
          </cell>
          <cell r="CN520" t="str">
            <v/>
          </cell>
          <cell r="CO520" t="str">
            <v/>
          </cell>
          <cell r="CP520" t="str">
            <v/>
          </cell>
          <cell r="CQ520" t="str">
            <v/>
          </cell>
          <cell r="CR520" t="str">
            <v/>
          </cell>
          <cell r="CS520" t="str">
            <v/>
          </cell>
          <cell r="CT520" t="str">
            <v/>
          </cell>
        </row>
        <row r="521">
          <cell r="A521">
            <v>521</v>
          </cell>
          <cell r="B521" t="str">
            <v>Luis Cardenas</v>
          </cell>
          <cell r="BP521" t="str">
            <v/>
          </cell>
          <cell r="BX521">
            <v>0</v>
          </cell>
          <cell r="BY521" t="str">
            <v>Y   /100 SOLES</v>
          </cell>
          <cell r="CJ521" t="str">
            <v/>
          </cell>
          <cell r="CM521" t="str">
            <v/>
          </cell>
          <cell r="CN521" t="str">
            <v/>
          </cell>
          <cell r="CO521" t="str">
            <v/>
          </cell>
          <cell r="CP521" t="str">
            <v/>
          </cell>
          <cell r="CQ521" t="str">
            <v/>
          </cell>
          <cell r="CR521" t="str">
            <v/>
          </cell>
          <cell r="CS521" t="str">
            <v/>
          </cell>
          <cell r="CT521" t="str">
            <v/>
          </cell>
        </row>
        <row r="522">
          <cell r="A522">
            <v>522</v>
          </cell>
          <cell r="B522" t="str">
            <v>Luis Cardenas</v>
          </cell>
          <cell r="BP522" t="str">
            <v/>
          </cell>
          <cell r="BX522">
            <v>0</v>
          </cell>
          <cell r="BY522" t="str">
            <v>Y   /100 SOLES</v>
          </cell>
          <cell r="CJ522" t="str">
            <v/>
          </cell>
          <cell r="CM522" t="str">
            <v/>
          </cell>
          <cell r="CN522" t="str">
            <v/>
          </cell>
          <cell r="CO522" t="str">
            <v/>
          </cell>
          <cell r="CP522" t="str">
            <v/>
          </cell>
          <cell r="CQ522" t="str">
            <v/>
          </cell>
          <cell r="CR522" t="str">
            <v/>
          </cell>
          <cell r="CS522" t="str">
            <v/>
          </cell>
          <cell r="CT522" t="str">
            <v/>
          </cell>
        </row>
        <row r="523">
          <cell r="A523">
            <v>523</v>
          </cell>
          <cell r="B523" t="str">
            <v>Luis Cardenas</v>
          </cell>
          <cell r="BP523" t="str">
            <v/>
          </cell>
          <cell r="BX523">
            <v>0</v>
          </cell>
          <cell r="BY523" t="str">
            <v>Y   /100 SOLES</v>
          </cell>
          <cell r="CJ523" t="str">
            <v/>
          </cell>
          <cell r="CM523" t="str">
            <v/>
          </cell>
          <cell r="CN523" t="str">
            <v/>
          </cell>
          <cell r="CO523" t="str">
            <v/>
          </cell>
          <cell r="CP523" t="str">
            <v/>
          </cell>
          <cell r="CQ523" t="str">
            <v/>
          </cell>
          <cell r="CR523" t="str">
            <v/>
          </cell>
          <cell r="CS523" t="str">
            <v/>
          </cell>
          <cell r="CT523" t="str">
            <v/>
          </cell>
        </row>
        <row r="524">
          <cell r="A524">
            <v>524</v>
          </cell>
          <cell r="B524" t="str">
            <v>Luis Cardenas</v>
          </cell>
          <cell r="BP524" t="str">
            <v/>
          </cell>
          <cell r="BX524">
            <v>0</v>
          </cell>
          <cell r="BY524" t="str">
            <v>Y   /100 SOLES</v>
          </cell>
          <cell r="CJ524" t="str">
            <v/>
          </cell>
          <cell r="CM524" t="str">
            <v/>
          </cell>
          <cell r="CN524" t="str">
            <v/>
          </cell>
          <cell r="CO524" t="str">
            <v/>
          </cell>
          <cell r="CP524" t="str">
            <v/>
          </cell>
          <cell r="CQ524" t="str">
            <v/>
          </cell>
          <cell r="CR524" t="str">
            <v/>
          </cell>
          <cell r="CS524" t="str">
            <v/>
          </cell>
          <cell r="CT524" t="str">
            <v/>
          </cell>
        </row>
        <row r="525">
          <cell r="A525">
            <v>525</v>
          </cell>
          <cell r="B525" t="str">
            <v>Luis Cardenas</v>
          </cell>
          <cell r="BP525" t="str">
            <v/>
          </cell>
          <cell r="BX525">
            <v>0</v>
          </cell>
          <cell r="BY525" t="str">
            <v>Y   /100 SOLES</v>
          </cell>
          <cell r="CJ525" t="str">
            <v/>
          </cell>
          <cell r="CM525" t="str">
            <v/>
          </cell>
          <cell r="CN525" t="str">
            <v/>
          </cell>
          <cell r="CO525" t="str">
            <v/>
          </cell>
          <cell r="CP525" t="str">
            <v/>
          </cell>
          <cell r="CQ525" t="str">
            <v/>
          </cell>
          <cell r="CR525" t="str">
            <v/>
          </cell>
          <cell r="CS525" t="str">
            <v/>
          </cell>
          <cell r="CT525" t="str">
            <v/>
          </cell>
        </row>
        <row r="526">
          <cell r="A526">
            <v>526</v>
          </cell>
          <cell r="B526" t="str">
            <v>Luis Cardenas</v>
          </cell>
          <cell r="BP526" t="str">
            <v/>
          </cell>
          <cell r="BX526">
            <v>0</v>
          </cell>
          <cell r="BY526" t="str">
            <v>Y   /100 SOLES</v>
          </cell>
          <cell r="CJ526" t="str">
            <v/>
          </cell>
          <cell r="CM526" t="str">
            <v/>
          </cell>
          <cell r="CN526" t="str">
            <v/>
          </cell>
          <cell r="CO526" t="str">
            <v/>
          </cell>
          <cell r="CP526" t="str">
            <v/>
          </cell>
          <cell r="CQ526" t="str">
            <v/>
          </cell>
          <cell r="CR526" t="str">
            <v/>
          </cell>
          <cell r="CS526" t="str">
            <v/>
          </cell>
          <cell r="CT526" t="str">
            <v/>
          </cell>
        </row>
        <row r="527">
          <cell r="A527">
            <v>527</v>
          </cell>
          <cell r="B527" t="str">
            <v>Luis Cardenas</v>
          </cell>
          <cell r="BP527" t="str">
            <v/>
          </cell>
          <cell r="BX527">
            <v>0</v>
          </cell>
          <cell r="BY527" t="str">
            <v>Y   /100 SOLES</v>
          </cell>
          <cell r="CJ527" t="str">
            <v/>
          </cell>
          <cell r="CM527" t="str">
            <v/>
          </cell>
          <cell r="CN527" t="str">
            <v/>
          </cell>
          <cell r="CO527" t="str">
            <v/>
          </cell>
          <cell r="CP527" t="str">
            <v/>
          </cell>
          <cell r="CQ527" t="str">
            <v/>
          </cell>
          <cell r="CR527" t="str">
            <v/>
          </cell>
          <cell r="CS527" t="str">
            <v/>
          </cell>
          <cell r="CT527" t="str">
            <v/>
          </cell>
        </row>
        <row r="528">
          <cell r="A528">
            <v>528</v>
          </cell>
          <cell r="B528" t="str">
            <v>Luis Cardenas</v>
          </cell>
          <cell r="BP528" t="str">
            <v/>
          </cell>
          <cell r="BX528">
            <v>0</v>
          </cell>
          <cell r="BY528" t="str">
            <v>Y   /100 SOLES</v>
          </cell>
          <cell r="CJ528" t="str">
            <v/>
          </cell>
          <cell r="CM528" t="str">
            <v/>
          </cell>
          <cell r="CN528" t="str">
            <v/>
          </cell>
          <cell r="CO528" t="str">
            <v/>
          </cell>
          <cell r="CP528" t="str">
            <v/>
          </cell>
          <cell r="CQ528" t="str">
            <v/>
          </cell>
          <cell r="CR528" t="str">
            <v/>
          </cell>
          <cell r="CS528" t="str">
            <v/>
          </cell>
          <cell r="CT528" t="str">
            <v/>
          </cell>
        </row>
        <row r="529">
          <cell r="A529">
            <v>529</v>
          </cell>
          <cell r="B529" t="str">
            <v>Luis Cardenas</v>
          </cell>
          <cell r="BP529" t="str">
            <v/>
          </cell>
          <cell r="BX529">
            <v>0</v>
          </cell>
          <cell r="BY529" t="str">
            <v>Y   /100 SOLES</v>
          </cell>
          <cell r="CJ529" t="str">
            <v/>
          </cell>
          <cell r="CM529" t="str">
            <v/>
          </cell>
          <cell r="CN529" t="str">
            <v/>
          </cell>
          <cell r="CO529" t="str">
            <v/>
          </cell>
          <cell r="CP529" t="str">
            <v/>
          </cell>
          <cell r="CQ529" t="str">
            <v/>
          </cell>
          <cell r="CR529" t="str">
            <v/>
          </cell>
          <cell r="CS529" t="str">
            <v/>
          </cell>
          <cell r="CT529" t="str">
            <v/>
          </cell>
        </row>
        <row r="530">
          <cell r="A530">
            <v>530</v>
          </cell>
          <cell r="B530" t="str">
            <v>Luis Cardenas</v>
          </cell>
          <cell r="BP530" t="str">
            <v/>
          </cell>
          <cell r="BX530">
            <v>0</v>
          </cell>
          <cell r="BY530" t="str">
            <v>Y   /100 SOLES</v>
          </cell>
          <cell r="CJ530" t="str">
            <v/>
          </cell>
          <cell r="CM530" t="str">
            <v/>
          </cell>
          <cell r="CN530" t="str">
            <v/>
          </cell>
          <cell r="CO530" t="str">
            <v/>
          </cell>
          <cell r="CP530" t="str">
            <v/>
          </cell>
          <cell r="CQ530" t="str">
            <v/>
          </cell>
          <cell r="CR530" t="str">
            <v/>
          </cell>
          <cell r="CS530" t="str">
            <v/>
          </cell>
          <cell r="CT530" t="str">
            <v/>
          </cell>
        </row>
        <row r="531">
          <cell r="A531">
            <v>531</v>
          </cell>
          <cell r="B531" t="str">
            <v>Luis Cardenas</v>
          </cell>
          <cell r="BP531" t="str">
            <v/>
          </cell>
          <cell r="BX531">
            <v>0</v>
          </cell>
          <cell r="BY531" t="str">
            <v>Y   /100 SOLES</v>
          </cell>
          <cell r="CJ531" t="str">
            <v/>
          </cell>
          <cell r="CM531" t="str">
            <v/>
          </cell>
          <cell r="CN531" t="str">
            <v/>
          </cell>
          <cell r="CO531" t="str">
            <v/>
          </cell>
          <cell r="CP531" t="str">
            <v/>
          </cell>
          <cell r="CQ531" t="str">
            <v/>
          </cell>
          <cell r="CR531" t="str">
            <v/>
          </cell>
          <cell r="CS531" t="str">
            <v/>
          </cell>
          <cell r="CT531" t="str">
            <v/>
          </cell>
        </row>
        <row r="532">
          <cell r="A532">
            <v>532</v>
          </cell>
          <cell r="B532" t="str">
            <v>Luis Cardenas</v>
          </cell>
          <cell r="BP532" t="str">
            <v/>
          </cell>
          <cell r="BX532">
            <v>0</v>
          </cell>
          <cell r="BY532" t="str">
            <v>Y   /100 SOLES</v>
          </cell>
          <cell r="CJ532" t="str">
            <v/>
          </cell>
          <cell r="CM532" t="str">
            <v/>
          </cell>
          <cell r="CN532" t="str">
            <v/>
          </cell>
          <cell r="CO532" t="str">
            <v/>
          </cell>
          <cell r="CP532" t="str">
            <v/>
          </cell>
          <cell r="CQ532" t="str">
            <v/>
          </cell>
          <cell r="CR532" t="str">
            <v/>
          </cell>
          <cell r="CS532" t="str">
            <v/>
          </cell>
          <cell r="CT532" t="str">
            <v/>
          </cell>
        </row>
        <row r="533">
          <cell r="A533">
            <v>533</v>
          </cell>
          <cell r="B533" t="str">
            <v>Luis Cardenas</v>
          </cell>
          <cell r="BP533" t="str">
            <v/>
          </cell>
          <cell r="BX533">
            <v>0</v>
          </cell>
          <cell r="BY533" t="str">
            <v>Y   /100 SOLES</v>
          </cell>
          <cell r="CJ533" t="str">
            <v/>
          </cell>
          <cell r="CM533" t="str">
            <v/>
          </cell>
          <cell r="CN533" t="str">
            <v/>
          </cell>
          <cell r="CO533" t="str">
            <v/>
          </cell>
          <cell r="CP533" t="str">
            <v/>
          </cell>
          <cell r="CQ533" t="str">
            <v/>
          </cell>
          <cell r="CR533" t="str">
            <v/>
          </cell>
          <cell r="CS533" t="str">
            <v/>
          </cell>
          <cell r="CT533" t="str">
            <v/>
          </cell>
        </row>
        <row r="534">
          <cell r="A534">
            <v>534</v>
          </cell>
          <cell r="B534" t="str">
            <v>Luis Cardenas</v>
          </cell>
          <cell r="BP534" t="str">
            <v/>
          </cell>
          <cell r="BX534">
            <v>0</v>
          </cell>
          <cell r="BY534" t="str">
            <v>Y   /100 SOLES</v>
          </cell>
          <cell r="CJ534" t="str">
            <v/>
          </cell>
          <cell r="CM534" t="str">
            <v/>
          </cell>
          <cell r="CN534" t="str">
            <v/>
          </cell>
          <cell r="CO534" t="str">
            <v/>
          </cell>
          <cell r="CP534" t="str">
            <v/>
          </cell>
          <cell r="CQ534" t="str">
            <v/>
          </cell>
          <cell r="CR534" t="str">
            <v/>
          </cell>
          <cell r="CS534" t="str">
            <v/>
          </cell>
          <cell r="CT534" t="str">
            <v/>
          </cell>
        </row>
        <row r="535">
          <cell r="A535">
            <v>535</v>
          </cell>
          <cell r="B535" t="str">
            <v>Luis Cardenas</v>
          </cell>
          <cell r="BP535" t="str">
            <v/>
          </cell>
          <cell r="BX535">
            <v>0</v>
          </cell>
          <cell r="BY535" t="str">
            <v>Y   /100 SOLES</v>
          </cell>
          <cell r="CJ535" t="str">
            <v/>
          </cell>
          <cell r="CM535" t="str">
            <v/>
          </cell>
          <cell r="CN535" t="str">
            <v/>
          </cell>
          <cell r="CO535" t="str">
            <v/>
          </cell>
          <cell r="CP535" t="str">
            <v/>
          </cell>
          <cell r="CQ535" t="str">
            <v/>
          </cell>
          <cell r="CR535" t="str">
            <v/>
          </cell>
          <cell r="CS535" t="str">
            <v/>
          </cell>
          <cell r="CT535" t="str">
            <v/>
          </cell>
        </row>
        <row r="536">
          <cell r="A536">
            <v>536</v>
          </cell>
          <cell r="B536" t="str">
            <v>Luis Cardenas</v>
          </cell>
          <cell r="BP536" t="str">
            <v/>
          </cell>
          <cell r="BX536">
            <v>0</v>
          </cell>
          <cell r="BY536" t="str">
            <v>Y   /100 SOLES</v>
          </cell>
          <cell r="CJ536" t="str">
            <v/>
          </cell>
          <cell r="CM536" t="str">
            <v/>
          </cell>
          <cell r="CN536" t="str">
            <v/>
          </cell>
          <cell r="CO536" t="str">
            <v/>
          </cell>
          <cell r="CP536" t="str">
            <v/>
          </cell>
          <cell r="CQ536" t="str">
            <v/>
          </cell>
          <cell r="CR536" t="str">
            <v/>
          </cell>
          <cell r="CS536" t="str">
            <v/>
          </cell>
          <cell r="CT536" t="str">
            <v/>
          </cell>
        </row>
        <row r="537">
          <cell r="A537">
            <v>537</v>
          </cell>
          <cell r="B537" t="str">
            <v>Luis Cardenas</v>
          </cell>
          <cell r="BP537" t="str">
            <v/>
          </cell>
          <cell r="BX537">
            <v>0</v>
          </cell>
          <cell r="BY537" t="str">
            <v>Y   /100 SOLES</v>
          </cell>
          <cell r="CJ537" t="str">
            <v/>
          </cell>
          <cell r="CM537" t="str">
            <v/>
          </cell>
          <cell r="CN537" t="str">
            <v/>
          </cell>
          <cell r="CO537" t="str">
            <v/>
          </cell>
          <cell r="CP537" t="str">
            <v/>
          </cell>
          <cell r="CQ537" t="str">
            <v/>
          </cell>
          <cell r="CR537" t="str">
            <v/>
          </cell>
          <cell r="CS537" t="str">
            <v/>
          </cell>
          <cell r="CT537" t="str">
            <v/>
          </cell>
        </row>
        <row r="538">
          <cell r="A538">
            <v>538</v>
          </cell>
          <cell r="B538" t="str">
            <v>Luis Cardenas</v>
          </cell>
          <cell r="BP538" t="str">
            <v/>
          </cell>
          <cell r="BX538">
            <v>0</v>
          </cell>
          <cell r="BY538" t="str">
            <v>Y   /100 SOLES</v>
          </cell>
          <cell r="CJ538" t="str">
            <v/>
          </cell>
          <cell r="CM538" t="str">
            <v/>
          </cell>
          <cell r="CN538" t="str">
            <v/>
          </cell>
          <cell r="CO538" t="str">
            <v/>
          </cell>
          <cell r="CP538" t="str">
            <v/>
          </cell>
          <cell r="CQ538" t="str">
            <v/>
          </cell>
          <cell r="CR538" t="str">
            <v/>
          </cell>
          <cell r="CS538" t="str">
            <v/>
          </cell>
          <cell r="CT538" t="str">
            <v/>
          </cell>
        </row>
        <row r="539">
          <cell r="A539">
            <v>539</v>
          </cell>
          <cell r="B539" t="str">
            <v>Luis Cardenas</v>
          </cell>
          <cell r="BP539" t="str">
            <v/>
          </cell>
          <cell r="BX539">
            <v>0</v>
          </cell>
          <cell r="BY539" t="str">
            <v>Y   /100 SOLES</v>
          </cell>
          <cell r="CJ539" t="str">
            <v/>
          </cell>
          <cell r="CM539" t="str">
            <v/>
          </cell>
          <cell r="CN539" t="str">
            <v/>
          </cell>
          <cell r="CO539" t="str">
            <v/>
          </cell>
          <cell r="CP539" t="str">
            <v/>
          </cell>
          <cell r="CQ539" t="str">
            <v/>
          </cell>
          <cell r="CR539" t="str">
            <v/>
          </cell>
          <cell r="CS539" t="str">
            <v/>
          </cell>
          <cell r="CT539" t="str">
            <v/>
          </cell>
        </row>
        <row r="540">
          <cell r="A540">
            <v>540</v>
          </cell>
          <cell r="B540" t="str">
            <v>Luis Cardenas</v>
          </cell>
          <cell r="BP540" t="str">
            <v/>
          </cell>
          <cell r="BX540">
            <v>0</v>
          </cell>
          <cell r="BY540" t="str">
            <v>Y   /100 SOLES</v>
          </cell>
          <cell r="CJ540" t="str">
            <v/>
          </cell>
          <cell r="CM540" t="str">
            <v/>
          </cell>
          <cell r="CN540" t="str">
            <v/>
          </cell>
          <cell r="CO540" t="str">
            <v/>
          </cell>
          <cell r="CP540" t="str">
            <v/>
          </cell>
          <cell r="CQ540" t="str">
            <v/>
          </cell>
          <cell r="CR540" t="str">
            <v/>
          </cell>
          <cell r="CS540" t="str">
            <v/>
          </cell>
          <cell r="CT540" t="str">
            <v/>
          </cell>
        </row>
        <row r="541">
          <cell r="A541">
            <v>541</v>
          </cell>
          <cell r="B541" t="str">
            <v>Luis Cardenas</v>
          </cell>
          <cell r="BP541" t="str">
            <v/>
          </cell>
          <cell r="BX541">
            <v>0</v>
          </cell>
          <cell r="BY541" t="str">
            <v>Y   /100 SOLES</v>
          </cell>
          <cell r="CJ541" t="str">
            <v/>
          </cell>
          <cell r="CM541" t="str">
            <v/>
          </cell>
          <cell r="CN541" t="str">
            <v/>
          </cell>
          <cell r="CO541" t="str">
            <v/>
          </cell>
          <cell r="CP541" t="str">
            <v/>
          </cell>
          <cell r="CQ541" t="str">
            <v/>
          </cell>
          <cell r="CR541" t="str">
            <v/>
          </cell>
          <cell r="CS541" t="str">
            <v/>
          </cell>
          <cell r="CT541" t="str">
            <v/>
          </cell>
        </row>
        <row r="542">
          <cell r="A542">
            <v>542</v>
          </cell>
          <cell r="B542" t="str">
            <v>Luis Cardenas</v>
          </cell>
          <cell r="BP542" t="str">
            <v/>
          </cell>
          <cell r="BX542">
            <v>0</v>
          </cell>
          <cell r="BY542" t="str">
            <v>Y   /100 SOLES</v>
          </cell>
          <cell r="CJ542" t="str">
            <v/>
          </cell>
          <cell r="CM542" t="str">
            <v/>
          </cell>
          <cell r="CN542" t="str">
            <v/>
          </cell>
          <cell r="CO542" t="str">
            <v/>
          </cell>
          <cell r="CP542" t="str">
            <v/>
          </cell>
          <cell r="CQ542" t="str">
            <v/>
          </cell>
          <cell r="CR542" t="str">
            <v/>
          </cell>
          <cell r="CS542" t="str">
            <v/>
          </cell>
          <cell r="CT542" t="str">
            <v/>
          </cell>
        </row>
        <row r="543">
          <cell r="A543">
            <v>543</v>
          </cell>
          <cell r="B543" t="str">
            <v>Luis Cardenas</v>
          </cell>
          <cell r="BP543" t="str">
            <v/>
          </cell>
          <cell r="BX543">
            <v>0</v>
          </cell>
          <cell r="BY543" t="str">
            <v>Y   /100 SOLES</v>
          </cell>
          <cell r="CJ543" t="str">
            <v/>
          </cell>
          <cell r="CM543" t="str">
            <v/>
          </cell>
          <cell r="CN543" t="str">
            <v/>
          </cell>
          <cell r="CO543" t="str">
            <v/>
          </cell>
          <cell r="CP543" t="str">
            <v/>
          </cell>
          <cell r="CQ543" t="str">
            <v/>
          </cell>
          <cell r="CR543" t="str">
            <v/>
          </cell>
          <cell r="CS543" t="str">
            <v/>
          </cell>
          <cell r="CT543" t="str">
            <v/>
          </cell>
        </row>
        <row r="544">
          <cell r="A544">
            <v>544</v>
          </cell>
          <cell r="B544" t="str">
            <v>Luis Cardenas</v>
          </cell>
          <cell r="BP544" t="str">
            <v/>
          </cell>
          <cell r="BX544">
            <v>0</v>
          </cell>
          <cell r="BY544" t="str">
            <v>Y   /100 SOLES</v>
          </cell>
          <cell r="CJ544" t="str">
            <v/>
          </cell>
          <cell r="CM544" t="str">
            <v/>
          </cell>
          <cell r="CN544" t="str">
            <v/>
          </cell>
          <cell r="CO544" t="str">
            <v/>
          </cell>
          <cell r="CP544" t="str">
            <v/>
          </cell>
          <cell r="CQ544" t="str">
            <v/>
          </cell>
          <cell r="CR544" t="str">
            <v/>
          </cell>
          <cell r="CS544" t="str">
            <v/>
          </cell>
          <cell r="CT544" t="str">
            <v/>
          </cell>
        </row>
        <row r="545">
          <cell r="A545">
            <v>545</v>
          </cell>
          <cell r="B545" t="str">
            <v>Luis Cardenas</v>
          </cell>
          <cell r="BP545" t="str">
            <v/>
          </cell>
          <cell r="BX545">
            <v>0</v>
          </cell>
          <cell r="BY545" t="str">
            <v>Y   /100 SOLES</v>
          </cell>
          <cell r="CJ545" t="str">
            <v/>
          </cell>
          <cell r="CM545" t="str">
            <v/>
          </cell>
          <cell r="CN545" t="str">
            <v/>
          </cell>
          <cell r="CO545" t="str">
            <v/>
          </cell>
          <cell r="CP545" t="str">
            <v/>
          </cell>
          <cell r="CQ545" t="str">
            <v/>
          </cell>
          <cell r="CR545" t="str">
            <v/>
          </cell>
          <cell r="CS545" t="str">
            <v/>
          </cell>
          <cell r="CT545" t="str">
            <v/>
          </cell>
        </row>
        <row r="546">
          <cell r="A546">
            <v>546</v>
          </cell>
          <cell r="B546" t="str">
            <v>Luis Cardenas</v>
          </cell>
          <cell r="BP546" t="str">
            <v/>
          </cell>
          <cell r="BX546">
            <v>0</v>
          </cell>
          <cell r="BY546" t="str">
            <v>Y   /100 SOLES</v>
          </cell>
          <cell r="CJ546" t="str">
            <v/>
          </cell>
          <cell r="CM546" t="str">
            <v/>
          </cell>
          <cell r="CN546" t="str">
            <v/>
          </cell>
          <cell r="CO546" t="str">
            <v/>
          </cell>
          <cell r="CP546" t="str">
            <v/>
          </cell>
          <cell r="CQ546" t="str">
            <v/>
          </cell>
          <cell r="CR546" t="str">
            <v/>
          </cell>
          <cell r="CS546" t="str">
            <v/>
          </cell>
          <cell r="CT546" t="str">
            <v/>
          </cell>
        </row>
        <row r="547">
          <cell r="A547">
            <v>547</v>
          </cell>
          <cell r="B547" t="str">
            <v>Luis Cardenas</v>
          </cell>
          <cell r="BP547" t="str">
            <v/>
          </cell>
          <cell r="BX547">
            <v>0</v>
          </cell>
          <cell r="BY547" t="str">
            <v>Y   /100 SOLES</v>
          </cell>
          <cell r="CJ547" t="str">
            <v/>
          </cell>
          <cell r="CM547" t="str">
            <v/>
          </cell>
          <cell r="CN547" t="str">
            <v/>
          </cell>
          <cell r="CO547" t="str">
            <v/>
          </cell>
          <cell r="CP547" t="str">
            <v/>
          </cell>
          <cell r="CQ547" t="str">
            <v/>
          </cell>
          <cell r="CR547" t="str">
            <v/>
          </cell>
          <cell r="CS547" t="str">
            <v/>
          </cell>
          <cell r="CT547" t="str">
            <v/>
          </cell>
        </row>
        <row r="548">
          <cell r="A548">
            <v>548</v>
          </cell>
          <cell r="B548" t="str">
            <v>Luis Cardenas</v>
          </cell>
          <cell r="BP548" t="str">
            <v/>
          </cell>
          <cell r="BX548">
            <v>0</v>
          </cell>
          <cell r="BY548" t="str">
            <v>Y   /100 SOLES</v>
          </cell>
          <cell r="CJ548" t="str">
            <v/>
          </cell>
          <cell r="CM548" t="str">
            <v/>
          </cell>
          <cell r="CN548" t="str">
            <v/>
          </cell>
          <cell r="CO548" t="str">
            <v/>
          </cell>
          <cell r="CP548" t="str">
            <v/>
          </cell>
          <cell r="CQ548" t="str">
            <v/>
          </cell>
          <cell r="CR548" t="str">
            <v/>
          </cell>
          <cell r="CS548" t="str">
            <v/>
          </cell>
          <cell r="CT548" t="str">
            <v/>
          </cell>
        </row>
        <row r="549">
          <cell r="A549">
            <v>549</v>
          </cell>
          <cell r="B549" t="str">
            <v>Luis Cardenas</v>
          </cell>
          <cell r="BP549" t="str">
            <v/>
          </cell>
          <cell r="BX549">
            <v>0</v>
          </cell>
          <cell r="BY549" t="str">
            <v>Y   /100 SOLES</v>
          </cell>
          <cell r="CJ549" t="str">
            <v/>
          </cell>
          <cell r="CM549" t="str">
            <v/>
          </cell>
          <cell r="CN549" t="str">
            <v/>
          </cell>
          <cell r="CO549" t="str">
            <v/>
          </cell>
          <cell r="CP549" t="str">
            <v/>
          </cell>
          <cell r="CQ549" t="str">
            <v/>
          </cell>
          <cell r="CR549" t="str">
            <v/>
          </cell>
          <cell r="CS549" t="str">
            <v/>
          </cell>
          <cell r="CT549" t="str">
            <v/>
          </cell>
        </row>
        <row r="550">
          <cell r="A550">
            <v>550</v>
          </cell>
          <cell r="B550" t="str">
            <v>Luis Cardenas</v>
          </cell>
          <cell r="BP550" t="str">
            <v/>
          </cell>
          <cell r="BX550">
            <v>0</v>
          </cell>
          <cell r="BY550" t="str">
            <v>Y   /100 SOLES</v>
          </cell>
          <cell r="CJ550" t="str">
            <v/>
          </cell>
          <cell r="CM550" t="str">
            <v/>
          </cell>
          <cell r="CN550" t="str">
            <v/>
          </cell>
          <cell r="CO550" t="str">
            <v/>
          </cell>
          <cell r="CP550" t="str">
            <v/>
          </cell>
          <cell r="CQ550" t="str">
            <v/>
          </cell>
          <cell r="CR550" t="str">
            <v/>
          </cell>
          <cell r="CS550" t="str">
            <v/>
          </cell>
          <cell r="CT550" t="str">
            <v/>
          </cell>
        </row>
        <row r="551">
          <cell r="A551">
            <v>551</v>
          </cell>
          <cell r="B551" t="str">
            <v>Luis Cardenas</v>
          </cell>
          <cell r="BP551" t="str">
            <v/>
          </cell>
          <cell r="BX551">
            <v>0</v>
          </cell>
          <cell r="BY551" t="str">
            <v>Y   /100 SOLES</v>
          </cell>
          <cell r="CJ551" t="str">
            <v/>
          </cell>
          <cell r="CM551" t="str">
            <v/>
          </cell>
          <cell r="CN551" t="str">
            <v/>
          </cell>
          <cell r="CO551" t="str">
            <v/>
          </cell>
          <cell r="CP551" t="str">
            <v/>
          </cell>
          <cell r="CQ551" t="str">
            <v/>
          </cell>
          <cell r="CR551" t="str">
            <v/>
          </cell>
          <cell r="CS551" t="str">
            <v/>
          </cell>
          <cell r="CT551" t="str">
            <v/>
          </cell>
        </row>
        <row r="552">
          <cell r="A552">
            <v>552</v>
          </cell>
          <cell r="B552" t="str">
            <v>Luis Cardenas</v>
          </cell>
          <cell r="BP552" t="str">
            <v/>
          </cell>
          <cell r="BX552">
            <v>0</v>
          </cell>
          <cell r="BY552" t="str">
            <v>Y   /100 SOLES</v>
          </cell>
          <cell r="CJ552" t="str">
            <v/>
          </cell>
          <cell r="CM552" t="str">
            <v/>
          </cell>
          <cell r="CN552" t="str">
            <v/>
          </cell>
          <cell r="CO552" t="str">
            <v/>
          </cell>
          <cell r="CP552" t="str">
            <v/>
          </cell>
          <cell r="CQ552" t="str">
            <v/>
          </cell>
          <cell r="CR552" t="str">
            <v/>
          </cell>
          <cell r="CS552" t="str">
            <v/>
          </cell>
          <cell r="CT552" t="str">
            <v/>
          </cell>
        </row>
        <row r="553">
          <cell r="A553">
            <v>553</v>
          </cell>
          <cell r="B553" t="str">
            <v>Luis Cardenas</v>
          </cell>
          <cell r="BP553" t="str">
            <v/>
          </cell>
          <cell r="BX553">
            <v>0</v>
          </cell>
          <cell r="BY553" t="str">
            <v>Y   /100 SOLES</v>
          </cell>
          <cell r="CJ553" t="str">
            <v/>
          </cell>
          <cell r="CM553" t="str">
            <v/>
          </cell>
          <cell r="CN553" t="str">
            <v/>
          </cell>
          <cell r="CO553" t="str">
            <v/>
          </cell>
          <cell r="CP553" t="str">
            <v/>
          </cell>
          <cell r="CQ553" t="str">
            <v/>
          </cell>
          <cell r="CR553" t="str">
            <v/>
          </cell>
          <cell r="CS553" t="str">
            <v/>
          </cell>
          <cell r="CT553" t="str">
            <v/>
          </cell>
        </row>
        <row r="554">
          <cell r="A554">
            <v>554</v>
          </cell>
          <cell r="B554" t="str">
            <v>Luis Cardenas</v>
          </cell>
          <cell r="BP554" t="str">
            <v/>
          </cell>
          <cell r="BX554">
            <v>0</v>
          </cell>
          <cell r="BY554" t="str">
            <v>Y   /100 SOLES</v>
          </cell>
          <cell r="CJ554" t="str">
            <v/>
          </cell>
          <cell r="CM554" t="str">
            <v/>
          </cell>
          <cell r="CN554" t="str">
            <v/>
          </cell>
          <cell r="CO554" t="str">
            <v/>
          </cell>
          <cell r="CP554" t="str">
            <v/>
          </cell>
          <cell r="CQ554" t="str">
            <v/>
          </cell>
          <cell r="CR554" t="str">
            <v/>
          </cell>
          <cell r="CS554" t="str">
            <v/>
          </cell>
          <cell r="CT554" t="str">
            <v/>
          </cell>
        </row>
        <row r="555">
          <cell r="A555">
            <v>555</v>
          </cell>
          <cell r="B555" t="str">
            <v>Luis Cardenas</v>
          </cell>
          <cell r="BP555" t="str">
            <v/>
          </cell>
          <cell r="BX555">
            <v>0</v>
          </cell>
          <cell r="BY555" t="str">
            <v>Y   /100 SOLES</v>
          </cell>
          <cell r="CJ555" t="str">
            <v/>
          </cell>
          <cell r="CM555" t="str">
            <v/>
          </cell>
          <cell r="CN555" t="str">
            <v/>
          </cell>
          <cell r="CO555" t="str">
            <v/>
          </cell>
          <cell r="CP555" t="str">
            <v/>
          </cell>
          <cell r="CQ555" t="str">
            <v/>
          </cell>
          <cell r="CR555" t="str">
            <v/>
          </cell>
          <cell r="CS555" t="str">
            <v/>
          </cell>
          <cell r="CT555" t="str">
            <v/>
          </cell>
        </row>
        <row r="556">
          <cell r="A556">
            <v>556</v>
          </cell>
          <cell r="B556" t="str">
            <v>Luis Cardenas</v>
          </cell>
          <cell r="BP556" t="str">
            <v/>
          </cell>
          <cell r="BX556">
            <v>0</v>
          </cell>
          <cell r="BY556" t="str">
            <v>Y   /100 SOLES</v>
          </cell>
          <cell r="CJ556" t="str">
            <v/>
          </cell>
          <cell r="CM556" t="str">
            <v/>
          </cell>
          <cell r="CN556" t="str">
            <v/>
          </cell>
          <cell r="CO556" t="str">
            <v/>
          </cell>
          <cell r="CP556" t="str">
            <v/>
          </cell>
          <cell r="CQ556" t="str">
            <v/>
          </cell>
          <cell r="CR556" t="str">
            <v/>
          </cell>
          <cell r="CS556" t="str">
            <v/>
          </cell>
          <cell r="CT556" t="str">
            <v/>
          </cell>
        </row>
        <row r="557">
          <cell r="A557">
            <v>557</v>
          </cell>
          <cell r="B557" t="str">
            <v>Luis Cardenas</v>
          </cell>
          <cell r="BP557" t="str">
            <v/>
          </cell>
          <cell r="BX557">
            <v>0</v>
          </cell>
          <cell r="BY557" t="str">
            <v>Y   /100 SOLES</v>
          </cell>
          <cell r="CJ557" t="str">
            <v/>
          </cell>
          <cell r="CM557" t="str">
            <v/>
          </cell>
          <cell r="CN557" t="str">
            <v/>
          </cell>
          <cell r="CO557" t="str">
            <v/>
          </cell>
          <cell r="CP557" t="str">
            <v/>
          </cell>
          <cell r="CQ557" t="str">
            <v/>
          </cell>
          <cell r="CR557" t="str">
            <v/>
          </cell>
          <cell r="CS557" t="str">
            <v/>
          </cell>
          <cell r="CT557" t="str">
            <v/>
          </cell>
        </row>
        <row r="558">
          <cell r="A558">
            <v>558</v>
          </cell>
          <cell r="B558" t="str">
            <v>Luis Cardenas</v>
          </cell>
          <cell r="BP558" t="str">
            <v/>
          </cell>
          <cell r="BX558">
            <v>0</v>
          </cell>
          <cell r="BY558" t="str">
            <v>Y   /100 SOLES</v>
          </cell>
          <cell r="CJ558" t="str">
            <v/>
          </cell>
          <cell r="CM558" t="str">
            <v/>
          </cell>
          <cell r="CN558" t="str">
            <v/>
          </cell>
          <cell r="CO558" t="str">
            <v/>
          </cell>
          <cell r="CP558" t="str">
            <v/>
          </cell>
          <cell r="CQ558" t="str">
            <v/>
          </cell>
          <cell r="CR558" t="str">
            <v/>
          </cell>
          <cell r="CS558" t="str">
            <v/>
          </cell>
          <cell r="CT558" t="str">
            <v/>
          </cell>
        </row>
        <row r="559">
          <cell r="A559">
            <v>559</v>
          </cell>
          <cell r="B559" t="str">
            <v>Luis Cardenas</v>
          </cell>
          <cell r="BP559" t="str">
            <v/>
          </cell>
          <cell r="BX559">
            <v>0</v>
          </cell>
          <cell r="BY559" t="str">
            <v>Y   /100 SOLES</v>
          </cell>
          <cell r="CJ559" t="str">
            <v/>
          </cell>
          <cell r="CM559" t="str">
            <v/>
          </cell>
          <cell r="CN559" t="str">
            <v/>
          </cell>
          <cell r="CO559" t="str">
            <v/>
          </cell>
          <cell r="CP559" t="str">
            <v/>
          </cell>
          <cell r="CQ559" t="str">
            <v/>
          </cell>
          <cell r="CR559" t="str">
            <v/>
          </cell>
          <cell r="CS559" t="str">
            <v/>
          </cell>
          <cell r="CT559" t="str">
            <v/>
          </cell>
        </row>
        <row r="560">
          <cell r="A560">
            <v>560</v>
          </cell>
          <cell r="B560" t="str">
            <v>Luis Cardenas</v>
          </cell>
          <cell r="BP560" t="str">
            <v/>
          </cell>
          <cell r="BX560">
            <v>0</v>
          </cell>
          <cell r="BY560" t="str">
            <v>Y   /100 SOLES</v>
          </cell>
          <cell r="CJ560" t="str">
            <v/>
          </cell>
          <cell r="CM560" t="str">
            <v/>
          </cell>
          <cell r="CN560" t="str">
            <v/>
          </cell>
          <cell r="CO560" t="str">
            <v/>
          </cell>
          <cell r="CP560" t="str">
            <v/>
          </cell>
          <cell r="CQ560" t="str">
            <v/>
          </cell>
          <cell r="CR560" t="str">
            <v/>
          </cell>
          <cell r="CS560" t="str">
            <v/>
          </cell>
          <cell r="CT560" t="str">
            <v/>
          </cell>
        </row>
        <row r="561">
          <cell r="A561">
            <v>561</v>
          </cell>
          <cell r="B561" t="str">
            <v>Luis Cardenas</v>
          </cell>
          <cell r="BP561" t="str">
            <v/>
          </cell>
          <cell r="BX561">
            <v>0</v>
          </cell>
          <cell r="BY561" t="str">
            <v>Y   /100 SOLES</v>
          </cell>
          <cell r="CJ561" t="str">
            <v/>
          </cell>
          <cell r="CM561" t="str">
            <v/>
          </cell>
          <cell r="CN561" t="str">
            <v/>
          </cell>
          <cell r="CO561" t="str">
            <v/>
          </cell>
          <cell r="CP561" t="str">
            <v/>
          </cell>
          <cell r="CQ561" t="str">
            <v/>
          </cell>
          <cell r="CR561" t="str">
            <v/>
          </cell>
          <cell r="CS561" t="str">
            <v/>
          </cell>
          <cell r="CT561" t="str">
            <v/>
          </cell>
        </row>
        <row r="562">
          <cell r="A562">
            <v>562</v>
          </cell>
          <cell r="B562" t="str">
            <v>Luis Cardenas</v>
          </cell>
          <cell r="BP562" t="str">
            <v/>
          </cell>
          <cell r="BX562">
            <v>0</v>
          </cell>
          <cell r="BY562" t="str">
            <v>Y   /100 SOLES</v>
          </cell>
          <cell r="CJ562" t="str">
            <v/>
          </cell>
          <cell r="CM562" t="str">
            <v/>
          </cell>
          <cell r="CN562" t="str">
            <v/>
          </cell>
          <cell r="CO562" t="str">
            <v/>
          </cell>
          <cell r="CP562" t="str">
            <v/>
          </cell>
          <cell r="CQ562" t="str">
            <v/>
          </cell>
          <cell r="CR562" t="str">
            <v/>
          </cell>
          <cell r="CS562" t="str">
            <v/>
          </cell>
          <cell r="CT562" t="str">
            <v/>
          </cell>
        </row>
        <row r="563">
          <cell r="A563">
            <v>563</v>
          </cell>
          <cell r="B563" t="str">
            <v>Luis Cardenas</v>
          </cell>
          <cell r="BP563" t="str">
            <v/>
          </cell>
          <cell r="BX563">
            <v>0</v>
          </cell>
          <cell r="BY563" t="str">
            <v>Y   /100 SOLES</v>
          </cell>
          <cell r="CJ563" t="str">
            <v/>
          </cell>
          <cell r="CM563" t="str">
            <v/>
          </cell>
          <cell r="CN563" t="str">
            <v/>
          </cell>
          <cell r="CO563" t="str">
            <v/>
          </cell>
          <cell r="CP563" t="str">
            <v/>
          </cell>
          <cell r="CQ563" t="str">
            <v/>
          </cell>
          <cell r="CR563" t="str">
            <v/>
          </cell>
          <cell r="CS563" t="str">
            <v/>
          </cell>
          <cell r="CT563" t="str">
            <v/>
          </cell>
        </row>
        <row r="564">
          <cell r="A564">
            <v>564</v>
          </cell>
          <cell r="B564" t="str">
            <v>Luis Cardenas</v>
          </cell>
          <cell r="BP564" t="str">
            <v/>
          </cell>
          <cell r="BX564">
            <v>0</v>
          </cell>
          <cell r="BY564" t="str">
            <v>Y   /100 SOLES</v>
          </cell>
          <cell r="CJ564" t="str">
            <v/>
          </cell>
          <cell r="CM564" t="str">
            <v/>
          </cell>
          <cell r="CN564" t="str">
            <v/>
          </cell>
          <cell r="CO564" t="str">
            <v/>
          </cell>
          <cell r="CP564" t="str">
            <v/>
          </cell>
          <cell r="CQ564" t="str">
            <v/>
          </cell>
          <cell r="CR564" t="str">
            <v/>
          </cell>
          <cell r="CS564" t="str">
            <v/>
          </cell>
          <cell r="CT564" t="str">
            <v/>
          </cell>
        </row>
        <row r="565">
          <cell r="A565">
            <v>565</v>
          </cell>
          <cell r="B565" t="str">
            <v>Luis Cardenas</v>
          </cell>
          <cell r="BP565" t="str">
            <v/>
          </cell>
          <cell r="BX565">
            <v>0</v>
          </cell>
          <cell r="BY565" t="str">
            <v>Y   /100 SOLES</v>
          </cell>
          <cell r="CJ565" t="str">
            <v/>
          </cell>
          <cell r="CM565" t="str">
            <v/>
          </cell>
          <cell r="CN565" t="str">
            <v/>
          </cell>
          <cell r="CO565" t="str">
            <v/>
          </cell>
          <cell r="CP565" t="str">
            <v/>
          </cell>
          <cell r="CQ565" t="str">
            <v/>
          </cell>
          <cell r="CR565" t="str">
            <v/>
          </cell>
          <cell r="CS565" t="str">
            <v/>
          </cell>
          <cell r="CT565" t="str">
            <v/>
          </cell>
        </row>
        <row r="566">
          <cell r="A566">
            <v>566</v>
          </cell>
          <cell r="B566" t="str">
            <v>Luis Cardenas</v>
          </cell>
          <cell r="BP566" t="str">
            <v/>
          </cell>
          <cell r="BX566">
            <v>0</v>
          </cell>
          <cell r="BY566" t="str">
            <v>Y   /100 SOLES</v>
          </cell>
          <cell r="CJ566" t="str">
            <v/>
          </cell>
          <cell r="CM566" t="str">
            <v/>
          </cell>
          <cell r="CN566" t="str">
            <v/>
          </cell>
          <cell r="CO566" t="str">
            <v/>
          </cell>
          <cell r="CP566" t="str">
            <v/>
          </cell>
          <cell r="CQ566" t="str">
            <v/>
          </cell>
          <cell r="CR566" t="str">
            <v/>
          </cell>
          <cell r="CS566" t="str">
            <v/>
          </cell>
          <cell r="CT566" t="str">
            <v/>
          </cell>
        </row>
        <row r="567">
          <cell r="A567">
            <v>567</v>
          </cell>
          <cell r="B567" t="str">
            <v>Luis Cardenas</v>
          </cell>
          <cell r="BP567" t="str">
            <v/>
          </cell>
          <cell r="BX567">
            <v>0</v>
          </cell>
          <cell r="BY567" t="str">
            <v>Y   /100 SOLES</v>
          </cell>
          <cell r="CJ567" t="str">
            <v/>
          </cell>
          <cell r="CM567" t="str">
            <v/>
          </cell>
          <cell r="CN567" t="str">
            <v/>
          </cell>
          <cell r="CO567" t="str">
            <v/>
          </cell>
          <cell r="CP567" t="str">
            <v/>
          </cell>
          <cell r="CQ567" t="str">
            <v/>
          </cell>
          <cell r="CR567" t="str">
            <v/>
          </cell>
          <cell r="CS567" t="str">
            <v/>
          </cell>
          <cell r="CT567" t="str">
            <v/>
          </cell>
        </row>
        <row r="568">
          <cell r="A568">
            <v>568</v>
          </cell>
          <cell r="B568" t="str">
            <v>Luis Cardenas</v>
          </cell>
          <cell r="BP568" t="str">
            <v/>
          </cell>
          <cell r="BX568">
            <v>0</v>
          </cell>
          <cell r="BY568" t="str">
            <v>Y   /100 SOLES</v>
          </cell>
          <cell r="CJ568" t="str">
            <v/>
          </cell>
          <cell r="CM568" t="str">
            <v/>
          </cell>
          <cell r="CN568" t="str">
            <v/>
          </cell>
          <cell r="CO568" t="str">
            <v/>
          </cell>
          <cell r="CP568" t="str">
            <v/>
          </cell>
          <cell r="CQ568" t="str">
            <v/>
          </cell>
          <cell r="CR568" t="str">
            <v/>
          </cell>
          <cell r="CS568" t="str">
            <v/>
          </cell>
          <cell r="CT568" t="str">
            <v/>
          </cell>
        </row>
        <row r="569">
          <cell r="A569">
            <v>569</v>
          </cell>
          <cell r="B569" t="str">
            <v>Luis Cardenas</v>
          </cell>
          <cell r="BP569" t="str">
            <v/>
          </cell>
          <cell r="BX569">
            <v>0</v>
          </cell>
          <cell r="BY569" t="str">
            <v>Y   /100 SOLES</v>
          </cell>
          <cell r="CJ569" t="str">
            <v/>
          </cell>
          <cell r="CM569" t="str">
            <v/>
          </cell>
          <cell r="CN569" t="str">
            <v/>
          </cell>
          <cell r="CO569" t="str">
            <v/>
          </cell>
          <cell r="CP569" t="str">
            <v/>
          </cell>
          <cell r="CQ569" t="str">
            <v/>
          </cell>
          <cell r="CR569" t="str">
            <v/>
          </cell>
          <cell r="CS569" t="str">
            <v/>
          </cell>
          <cell r="CT569" t="str">
            <v/>
          </cell>
        </row>
        <row r="570">
          <cell r="A570">
            <v>570</v>
          </cell>
          <cell r="B570" t="str">
            <v>Luis Cardenas</v>
          </cell>
          <cell r="BP570" t="str">
            <v/>
          </cell>
          <cell r="BX570">
            <v>0</v>
          </cell>
          <cell r="BY570" t="str">
            <v>Y   /100 SOLES</v>
          </cell>
          <cell r="CJ570" t="str">
            <v/>
          </cell>
          <cell r="CM570" t="str">
            <v/>
          </cell>
          <cell r="CN570" t="str">
            <v/>
          </cell>
          <cell r="CO570" t="str">
            <v/>
          </cell>
          <cell r="CP570" t="str">
            <v/>
          </cell>
          <cell r="CQ570" t="str">
            <v/>
          </cell>
          <cell r="CR570" t="str">
            <v/>
          </cell>
          <cell r="CS570" t="str">
            <v/>
          </cell>
          <cell r="CT570" t="str">
            <v/>
          </cell>
        </row>
        <row r="571">
          <cell r="A571">
            <v>571</v>
          </cell>
          <cell r="B571" t="str">
            <v>Luis Cardenas</v>
          </cell>
          <cell r="BP571" t="str">
            <v/>
          </cell>
          <cell r="BX571">
            <v>0</v>
          </cell>
          <cell r="BY571" t="str">
            <v>Y   /100 SOLES</v>
          </cell>
          <cell r="CJ571" t="str">
            <v/>
          </cell>
          <cell r="CM571" t="str">
            <v/>
          </cell>
          <cell r="CN571" t="str">
            <v/>
          </cell>
          <cell r="CO571" t="str">
            <v/>
          </cell>
          <cell r="CP571" t="str">
            <v/>
          </cell>
          <cell r="CQ571" t="str">
            <v/>
          </cell>
          <cell r="CR571" t="str">
            <v/>
          </cell>
          <cell r="CS571" t="str">
            <v/>
          </cell>
          <cell r="CT571" t="str">
            <v/>
          </cell>
        </row>
        <row r="572">
          <cell r="A572">
            <v>572</v>
          </cell>
          <cell r="B572" t="str">
            <v>Luis Cardenas</v>
          </cell>
          <cell r="BP572" t="str">
            <v/>
          </cell>
          <cell r="BX572">
            <v>0</v>
          </cell>
          <cell r="BY572" t="str">
            <v>Y   /100 SOLES</v>
          </cell>
          <cell r="CJ572" t="str">
            <v/>
          </cell>
          <cell r="CM572" t="str">
            <v/>
          </cell>
          <cell r="CN572" t="str">
            <v/>
          </cell>
          <cell r="CO572" t="str">
            <v/>
          </cell>
          <cell r="CP572" t="str">
            <v/>
          </cell>
          <cell r="CQ572" t="str">
            <v/>
          </cell>
          <cell r="CR572" t="str">
            <v/>
          </cell>
          <cell r="CS572" t="str">
            <v/>
          </cell>
          <cell r="CT572" t="str">
            <v/>
          </cell>
        </row>
        <row r="573">
          <cell r="A573">
            <v>573</v>
          </cell>
          <cell r="B573" t="str">
            <v>Luis Cardenas</v>
          </cell>
          <cell r="BP573" t="str">
            <v/>
          </cell>
          <cell r="BX573">
            <v>0</v>
          </cell>
          <cell r="BY573" t="str">
            <v>Y   /100 SOLES</v>
          </cell>
          <cell r="CJ573" t="str">
            <v/>
          </cell>
          <cell r="CM573" t="str">
            <v/>
          </cell>
          <cell r="CN573" t="str">
            <v/>
          </cell>
          <cell r="CO573" t="str">
            <v/>
          </cell>
          <cell r="CP573" t="str">
            <v/>
          </cell>
          <cell r="CQ573" t="str">
            <v/>
          </cell>
          <cell r="CR573" t="str">
            <v/>
          </cell>
          <cell r="CS573" t="str">
            <v/>
          </cell>
          <cell r="CT573" t="str">
            <v/>
          </cell>
        </row>
        <row r="574">
          <cell r="A574">
            <v>574</v>
          </cell>
          <cell r="B574" t="str">
            <v>Luis Cardenas</v>
          </cell>
          <cell r="BP574" t="str">
            <v/>
          </cell>
          <cell r="BX574">
            <v>0</v>
          </cell>
          <cell r="BY574" t="str">
            <v>Y   /100 SOLES</v>
          </cell>
          <cell r="CJ574" t="str">
            <v/>
          </cell>
          <cell r="CM574" t="str">
            <v/>
          </cell>
          <cell r="CN574" t="str">
            <v/>
          </cell>
          <cell r="CO574" t="str">
            <v/>
          </cell>
          <cell r="CP574" t="str">
            <v/>
          </cell>
          <cell r="CQ574" t="str">
            <v/>
          </cell>
          <cell r="CR574" t="str">
            <v/>
          </cell>
          <cell r="CS574" t="str">
            <v/>
          </cell>
          <cell r="CT574" t="str">
            <v/>
          </cell>
        </row>
        <row r="575">
          <cell r="A575">
            <v>575</v>
          </cell>
          <cell r="B575" t="str">
            <v>Luis Cardenas</v>
          </cell>
          <cell r="BP575" t="str">
            <v/>
          </cell>
          <cell r="BX575">
            <v>0</v>
          </cell>
          <cell r="BY575" t="str">
            <v>Y   /100 SOLES</v>
          </cell>
          <cell r="CJ575" t="str">
            <v/>
          </cell>
          <cell r="CM575" t="str">
            <v/>
          </cell>
          <cell r="CN575" t="str">
            <v/>
          </cell>
          <cell r="CO575" t="str">
            <v/>
          </cell>
          <cell r="CP575" t="str">
            <v/>
          </cell>
          <cell r="CQ575" t="str">
            <v/>
          </cell>
          <cell r="CR575" t="str">
            <v/>
          </cell>
          <cell r="CS575" t="str">
            <v/>
          </cell>
          <cell r="CT575" t="str">
            <v/>
          </cell>
        </row>
        <row r="576">
          <cell r="A576">
            <v>576</v>
          </cell>
          <cell r="B576" t="str">
            <v>Luis Cardenas</v>
          </cell>
          <cell r="BP576" t="str">
            <v/>
          </cell>
          <cell r="BX576">
            <v>0</v>
          </cell>
          <cell r="BY576" t="str">
            <v>Y   /100 SOLES</v>
          </cell>
          <cell r="CJ576" t="str">
            <v/>
          </cell>
          <cell r="CM576" t="str">
            <v/>
          </cell>
          <cell r="CN576" t="str">
            <v/>
          </cell>
          <cell r="CO576" t="str">
            <v/>
          </cell>
          <cell r="CP576" t="str">
            <v/>
          </cell>
          <cell r="CQ576" t="str">
            <v/>
          </cell>
          <cell r="CR576" t="str">
            <v/>
          </cell>
          <cell r="CS576" t="str">
            <v/>
          </cell>
          <cell r="CT576" t="str">
            <v/>
          </cell>
        </row>
        <row r="577">
          <cell r="A577">
            <v>577</v>
          </cell>
          <cell r="B577" t="str">
            <v>Luis Cardenas</v>
          </cell>
          <cell r="BP577" t="str">
            <v/>
          </cell>
          <cell r="BX577">
            <v>0</v>
          </cell>
          <cell r="BY577" t="str">
            <v>Y   /100 SOLES</v>
          </cell>
          <cell r="CJ577" t="str">
            <v/>
          </cell>
          <cell r="CM577" t="str">
            <v/>
          </cell>
          <cell r="CN577" t="str">
            <v/>
          </cell>
          <cell r="CO577" t="str">
            <v/>
          </cell>
          <cell r="CP577" t="str">
            <v/>
          </cell>
          <cell r="CQ577" t="str">
            <v/>
          </cell>
          <cell r="CR577" t="str">
            <v/>
          </cell>
          <cell r="CS577" t="str">
            <v/>
          </cell>
          <cell r="CT577" t="str">
            <v/>
          </cell>
        </row>
        <row r="578">
          <cell r="A578">
            <v>578</v>
          </cell>
          <cell r="B578" t="str">
            <v>Luis Cardenas</v>
          </cell>
          <cell r="BP578" t="str">
            <v/>
          </cell>
          <cell r="BX578">
            <v>0</v>
          </cell>
          <cell r="BY578" t="str">
            <v>Y   /100 SOLES</v>
          </cell>
          <cell r="CJ578" t="str">
            <v/>
          </cell>
          <cell r="CM578" t="str">
            <v/>
          </cell>
          <cell r="CN578" t="str">
            <v/>
          </cell>
          <cell r="CO578" t="str">
            <v/>
          </cell>
          <cell r="CP578" t="str">
            <v/>
          </cell>
          <cell r="CQ578" t="str">
            <v/>
          </cell>
          <cell r="CR578" t="str">
            <v/>
          </cell>
          <cell r="CS578" t="str">
            <v/>
          </cell>
          <cell r="CT578" t="str">
            <v/>
          </cell>
        </row>
        <row r="579">
          <cell r="A579">
            <v>579</v>
          </cell>
          <cell r="B579" t="str">
            <v>Luis Cardenas</v>
          </cell>
          <cell r="BP579" t="str">
            <v/>
          </cell>
          <cell r="BX579">
            <v>0</v>
          </cell>
          <cell r="BY579" t="str">
            <v>Y   /100 SOLES</v>
          </cell>
          <cell r="CJ579" t="str">
            <v/>
          </cell>
          <cell r="CM579" t="str">
            <v/>
          </cell>
          <cell r="CN579" t="str">
            <v/>
          </cell>
          <cell r="CO579" t="str">
            <v/>
          </cell>
          <cell r="CP579" t="str">
            <v/>
          </cell>
          <cell r="CQ579" t="str">
            <v/>
          </cell>
          <cell r="CR579" t="str">
            <v/>
          </cell>
          <cell r="CS579" t="str">
            <v/>
          </cell>
          <cell r="CT579" t="str">
            <v/>
          </cell>
        </row>
        <row r="580">
          <cell r="A580">
            <v>580</v>
          </cell>
          <cell r="B580" t="str">
            <v>Luis Cardenas</v>
          </cell>
          <cell r="BP580" t="str">
            <v/>
          </cell>
          <cell r="BX580">
            <v>0</v>
          </cell>
          <cell r="BY580" t="str">
            <v>Y   /100 SOLES</v>
          </cell>
          <cell r="CJ580" t="str">
            <v/>
          </cell>
          <cell r="CM580" t="str">
            <v/>
          </cell>
          <cell r="CN580" t="str">
            <v/>
          </cell>
          <cell r="CO580" t="str">
            <v/>
          </cell>
          <cell r="CP580" t="str">
            <v/>
          </cell>
          <cell r="CQ580" t="str">
            <v/>
          </cell>
          <cell r="CR580" t="str">
            <v/>
          </cell>
          <cell r="CS580" t="str">
            <v/>
          </cell>
          <cell r="CT580" t="str">
            <v/>
          </cell>
        </row>
        <row r="581">
          <cell r="A581">
            <v>581</v>
          </cell>
          <cell r="B581" t="str">
            <v>Luis Cardenas</v>
          </cell>
          <cell r="BP581" t="str">
            <v/>
          </cell>
          <cell r="BX581">
            <v>0</v>
          </cell>
          <cell r="BY581" t="str">
            <v>Y   /100 SOLES</v>
          </cell>
          <cell r="CJ581" t="str">
            <v/>
          </cell>
          <cell r="CM581" t="str">
            <v/>
          </cell>
          <cell r="CN581" t="str">
            <v/>
          </cell>
          <cell r="CO581" t="str">
            <v/>
          </cell>
          <cell r="CP581" t="str">
            <v/>
          </cell>
          <cell r="CQ581" t="str">
            <v/>
          </cell>
          <cell r="CR581" t="str">
            <v/>
          </cell>
          <cell r="CS581" t="str">
            <v/>
          </cell>
          <cell r="CT581" t="str">
            <v/>
          </cell>
        </row>
        <row r="582">
          <cell r="A582">
            <v>582</v>
          </cell>
          <cell r="B582" t="str">
            <v>Luis Cardenas</v>
          </cell>
          <cell r="BP582" t="str">
            <v/>
          </cell>
          <cell r="BX582">
            <v>0</v>
          </cell>
          <cell r="BY582" t="str">
            <v>Y   /100 SOLES</v>
          </cell>
          <cell r="CJ582" t="str">
            <v/>
          </cell>
          <cell r="CM582" t="str">
            <v/>
          </cell>
          <cell r="CN582" t="str">
            <v/>
          </cell>
          <cell r="CO582" t="str">
            <v/>
          </cell>
          <cell r="CP582" t="str">
            <v/>
          </cell>
          <cell r="CQ582" t="str">
            <v/>
          </cell>
          <cell r="CR582" t="str">
            <v/>
          </cell>
          <cell r="CS582" t="str">
            <v/>
          </cell>
          <cell r="CT582" t="str">
            <v/>
          </cell>
        </row>
        <row r="583">
          <cell r="A583">
            <v>583</v>
          </cell>
          <cell r="B583" t="str">
            <v>Luis Cardenas</v>
          </cell>
          <cell r="BP583" t="str">
            <v/>
          </cell>
          <cell r="BX583">
            <v>0</v>
          </cell>
          <cell r="BY583" t="str">
            <v>Y   /100 SOLES</v>
          </cell>
          <cell r="CJ583" t="str">
            <v/>
          </cell>
          <cell r="CM583" t="str">
            <v/>
          </cell>
          <cell r="CN583" t="str">
            <v/>
          </cell>
          <cell r="CO583" t="str">
            <v/>
          </cell>
          <cell r="CP583" t="str">
            <v/>
          </cell>
          <cell r="CQ583" t="str">
            <v/>
          </cell>
          <cell r="CR583" t="str">
            <v/>
          </cell>
          <cell r="CS583" t="str">
            <v/>
          </cell>
          <cell r="CT583" t="str">
            <v/>
          </cell>
        </row>
        <row r="584">
          <cell r="A584">
            <v>584</v>
          </cell>
          <cell r="B584" t="str">
            <v>Luis Cardenas</v>
          </cell>
          <cell r="BP584" t="str">
            <v/>
          </cell>
          <cell r="BX584">
            <v>0</v>
          </cell>
          <cell r="BY584" t="str">
            <v>Y   /100 SOLES</v>
          </cell>
          <cell r="CJ584" t="str">
            <v/>
          </cell>
          <cell r="CM584" t="str">
            <v/>
          </cell>
          <cell r="CN584" t="str">
            <v/>
          </cell>
          <cell r="CO584" t="str">
            <v/>
          </cell>
          <cell r="CP584" t="str">
            <v/>
          </cell>
          <cell r="CQ584" t="str">
            <v/>
          </cell>
          <cell r="CR584" t="str">
            <v/>
          </cell>
          <cell r="CS584" t="str">
            <v/>
          </cell>
          <cell r="CT584" t="str">
            <v/>
          </cell>
        </row>
        <row r="585">
          <cell r="A585">
            <v>585</v>
          </cell>
          <cell r="B585" t="str">
            <v>Luis Cardenas</v>
          </cell>
          <cell r="BP585" t="str">
            <v/>
          </cell>
          <cell r="BX585">
            <v>0</v>
          </cell>
          <cell r="BY585" t="str">
            <v>Y   /100 SOLES</v>
          </cell>
          <cell r="CJ585" t="str">
            <v/>
          </cell>
          <cell r="CM585" t="str">
            <v/>
          </cell>
          <cell r="CN585" t="str">
            <v/>
          </cell>
          <cell r="CO585" t="str">
            <v/>
          </cell>
          <cell r="CP585" t="str">
            <v/>
          </cell>
          <cell r="CQ585" t="str">
            <v/>
          </cell>
          <cell r="CR585" t="str">
            <v/>
          </cell>
          <cell r="CS585" t="str">
            <v/>
          </cell>
          <cell r="CT585" t="str">
            <v/>
          </cell>
        </row>
        <row r="586">
          <cell r="A586">
            <v>586</v>
          </cell>
          <cell r="B586" t="str">
            <v>Luis Cardenas</v>
          </cell>
          <cell r="BP586" t="str">
            <v/>
          </cell>
          <cell r="BX586">
            <v>0</v>
          </cell>
          <cell r="BY586" t="str">
            <v>Y   /100 SOLES</v>
          </cell>
          <cell r="CJ586" t="str">
            <v/>
          </cell>
          <cell r="CM586" t="str">
            <v/>
          </cell>
          <cell r="CN586" t="str">
            <v/>
          </cell>
          <cell r="CO586" t="str">
            <v/>
          </cell>
          <cell r="CP586" t="str">
            <v/>
          </cell>
          <cell r="CQ586" t="str">
            <v/>
          </cell>
          <cell r="CR586" t="str">
            <v/>
          </cell>
          <cell r="CS586" t="str">
            <v/>
          </cell>
          <cell r="CT586" t="str">
            <v/>
          </cell>
        </row>
        <row r="587">
          <cell r="A587">
            <v>587</v>
          </cell>
          <cell r="B587" t="str">
            <v>Luis Cardenas</v>
          </cell>
          <cell r="BP587" t="str">
            <v/>
          </cell>
          <cell r="BX587">
            <v>0</v>
          </cell>
          <cell r="BY587" t="str">
            <v>Y   /100 SOLES</v>
          </cell>
          <cell r="CJ587" t="str">
            <v/>
          </cell>
          <cell r="CM587" t="str">
            <v/>
          </cell>
          <cell r="CN587" t="str">
            <v/>
          </cell>
          <cell r="CO587" t="str">
            <v/>
          </cell>
          <cell r="CP587" t="str">
            <v/>
          </cell>
          <cell r="CQ587" t="str">
            <v/>
          </cell>
          <cell r="CR587" t="str">
            <v/>
          </cell>
          <cell r="CS587" t="str">
            <v/>
          </cell>
          <cell r="CT587" t="str">
            <v/>
          </cell>
        </row>
        <row r="588">
          <cell r="A588">
            <v>588</v>
          </cell>
          <cell r="B588" t="str">
            <v>Luis Cardenas</v>
          </cell>
          <cell r="BP588" t="str">
            <v/>
          </cell>
          <cell r="BX588">
            <v>0</v>
          </cell>
          <cell r="BY588" t="str">
            <v>Y   /100 SOLES</v>
          </cell>
          <cell r="CJ588" t="str">
            <v/>
          </cell>
          <cell r="CM588" t="str">
            <v/>
          </cell>
          <cell r="CN588" t="str">
            <v/>
          </cell>
          <cell r="CO588" t="str">
            <v/>
          </cell>
          <cell r="CP588" t="str">
            <v/>
          </cell>
          <cell r="CQ588" t="str">
            <v/>
          </cell>
          <cell r="CR588" t="str">
            <v/>
          </cell>
          <cell r="CS588" t="str">
            <v/>
          </cell>
          <cell r="CT588" t="str">
            <v/>
          </cell>
        </row>
        <row r="589">
          <cell r="A589">
            <v>589</v>
          </cell>
          <cell r="B589" t="str">
            <v>Luis Cardenas</v>
          </cell>
          <cell r="BP589" t="str">
            <v/>
          </cell>
          <cell r="BX589">
            <v>0</v>
          </cell>
          <cell r="BY589" t="str">
            <v>Y   /100 SOLES</v>
          </cell>
          <cell r="CJ589" t="str">
            <v/>
          </cell>
          <cell r="CM589" t="str">
            <v/>
          </cell>
          <cell r="CN589" t="str">
            <v/>
          </cell>
          <cell r="CO589" t="str">
            <v/>
          </cell>
          <cell r="CP589" t="str">
            <v/>
          </cell>
          <cell r="CQ589" t="str">
            <v/>
          </cell>
          <cell r="CR589" t="str">
            <v/>
          </cell>
          <cell r="CS589" t="str">
            <v/>
          </cell>
          <cell r="CT589" t="str">
            <v/>
          </cell>
        </row>
        <row r="590">
          <cell r="A590">
            <v>590</v>
          </cell>
          <cell r="B590" t="str">
            <v>Luis Cardenas</v>
          </cell>
          <cell r="BP590" t="str">
            <v/>
          </cell>
          <cell r="BX590">
            <v>0</v>
          </cell>
          <cell r="BY590" t="str">
            <v>Y   /100 SOLES</v>
          </cell>
          <cell r="CJ590" t="str">
            <v/>
          </cell>
          <cell r="CM590" t="str">
            <v/>
          </cell>
          <cell r="CN590" t="str">
            <v/>
          </cell>
          <cell r="CO590" t="str">
            <v/>
          </cell>
          <cell r="CP590" t="str">
            <v/>
          </cell>
          <cell r="CQ590" t="str">
            <v/>
          </cell>
          <cell r="CR590" t="str">
            <v/>
          </cell>
          <cell r="CS590" t="str">
            <v/>
          </cell>
          <cell r="CT590" t="str">
            <v/>
          </cell>
        </row>
        <row r="591">
          <cell r="A591">
            <v>591</v>
          </cell>
          <cell r="B591" t="str">
            <v>Luis Cardenas</v>
          </cell>
          <cell r="BP591" t="str">
            <v/>
          </cell>
          <cell r="BX591">
            <v>0</v>
          </cell>
          <cell r="BY591" t="str">
            <v>Y   /100 SOLES</v>
          </cell>
          <cell r="CJ591" t="str">
            <v/>
          </cell>
          <cell r="CM591" t="str">
            <v/>
          </cell>
          <cell r="CN591" t="str">
            <v/>
          </cell>
          <cell r="CO591" t="str">
            <v/>
          </cell>
          <cell r="CP591" t="str">
            <v/>
          </cell>
          <cell r="CQ591" t="str">
            <v/>
          </cell>
          <cell r="CR591" t="str">
            <v/>
          </cell>
          <cell r="CS591" t="str">
            <v/>
          </cell>
          <cell r="CT591" t="str">
            <v/>
          </cell>
        </row>
        <row r="592">
          <cell r="A592">
            <v>592</v>
          </cell>
          <cell r="B592" t="str">
            <v>Luis Cardenas</v>
          </cell>
          <cell r="BP592" t="str">
            <v/>
          </cell>
          <cell r="BX592">
            <v>0</v>
          </cell>
          <cell r="BY592" t="str">
            <v>Y   /100 SOLES</v>
          </cell>
          <cell r="CJ592" t="str">
            <v/>
          </cell>
          <cell r="CM592" t="str">
            <v/>
          </cell>
          <cell r="CN592" t="str">
            <v/>
          </cell>
          <cell r="CO592" t="str">
            <v/>
          </cell>
          <cell r="CP592" t="str">
            <v/>
          </cell>
          <cell r="CQ592" t="str">
            <v/>
          </cell>
          <cell r="CR592" t="str">
            <v/>
          </cell>
          <cell r="CS592" t="str">
            <v/>
          </cell>
          <cell r="CT592" t="str">
            <v/>
          </cell>
        </row>
        <row r="593">
          <cell r="A593">
            <v>593</v>
          </cell>
          <cell r="B593" t="str">
            <v>Luis Cardenas</v>
          </cell>
          <cell r="BP593" t="str">
            <v/>
          </cell>
          <cell r="BX593">
            <v>0</v>
          </cell>
          <cell r="BY593" t="str">
            <v>Y   /100 SOLES</v>
          </cell>
          <cell r="CJ593" t="str">
            <v/>
          </cell>
          <cell r="CM593" t="str">
            <v/>
          </cell>
          <cell r="CN593" t="str">
            <v/>
          </cell>
          <cell r="CO593" t="str">
            <v/>
          </cell>
          <cell r="CP593" t="str">
            <v/>
          </cell>
          <cell r="CQ593" t="str">
            <v/>
          </cell>
          <cell r="CR593" t="str">
            <v/>
          </cell>
          <cell r="CS593" t="str">
            <v/>
          </cell>
          <cell r="CT593" t="str">
            <v/>
          </cell>
        </row>
        <row r="594">
          <cell r="A594">
            <v>594</v>
          </cell>
          <cell r="B594" t="str">
            <v>Luis Cardenas</v>
          </cell>
          <cell r="BP594" t="str">
            <v/>
          </cell>
          <cell r="BX594">
            <v>0</v>
          </cell>
          <cell r="BY594" t="str">
            <v>Y   /100 SOLES</v>
          </cell>
          <cell r="CJ594" t="str">
            <v/>
          </cell>
          <cell r="CM594" t="str">
            <v/>
          </cell>
          <cell r="CN594" t="str">
            <v/>
          </cell>
          <cell r="CO594" t="str">
            <v/>
          </cell>
          <cell r="CP594" t="str">
            <v/>
          </cell>
          <cell r="CQ594" t="str">
            <v/>
          </cell>
          <cell r="CR594" t="str">
            <v/>
          </cell>
          <cell r="CS594" t="str">
            <v/>
          </cell>
          <cell r="CT594" t="str">
            <v/>
          </cell>
        </row>
        <row r="595">
          <cell r="A595">
            <v>595</v>
          </cell>
          <cell r="B595" t="str">
            <v>Luis Cardenas</v>
          </cell>
          <cell r="BP595" t="str">
            <v/>
          </cell>
          <cell r="BX595">
            <v>0</v>
          </cell>
          <cell r="BY595" t="str">
            <v>Y   /100 SOLES</v>
          </cell>
          <cell r="CJ595" t="str">
            <v/>
          </cell>
          <cell r="CM595" t="str">
            <v/>
          </cell>
          <cell r="CN595" t="str">
            <v/>
          </cell>
          <cell r="CO595" t="str">
            <v/>
          </cell>
          <cell r="CP595" t="str">
            <v/>
          </cell>
          <cell r="CQ595" t="str">
            <v/>
          </cell>
          <cell r="CR595" t="str">
            <v/>
          </cell>
          <cell r="CS595" t="str">
            <v/>
          </cell>
          <cell r="CT595" t="str">
            <v/>
          </cell>
        </row>
        <row r="596">
          <cell r="A596">
            <v>596</v>
          </cell>
          <cell r="B596" t="str">
            <v>Luis Cardenas</v>
          </cell>
          <cell r="BP596" t="str">
            <v/>
          </cell>
          <cell r="BX596">
            <v>0</v>
          </cell>
          <cell r="BY596" t="str">
            <v>Y   /100 SOLES</v>
          </cell>
          <cell r="CJ596" t="str">
            <v/>
          </cell>
          <cell r="CM596" t="str">
            <v/>
          </cell>
          <cell r="CN596" t="str">
            <v/>
          </cell>
          <cell r="CO596" t="str">
            <v/>
          </cell>
          <cell r="CP596" t="str">
            <v/>
          </cell>
          <cell r="CQ596" t="str">
            <v/>
          </cell>
          <cell r="CR596" t="str">
            <v/>
          </cell>
          <cell r="CS596" t="str">
            <v/>
          </cell>
          <cell r="CT596" t="str">
            <v/>
          </cell>
        </row>
        <row r="597">
          <cell r="A597">
            <v>597</v>
          </cell>
          <cell r="B597" t="str">
            <v>Luis Cardenas</v>
          </cell>
          <cell r="BP597" t="str">
            <v/>
          </cell>
          <cell r="BX597">
            <v>0</v>
          </cell>
          <cell r="BY597" t="str">
            <v>Y   /100 SOLES</v>
          </cell>
          <cell r="CJ597" t="str">
            <v/>
          </cell>
          <cell r="CM597" t="str">
            <v/>
          </cell>
          <cell r="CN597" t="str">
            <v/>
          </cell>
          <cell r="CO597" t="str">
            <v/>
          </cell>
          <cell r="CP597" t="str">
            <v/>
          </cell>
          <cell r="CQ597" t="str">
            <v/>
          </cell>
          <cell r="CR597" t="str">
            <v/>
          </cell>
          <cell r="CS597" t="str">
            <v/>
          </cell>
          <cell r="CT597" t="str">
            <v/>
          </cell>
        </row>
        <row r="598">
          <cell r="A598">
            <v>598</v>
          </cell>
          <cell r="B598" t="str">
            <v>Luis Cardenas</v>
          </cell>
          <cell r="BP598" t="str">
            <v/>
          </cell>
          <cell r="BX598">
            <v>0</v>
          </cell>
          <cell r="BY598" t="str">
            <v>Y   /100 SOLES</v>
          </cell>
          <cell r="CJ598" t="str">
            <v/>
          </cell>
          <cell r="CM598" t="str">
            <v/>
          </cell>
          <cell r="CN598" t="str">
            <v/>
          </cell>
          <cell r="CO598" t="str">
            <v/>
          </cell>
          <cell r="CP598" t="str">
            <v/>
          </cell>
          <cell r="CQ598" t="str">
            <v/>
          </cell>
          <cell r="CR598" t="str">
            <v/>
          </cell>
          <cell r="CS598" t="str">
            <v/>
          </cell>
          <cell r="CT598" t="str">
            <v/>
          </cell>
        </row>
        <row r="599">
          <cell r="A599">
            <v>599</v>
          </cell>
          <cell r="B599" t="str">
            <v>Luis Cardenas</v>
          </cell>
          <cell r="BP599" t="str">
            <v/>
          </cell>
          <cell r="BX599">
            <v>0</v>
          </cell>
          <cell r="BY599" t="str">
            <v>Y   /100 SOLES</v>
          </cell>
          <cell r="CJ599" t="str">
            <v/>
          </cell>
          <cell r="CM599" t="str">
            <v/>
          </cell>
          <cell r="CN599" t="str">
            <v/>
          </cell>
          <cell r="CO599" t="str">
            <v/>
          </cell>
          <cell r="CP599" t="str">
            <v/>
          </cell>
          <cell r="CQ599" t="str">
            <v/>
          </cell>
          <cell r="CR599" t="str">
            <v/>
          </cell>
          <cell r="CS599" t="str">
            <v/>
          </cell>
          <cell r="CT599" t="str">
            <v/>
          </cell>
        </row>
        <row r="600">
          <cell r="A600">
            <v>600</v>
          </cell>
          <cell r="B600" t="str">
            <v>Luis Cardenas</v>
          </cell>
          <cell r="BP600" t="str">
            <v/>
          </cell>
          <cell r="BX600">
            <v>0</v>
          </cell>
          <cell r="BY600" t="str">
            <v>Y   /100 SOLES</v>
          </cell>
          <cell r="CJ600" t="str">
            <v/>
          </cell>
          <cell r="CM600" t="str">
            <v/>
          </cell>
          <cell r="CN600" t="str">
            <v/>
          </cell>
          <cell r="CO600" t="str">
            <v/>
          </cell>
          <cell r="CP600" t="str">
            <v/>
          </cell>
          <cell r="CQ600" t="str">
            <v/>
          </cell>
          <cell r="CR600" t="str">
            <v/>
          </cell>
          <cell r="CS600" t="str">
            <v/>
          </cell>
          <cell r="CT600" t="str">
            <v/>
          </cell>
        </row>
        <row r="601">
          <cell r="A601">
            <v>601</v>
          </cell>
          <cell r="B601" t="str">
            <v>Luis Cardenas</v>
          </cell>
          <cell r="BP601" t="str">
            <v/>
          </cell>
          <cell r="BX601">
            <v>0</v>
          </cell>
          <cell r="BY601" t="str">
            <v>Y   /100 SOLES</v>
          </cell>
          <cell r="CJ601" t="str">
            <v/>
          </cell>
          <cell r="CM601" t="str">
            <v/>
          </cell>
          <cell r="CN601" t="str">
            <v/>
          </cell>
          <cell r="CO601" t="str">
            <v/>
          </cell>
          <cell r="CP601" t="str">
            <v/>
          </cell>
          <cell r="CQ601" t="str">
            <v/>
          </cell>
          <cell r="CR601" t="str">
            <v/>
          </cell>
          <cell r="CS601" t="str">
            <v/>
          </cell>
          <cell r="CT601" t="str">
            <v/>
          </cell>
        </row>
        <row r="602">
          <cell r="A602">
            <v>602</v>
          </cell>
          <cell r="B602" t="str">
            <v>Luis Cardenas</v>
          </cell>
          <cell r="BP602" t="str">
            <v/>
          </cell>
          <cell r="BX602">
            <v>0</v>
          </cell>
          <cell r="BY602" t="str">
            <v>Y   /100 SOLES</v>
          </cell>
          <cell r="CJ602" t="str">
            <v/>
          </cell>
          <cell r="CM602" t="str">
            <v/>
          </cell>
          <cell r="CN602" t="str">
            <v/>
          </cell>
          <cell r="CO602" t="str">
            <v/>
          </cell>
          <cell r="CP602" t="str">
            <v/>
          </cell>
          <cell r="CQ602" t="str">
            <v/>
          </cell>
          <cell r="CR602" t="str">
            <v/>
          </cell>
          <cell r="CS602" t="str">
            <v/>
          </cell>
          <cell r="CT602" t="str">
            <v/>
          </cell>
        </row>
        <row r="603">
          <cell r="A603">
            <v>603</v>
          </cell>
          <cell r="B603" t="str">
            <v>Luis Cardenas</v>
          </cell>
          <cell r="BP603" t="str">
            <v/>
          </cell>
          <cell r="BX603">
            <v>0</v>
          </cell>
          <cell r="BY603" t="str">
            <v>Y   /100 SOLES</v>
          </cell>
          <cell r="CJ603" t="str">
            <v/>
          </cell>
          <cell r="CM603" t="str">
            <v/>
          </cell>
          <cell r="CN603" t="str">
            <v/>
          </cell>
          <cell r="CO603" t="str">
            <v/>
          </cell>
          <cell r="CP603" t="str">
            <v/>
          </cell>
          <cell r="CQ603" t="str">
            <v/>
          </cell>
          <cell r="CR603" t="str">
            <v/>
          </cell>
          <cell r="CS603" t="str">
            <v/>
          </cell>
          <cell r="CT603" t="str">
            <v/>
          </cell>
        </row>
        <row r="604">
          <cell r="A604">
            <v>604</v>
          </cell>
          <cell r="B604" t="str">
            <v>Luis Cardenas</v>
          </cell>
          <cell r="BP604" t="str">
            <v/>
          </cell>
          <cell r="BX604">
            <v>0</v>
          </cell>
          <cell r="BY604" t="str">
            <v>Y   /100 SOLES</v>
          </cell>
          <cell r="CJ604" t="str">
            <v/>
          </cell>
          <cell r="CM604" t="str">
            <v/>
          </cell>
          <cell r="CN604" t="str">
            <v/>
          </cell>
          <cell r="CO604" t="str">
            <v/>
          </cell>
          <cell r="CP604" t="str">
            <v/>
          </cell>
          <cell r="CQ604" t="str">
            <v/>
          </cell>
          <cell r="CR604" t="str">
            <v/>
          </cell>
          <cell r="CS604" t="str">
            <v/>
          </cell>
          <cell r="CT604" t="str">
            <v/>
          </cell>
        </row>
        <row r="605">
          <cell r="A605">
            <v>605</v>
          </cell>
          <cell r="B605" t="str">
            <v>Luis Cardenas</v>
          </cell>
          <cell r="BP605" t="str">
            <v/>
          </cell>
          <cell r="BX605">
            <v>0</v>
          </cell>
          <cell r="BY605" t="str">
            <v>Y   /100 SOLES</v>
          </cell>
          <cell r="CJ605" t="str">
            <v/>
          </cell>
          <cell r="CM605" t="str">
            <v/>
          </cell>
          <cell r="CN605" t="str">
            <v/>
          </cell>
          <cell r="CO605" t="str">
            <v/>
          </cell>
          <cell r="CP605" t="str">
            <v/>
          </cell>
          <cell r="CQ605" t="str">
            <v/>
          </cell>
          <cell r="CR605" t="str">
            <v/>
          </cell>
          <cell r="CS605" t="str">
            <v/>
          </cell>
          <cell r="CT605" t="str">
            <v/>
          </cell>
        </row>
        <row r="606">
          <cell r="A606">
            <v>606</v>
          </cell>
          <cell r="B606" t="str">
            <v>Luis Cardenas</v>
          </cell>
          <cell r="BP606" t="str">
            <v/>
          </cell>
          <cell r="BX606">
            <v>0</v>
          </cell>
          <cell r="BY606" t="str">
            <v>Y   /100 SOLES</v>
          </cell>
          <cell r="CJ606" t="str">
            <v/>
          </cell>
          <cell r="CM606" t="str">
            <v/>
          </cell>
          <cell r="CN606" t="str">
            <v/>
          </cell>
          <cell r="CO606" t="str">
            <v/>
          </cell>
          <cell r="CP606" t="str">
            <v/>
          </cell>
          <cell r="CQ606" t="str">
            <v/>
          </cell>
          <cell r="CR606" t="str">
            <v/>
          </cell>
          <cell r="CS606" t="str">
            <v/>
          </cell>
          <cell r="CT606" t="str">
            <v/>
          </cell>
        </row>
        <row r="607">
          <cell r="A607">
            <v>607</v>
          </cell>
          <cell r="B607" t="str">
            <v>Luis Cardenas</v>
          </cell>
          <cell r="BP607" t="str">
            <v/>
          </cell>
          <cell r="BX607">
            <v>0</v>
          </cell>
          <cell r="BY607" t="str">
            <v>Y   /100 SOLES</v>
          </cell>
          <cell r="CJ607" t="str">
            <v/>
          </cell>
          <cell r="CM607" t="str">
            <v/>
          </cell>
          <cell r="CN607" t="str">
            <v/>
          </cell>
          <cell r="CO607" t="str">
            <v/>
          </cell>
          <cell r="CP607" t="str">
            <v/>
          </cell>
          <cell r="CQ607" t="str">
            <v/>
          </cell>
          <cell r="CR607" t="str">
            <v/>
          </cell>
          <cell r="CS607" t="str">
            <v/>
          </cell>
          <cell r="CT607" t="str">
            <v/>
          </cell>
        </row>
        <row r="608">
          <cell r="A608">
            <v>608</v>
          </cell>
          <cell r="B608" t="str">
            <v>Luis Cardenas</v>
          </cell>
          <cell r="BP608" t="str">
            <v/>
          </cell>
          <cell r="BX608">
            <v>0</v>
          </cell>
          <cell r="BY608" t="str">
            <v>Y   /100 SOLES</v>
          </cell>
          <cell r="CJ608" t="str">
            <v/>
          </cell>
          <cell r="CM608" t="str">
            <v/>
          </cell>
          <cell r="CN608" t="str">
            <v/>
          </cell>
          <cell r="CO608" t="str">
            <v/>
          </cell>
          <cell r="CP608" t="str">
            <v/>
          </cell>
          <cell r="CQ608" t="str">
            <v/>
          </cell>
          <cell r="CR608" t="str">
            <v/>
          </cell>
          <cell r="CS608" t="str">
            <v/>
          </cell>
          <cell r="CT608" t="str">
            <v/>
          </cell>
        </row>
        <row r="609">
          <cell r="A609">
            <v>609</v>
          </cell>
          <cell r="B609" t="str">
            <v>Luis Cardenas</v>
          </cell>
          <cell r="BP609" t="str">
            <v/>
          </cell>
          <cell r="BX609">
            <v>0</v>
          </cell>
          <cell r="BY609" t="str">
            <v>Y   /100 SOLES</v>
          </cell>
          <cell r="CJ609" t="str">
            <v/>
          </cell>
          <cell r="CM609" t="str">
            <v/>
          </cell>
          <cell r="CN609" t="str">
            <v/>
          </cell>
          <cell r="CO609" t="str">
            <v/>
          </cell>
          <cell r="CP609" t="str">
            <v/>
          </cell>
          <cell r="CQ609" t="str">
            <v/>
          </cell>
          <cell r="CR609" t="str">
            <v/>
          </cell>
          <cell r="CS609" t="str">
            <v/>
          </cell>
          <cell r="CT609" t="str">
            <v/>
          </cell>
        </row>
        <row r="610">
          <cell r="A610">
            <v>610</v>
          </cell>
          <cell r="B610" t="str">
            <v>Luis Cardenas</v>
          </cell>
          <cell r="BP610" t="str">
            <v/>
          </cell>
          <cell r="BX610">
            <v>0</v>
          </cell>
          <cell r="BY610" t="str">
            <v>Y   /100 SOLES</v>
          </cell>
          <cell r="CJ610" t="str">
            <v/>
          </cell>
          <cell r="CM610" t="str">
            <v/>
          </cell>
          <cell r="CN610" t="str">
            <v/>
          </cell>
          <cell r="CO610" t="str">
            <v/>
          </cell>
          <cell r="CP610" t="str">
            <v/>
          </cell>
          <cell r="CQ610" t="str">
            <v/>
          </cell>
          <cell r="CR610" t="str">
            <v/>
          </cell>
          <cell r="CS610" t="str">
            <v/>
          </cell>
          <cell r="CT610" t="str">
            <v/>
          </cell>
        </row>
        <row r="611">
          <cell r="A611">
            <v>611</v>
          </cell>
          <cell r="B611" t="str">
            <v>Luis Cardenas</v>
          </cell>
          <cell r="BP611" t="str">
            <v/>
          </cell>
          <cell r="BX611">
            <v>0</v>
          </cell>
          <cell r="BY611" t="str">
            <v>Y   /100 SOLES</v>
          </cell>
          <cell r="CJ611" t="str">
            <v/>
          </cell>
          <cell r="CM611" t="str">
            <v/>
          </cell>
          <cell r="CN611" t="str">
            <v/>
          </cell>
          <cell r="CO611" t="str">
            <v/>
          </cell>
          <cell r="CP611" t="str">
            <v/>
          </cell>
          <cell r="CQ611" t="str">
            <v/>
          </cell>
          <cell r="CR611" t="str">
            <v/>
          </cell>
          <cell r="CS611" t="str">
            <v/>
          </cell>
          <cell r="CT611" t="str">
            <v/>
          </cell>
        </row>
        <row r="612">
          <cell r="A612">
            <v>612</v>
          </cell>
          <cell r="B612" t="str">
            <v>Luis Cardenas</v>
          </cell>
          <cell r="BP612" t="str">
            <v/>
          </cell>
          <cell r="BX612">
            <v>0</v>
          </cell>
          <cell r="BY612" t="str">
            <v>Y   /100 SOLES</v>
          </cell>
          <cell r="CJ612" t="str">
            <v/>
          </cell>
          <cell r="CM612" t="str">
            <v/>
          </cell>
          <cell r="CN612" t="str">
            <v/>
          </cell>
          <cell r="CO612" t="str">
            <v/>
          </cell>
          <cell r="CP612" t="str">
            <v/>
          </cell>
          <cell r="CQ612" t="str">
            <v/>
          </cell>
          <cell r="CR612" t="str">
            <v/>
          </cell>
          <cell r="CS612" t="str">
            <v/>
          </cell>
          <cell r="CT612" t="str">
            <v/>
          </cell>
        </row>
        <row r="613">
          <cell r="A613">
            <v>613</v>
          </cell>
          <cell r="B613" t="str">
            <v>Luis Cardenas</v>
          </cell>
          <cell r="BP613" t="str">
            <v/>
          </cell>
          <cell r="BX613">
            <v>0</v>
          </cell>
          <cell r="BY613" t="str">
            <v>Y   /100 SOLES</v>
          </cell>
          <cell r="CJ613" t="str">
            <v/>
          </cell>
          <cell r="CM613" t="str">
            <v/>
          </cell>
          <cell r="CN613" t="str">
            <v/>
          </cell>
          <cell r="CO613" t="str">
            <v/>
          </cell>
          <cell r="CP613" t="str">
            <v/>
          </cell>
          <cell r="CQ613" t="str">
            <v/>
          </cell>
          <cell r="CR613" t="str">
            <v/>
          </cell>
          <cell r="CS613" t="str">
            <v/>
          </cell>
          <cell r="CT613" t="str">
            <v/>
          </cell>
        </row>
        <row r="614">
          <cell r="A614">
            <v>614</v>
          </cell>
          <cell r="B614" t="str">
            <v>Luis Cardenas</v>
          </cell>
          <cell r="BP614" t="str">
            <v/>
          </cell>
          <cell r="BX614">
            <v>0</v>
          </cell>
          <cell r="BY614" t="str">
            <v>Y   /100 SOLES</v>
          </cell>
          <cell r="CJ614" t="str">
            <v/>
          </cell>
          <cell r="CM614" t="str">
            <v/>
          </cell>
          <cell r="CN614" t="str">
            <v/>
          </cell>
          <cell r="CO614" t="str">
            <v/>
          </cell>
          <cell r="CP614" t="str">
            <v/>
          </cell>
          <cell r="CQ614" t="str">
            <v/>
          </cell>
          <cell r="CR614" t="str">
            <v/>
          </cell>
          <cell r="CS614" t="str">
            <v/>
          </cell>
          <cell r="CT614" t="str">
            <v/>
          </cell>
        </row>
        <row r="615">
          <cell r="A615">
            <v>615</v>
          </cell>
          <cell r="B615" t="str">
            <v>Luis Cardenas</v>
          </cell>
          <cell r="BP615" t="str">
            <v/>
          </cell>
          <cell r="BX615">
            <v>0</v>
          </cell>
          <cell r="BY615" t="str">
            <v>Y   /100 SOLES</v>
          </cell>
          <cell r="CJ615" t="str">
            <v/>
          </cell>
          <cell r="CM615" t="str">
            <v/>
          </cell>
          <cell r="CN615" t="str">
            <v/>
          </cell>
          <cell r="CO615" t="str">
            <v/>
          </cell>
          <cell r="CP615" t="str">
            <v/>
          </cell>
          <cell r="CQ615" t="str">
            <v/>
          </cell>
          <cell r="CR615" t="str">
            <v/>
          </cell>
          <cell r="CS615" t="str">
            <v/>
          </cell>
          <cell r="CT615" t="str">
            <v/>
          </cell>
        </row>
        <row r="616">
          <cell r="A616">
            <v>616</v>
          </cell>
          <cell r="B616" t="str">
            <v>Luis Cardenas</v>
          </cell>
          <cell r="BP616" t="str">
            <v/>
          </cell>
          <cell r="BX616">
            <v>0</v>
          </cell>
          <cell r="BY616" t="str">
            <v>Y   /100 SOLES</v>
          </cell>
          <cell r="CJ616" t="str">
            <v/>
          </cell>
          <cell r="CM616" t="str">
            <v/>
          </cell>
          <cell r="CN616" t="str">
            <v/>
          </cell>
          <cell r="CO616" t="str">
            <v/>
          </cell>
          <cell r="CP616" t="str">
            <v/>
          </cell>
          <cell r="CQ616" t="str">
            <v/>
          </cell>
          <cell r="CR616" t="str">
            <v/>
          </cell>
          <cell r="CS616" t="str">
            <v/>
          </cell>
          <cell r="CT616" t="str">
            <v/>
          </cell>
        </row>
        <row r="617">
          <cell r="A617">
            <v>617</v>
          </cell>
          <cell r="B617" t="str">
            <v>Luis Cardenas</v>
          </cell>
          <cell r="BP617" t="str">
            <v/>
          </cell>
          <cell r="BX617">
            <v>0</v>
          </cell>
          <cell r="BY617" t="str">
            <v>Y   /100 SOLES</v>
          </cell>
          <cell r="CJ617" t="str">
            <v/>
          </cell>
          <cell r="CM617" t="str">
            <v/>
          </cell>
          <cell r="CN617" t="str">
            <v/>
          </cell>
          <cell r="CO617" t="str">
            <v/>
          </cell>
          <cell r="CP617" t="str">
            <v/>
          </cell>
          <cell r="CQ617" t="str">
            <v/>
          </cell>
          <cell r="CR617" t="str">
            <v/>
          </cell>
          <cell r="CS617" t="str">
            <v/>
          </cell>
          <cell r="CT617" t="str">
            <v/>
          </cell>
        </row>
        <row r="618">
          <cell r="A618">
            <v>618</v>
          </cell>
          <cell r="B618" t="str">
            <v>Luis Cardenas</v>
          </cell>
          <cell r="BP618" t="str">
            <v/>
          </cell>
          <cell r="BX618">
            <v>0</v>
          </cell>
          <cell r="BY618" t="str">
            <v>Y   /100 SOLES</v>
          </cell>
          <cell r="CJ618" t="str">
            <v/>
          </cell>
          <cell r="CM618" t="str">
            <v/>
          </cell>
          <cell r="CN618" t="str">
            <v/>
          </cell>
          <cell r="CO618" t="str">
            <v/>
          </cell>
          <cell r="CP618" t="str">
            <v/>
          </cell>
          <cell r="CQ618" t="str">
            <v/>
          </cell>
          <cell r="CR618" t="str">
            <v/>
          </cell>
          <cell r="CS618" t="str">
            <v/>
          </cell>
          <cell r="CT618" t="str">
            <v/>
          </cell>
        </row>
        <row r="619">
          <cell r="A619">
            <v>619</v>
          </cell>
          <cell r="B619" t="str">
            <v>Luis Cardenas</v>
          </cell>
          <cell r="BP619" t="str">
            <v/>
          </cell>
          <cell r="BX619">
            <v>0</v>
          </cell>
          <cell r="BY619" t="str">
            <v>Y   /100 SOLES</v>
          </cell>
          <cell r="CJ619" t="str">
            <v/>
          </cell>
          <cell r="CM619" t="str">
            <v/>
          </cell>
          <cell r="CN619" t="str">
            <v/>
          </cell>
          <cell r="CO619" t="str">
            <v/>
          </cell>
          <cell r="CP619" t="str">
            <v/>
          </cell>
          <cell r="CQ619" t="str">
            <v/>
          </cell>
          <cell r="CR619" t="str">
            <v/>
          </cell>
          <cell r="CS619" t="str">
            <v/>
          </cell>
          <cell r="CT619" t="str">
            <v/>
          </cell>
        </row>
        <row r="620">
          <cell r="A620">
            <v>620</v>
          </cell>
          <cell r="B620" t="str">
            <v>Luis Cardenas</v>
          </cell>
          <cell r="BP620" t="str">
            <v/>
          </cell>
          <cell r="BX620">
            <v>0</v>
          </cell>
          <cell r="BY620" t="str">
            <v>Y   /100 SOLES</v>
          </cell>
          <cell r="CJ620" t="str">
            <v/>
          </cell>
          <cell r="CM620" t="str">
            <v/>
          </cell>
          <cell r="CN620" t="str">
            <v/>
          </cell>
          <cell r="CO620" t="str">
            <v/>
          </cell>
          <cell r="CP620" t="str">
            <v/>
          </cell>
          <cell r="CQ620" t="str">
            <v/>
          </cell>
          <cell r="CR620" t="str">
            <v/>
          </cell>
          <cell r="CS620" t="str">
            <v/>
          </cell>
          <cell r="CT620" t="str">
            <v/>
          </cell>
        </row>
        <row r="621">
          <cell r="A621">
            <v>621</v>
          </cell>
          <cell r="B621" t="str">
            <v>Luis Cardenas</v>
          </cell>
          <cell r="BP621" t="str">
            <v/>
          </cell>
          <cell r="BX621">
            <v>0</v>
          </cell>
          <cell r="BY621" t="str">
            <v>Y   /100 SOLES</v>
          </cell>
          <cell r="CJ621" t="str">
            <v/>
          </cell>
          <cell r="CM621" t="str">
            <v/>
          </cell>
          <cell r="CN621" t="str">
            <v/>
          </cell>
          <cell r="CO621" t="str">
            <v/>
          </cell>
          <cell r="CP621" t="str">
            <v/>
          </cell>
          <cell r="CQ621" t="str">
            <v/>
          </cell>
          <cell r="CR621" t="str">
            <v/>
          </cell>
          <cell r="CS621" t="str">
            <v/>
          </cell>
          <cell r="CT621" t="str">
            <v/>
          </cell>
        </row>
        <row r="622">
          <cell r="A622">
            <v>622</v>
          </cell>
          <cell r="B622" t="str">
            <v>Luis Cardenas</v>
          </cell>
          <cell r="BP622" t="str">
            <v/>
          </cell>
          <cell r="BX622">
            <v>0</v>
          </cell>
          <cell r="BY622" t="str">
            <v>Y   /100 SOLES</v>
          </cell>
          <cell r="CJ622" t="str">
            <v/>
          </cell>
          <cell r="CM622" t="str">
            <v/>
          </cell>
          <cell r="CN622" t="str">
            <v/>
          </cell>
          <cell r="CO622" t="str">
            <v/>
          </cell>
          <cell r="CP622" t="str">
            <v/>
          </cell>
          <cell r="CQ622" t="str">
            <v/>
          </cell>
          <cell r="CR622" t="str">
            <v/>
          </cell>
          <cell r="CS622" t="str">
            <v/>
          </cell>
          <cell r="CT622" t="str">
            <v/>
          </cell>
        </row>
        <row r="623">
          <cell r="A623">
            <v>623</v>
          </cell>
          <cell r="B623" t="str">
            <v>Luis Cardenas</v>
          </cell>
          <cell r="BP623" t="str">
            <v/>
          </cell>
          <cell r="BX623">
            <v>0</v>
          </cell>
          <cell r="BY623" t="str">
            <v>Y   /100 SOLES</v>
          </cell>
          <cell r="CJ623" t="str">
            <v/>
          </cell>
          <cell r="CM623" t="str">
            <v/>
          </cell>
          <cell r="CN623" t="str">
            <v/>
          </cell>
          <cell r="CO623" t="str">
            <v/>
          </cell>
          <cell r="CP623" t="str">
            <v/>
          </cell>
          <cell r="CQ623" t="str">
            <v/>
          </cell>
          <cell r="CR623" t="str">
            <v/>
          </cell>
          <cell r="CS623" t="str">
            <v/>
          </cell>
          <cell r="CT623" t="str">
            <v/>
          </cell>
        </row>
        <row r="624">
          <cell r="A624">
            <v>624</v>
          </cell>
          <cell r="B624" t="str">
            <v>Luis Cardenas</v>
          </cell>
          <cell r="BP624" t="str">
            <v/>
          </cell>
          <cell r="BX624">
            <v>0</v>
          </cell>
          <cell r="BY624" t="str">
            <v>Y   /100 SOLES</v>
          </cell>
          <cell r="CJ624" t="str">
            <v/>
          </cell>
          <cell r="CM624" t="str">
            <v/>
          </cell>
          <cell r="CN624" t="str">
            <v/>
          </cell>
          <cell r="CO624" t="str">
            <v/>
          </cell>
          <cell r="CP624" t="str">
            <v/>
          </cell>
          <cell r="CQ624" t="str">
            <v/>
          </cell>
          <cell r="CR624" t="str">
            <v/>
          </cell>
          <cell r="CS624" t="str">
            <v/>
          </cell>
          <cell r="CT624" t="str">
            <v/>
          </cell>
        </row>
        <row r="625">
          <cell r="A625">
            <v>625</v>
          </cell>
          <cell r="B625" t="str">
            <v>Luis Cardenas</v>
          </cell>
          <cell r="BP625" t="str">
            <v/>
          </cell>
          <cell r="BX625">
            <v>0</v>
          </cell>
          <cell r="BY625" t="str">
            <v>Y   /100 SOLES</v>
          </cell>
          <cell r="CJ625" t="str">
            <v/>
          </cell>
          <cell r="CM625" t="str">
            <v/>
          </cell>
          <cell r="CN625" t="str">
            <v/>
          </cell>
          <cell r="CO625" t="str">
            <v/>
          </cell>
          <cell r="CP625" t="str">
            <v/>
          </cell>
          <cell r="CQ625" t="str">
            <v/>
          </cell>
          <cell r="CR625" t="str">
            <v/>
          </cell>
          <cell r="CS625" t="str">
            <v/>
          </cell>
          <cell r="CT625" t="str">
            <v/>
          </cell>
        </row>
        <row r="626">
          <cell r="A626">
            <v>626</v>
          </cell>
          <cell r="B626" t="str">
            <v>Luis Cardenas</v>
          </cell>
          <cell r="BP626" t="str">
            <v/>
          </cell>
          <cell r="BX626">
            <v>0</v>
          </cell>
          <cell r="BY626" t="str">
            <v>Y   /100 SOLES</v>
          </cell>
          <cell r="CJ626" t="str">
            <v/>
          </cell>
          <cell r="CM626" t="str">
            <v/>
          </cell>
          <cell r="CN626" t="str">
            <v/>
          </cell>
          <cell r="CO626" t="str">
            <v/>
          </cell>
          <cell r="CP626" t="str">
            <v/>
          </cell>
          <cell r="CQ626" t="str">
            <v/>
          </cell>
          <cell r="CR626" t="str">
            <v/>
          </cell>
          <cell r="CS626" t="str">
            <v/>
          </cell>
          <cell r="CT626" t="str">
            <v/>
          </cell>
        </row>
        <row r="627">
          <cell r="A627">
            <v>627</v>
          </cell>
          <cell r="B627" t="str">
            <v>Luis Cardenas</v>
          </cell>
          <cell r="BP627" t="str">
            <v/>
          </cell>
          <cell r="BX627">
            <v>0</v>
          </cell>
          <cell r="BY627" t="str">
            <v>Y   /100 SOLES</v>
          </cell>
          <cell r="CJ627" t="str">
            <v/>
          </cell>
          <cell r="CM627" t="str">
            <v/>
          </cell>
          <cell r="CN627" t="str">
            <v/>
          </cell>
          <cell r="CO627" t="str">
            <v/>
          </cell>
          <cell r="CP627" t="str">
            <v/>
          </cell>
          <cell r="CQ627" t="str">
            <v/>
          </cell>
          <cell r="CR627" t="str">
            <v/>
          </cell>
          <cell r="CS627" t="str">
            <v/>
          </cell>
          <cell r="CT627" t="str">
            <v/>
          </cell>
        </row>
        <row r="628">
          <cell r="A628">
            <v>628</v>
          </cell>
          <cell r="B628" t="str">
            <v>Luis Cardenas</v>
          </cell>
          <cell r="BP628" t="str">
            <v/>
          </cell>
          <cell r="BX628">
            <v>0</v>
          </cell>
          <cell r="BY628" t="str">
            <v>Y   /100 SOLES</v>
          </cell>
          <cell r="CJ628" t="str">
            <v/>
          </cell>
          <cell r="CM628" t="str">
            <v/>
          </cell>
          <cell r="CN628" t="str">
            <v/>
          </cell>
          <cell r="CO628" t="str">
            <v/>
          </cell>
          <cell r="CP628" t="str">
            <v/>
          </cell>
          <cell r="CQ628" t="str">
            <v/>
          </cell>
          <cell r="CR628" t="str">
            <v/>
          </cell>
          <cell r="CS628" t="str">
            <v/>
          </cell>
          <cell r="CT628" t="str">
            <v/>
          </cell>
        </row>
        <row r="629">
          <cell r="A629">
            <v>629</v>
          </cell>
          <cell r="B629" t="str">
            <v>Luis Cardenas</v>
          </cell>
          <cell r="BP629" t="str">
            <v/>
          </cell>
          <cell r="BX629">
            <v>0</v>
          </cell>
          <cell r="BY629" t="str">
            <v>Y   /100 SOLES</v>
          </cell>
          <cell r="CJ629" t="str">
            <v/>
          </cell>
          <cell r="CM629" t="str">
            <v/>
          </cell>
          <cell r="CN629" t="str">
            <v/>
          </cell>
          <cell r="CO629" t="str">
            <v/>
          </cell>
          <cell r="CP629" t="str">
            <v/>
          </cell>
          <cell r="CQ629" t="str">
            <v/>
          </cell>
          <cell r="CR629" t="str">
            <v/>
          </cell>
          <cell r="CS629" t="str">
            <v/>
          </cell>
          <cell r="CT629" t="str">
            <v/>
          </cell>
        </row>
        <row r="630">
          <cell r="A630">
            <v>630</v>
          </cell>
          <cell r="B630" t="str">
            <v>Luis Cardenas</v>
          </cell>
          <cell r="BP630" t="str">
            <v/>
          </cell>
          <cell r="BX630">
            <v>0</v>
          </cell>
          <cell r="BY630" t="str">
            <v>Y   /100 SOLES</v>
          </cell>
          <cell r="CJ630" t="str">
            <v/>
          </cell>
          <cell r="CM630" t="str">
            <v/>
          </cell>
          <cell r="CN630" t="str">
            <v/>
          </cell>
          <cell r="CO630" t="str">
            <v/>
          </cell>
          <cell r="CP630" t="str">
            <v/>
          </cell>
          <cell r="CQ630" t="str">
            <v/>
          </cell>
          <cell r="CR630" t="str">
            <v/>
          </cell>
          <cell r="CS630" t="str">
            <v/>
          </cell>
          <cell r="CT630" t="str">
            <v/>
          </cell>
        </row>
        <row r="631">
          <cell r="A631">
            <v>631</v>
          </cell>
          <cell r="B631" t="str">
            <v>Luis Cardenas</v>
          </cell>
          <cell r="BP631" t="str">
            <v/>
          </cell>
          <cell r="BX631">
            <v>0</v>
          </cell>
          <cell r="BY631" t="str">
            <v>Y   /100 SOLES</v>
          </cell>
          <cell r="CJ631" t="str">
            <v/>
          </cell>
          <cell r="CM631" t="str">
            <v/>
          </cell>
          <cell r="CN631" t="str">
            <v/>
          </cell>
          <cell r="CO631" t="str">
            <v/>
          </cell>
          <cell r="CP631" t="str">
            <v/>
          </cell>
          <cell r="CQ631" t="str">
            <v/>
          </cell>
          <cell r="CR631" t="str">
            <v/>
          </cell>
          <cell r="CS631" t="str">
            <v/>
          </cell>
          <cell r="CT631" t="str">
            <v/>
          </cell>
        </row>
        <row r="632">
          <cell r="A632">
            <v>632</v>
          </cell>
          <cell r="B632" t="str">
            <v>Luis Cardenas</v>
          </cell>
          <cell r="BP632" t="str">
            <v/>
          </cell>
          <cell r="BX632">
            <v>0</v>
          </cell>
          <cell r="BY632" t="str">
            <v>Y   /100 SOLES</v>
          </cell>
          <cell r="CJ632" t="str">
            <v/>
          </cell>
          <cell r="CM632" t="str">
            <v/>
          </cell>
          <cell r="CN632" t="str">
            <v/>
          </cell>
          <cell r="CO632" t="str">
            <v/>
          </cell>
          <cell r="CP632" t="str">
            <v/>
          </cell>
          <cell r="CQ632" t="str">
            <v/>
          </cell>
          <cell r="CR632" t="str">
            <v/>
          </cell>
          <cell r="CS632" t="str">
            <v/>
          </cell>
          <cell r="CT632" t="str">
            <v/>
          </cell>
        </row>
        <row r="633">
          <cell r="A633">
            <v>633</v>
          </cell>
          <cell r="B633" t="str">
            <v>Luis Cardenas</v>
          </cell>
          <cell r="BP633" t="str">
            <v/>
          </cell>
          <cell r="BX633">
            <v>0</v>
          </cell>
          <cell r="BY633" t="str">
            <v>Y   /100 SOLES</v>
          </cell>
          <cell r="CJ633" t="str">
            <v/>
          </cell>
          <cell r="CM633" t="str">
            <v/>
          </cell>
          <cell r="CN633" t="str">
            <v/>
          </cell>
          <cell r="CO633" t="str">
            <v/>
          </cell>
          <cell r="CP633" t="str">
            <v/>
          </cell>
          <cell r="CQ633" t="str">
            <v/>
          </cell>
          <cell r="CR633" t="str">
            <v/>
          </cell>
          <cell r="CS633" t="str">
            <v/>
          </cell>
          <cell r="CT633" t="str">
            <v/>
          </cell>
        </row>
        <row r="634">
          <cell r="A634">
            <v>634</v>
          </cell>
          <cell r="B634" t="str">
            <v>Luis Cardenas</v>
          </cell>
          <cell r="BP634" t="str">
            <v/>
          </cell>
          <cell r="BX634">
            <v>0</v>
          </cell>
          <cell r="BY634" t="str">
            <v>Y   /100 SOLES</v>
          </cell>
          <cell r="CJ634" t="str">
            <v/>
          </cell>
          <cell r="CM634" t="str">
            <v/>
          </cell>
          <cell r="CN634" t="str">
            <v/>
          </cell>
          <cell r="CO634" t="str">
            <v/>
          </cell>
          <cell r="CP634" t="str">
            <v/>
          </cell>
          <cell r="CQ634" t="str">
            <v/>
          </cell>
          <cell r="CR634" t="str">
            <v/>
          </cell>
          <cell r="CS634" t="str">
            <v/>
          </cell>
          <cell r="CT634" t="str">
            <v/>
          </cell>
        </row>
        <row r="635">
          <cell r="A635">
            <v>635</v>
          </cell>
          <cell r="B635" t="str">
            <v>Luis Cardenas</v>
          </cell>
          <cell r="BP635" t="str">
            <v/>
          </cell>
          <cell r="BX635">
            <v>0</v>
          </cell>
          <cell r="BY635" t="str">
            <v>Y   /100 SOLES</v>
          </cell>
          <cell r="CJ635" t="str">
            <v/>
          </cell>
          <cell r="CM635" t="str">
            <v/>
          </cell>
          <cell r="CN635" t="str">
            <v/>
          </cell>
          <cell r="CO635" t="str">
            <v/>
          </cell>
          <cell r="CP635" t="str">
            <v/>
          </cell>
          <cell r="CQ635" t="str">
            <v/>
          </cell>
          <cell r="CR635" t="str">
            <v/>
          </cell>
          <cell r="CS635" t="str">
            <v/>
          </cell>
          <cell r="CT635" t="str">
            <v/>
          </cell>
        </row>
        <row r="636">
          <cell r="A636">
            <v>636</v>
          </cell>
          <cell r="B636" t="str">
            <v>Luis Cardenas</v>
          </cell>
          <cell r="BP636" t="str">
            <v/>
          </cell>
          <cell r="BX636">
            <v>0</v>
          </cell>
          <cell r="BY636" t="str">
            <v>Y   /100 SOLES</v>
          </cell>
          <cell r="CJ636" t="str">
            <v/>
          </cell>
          <cell r="CM636" t="str">
            <v/>
          </cell>
          <cell r="CN636" t="str">
            <v/>
          </cell>
          <cell r="CO636" t="str">
            <v/>
          </cell>
          <cell r="CP636" t="str">
            <v/>
          </cell>
          <cell r="CQ636" t="str">
            <v/>
          </cell>
          <cell r="CR636" t="str">
            <v/>
          </cell>
          <cell r="CS636" t="str">
            <v/>
          </cell>
          <cell r="CT636" t="str">
            <v/>
          </cell>
        </row>
        <row r="637">
          <cell r="A637">
            <v>637</v>
          </cell>
          <cell r="BP637" t="str">
            <v/>
          </cell>
          <cell r="BX637">
            <v>0</v>
          </cell>
          <cell r="BY637" t="str">
            <v>Y   /100 SOLES</v>
          </cell>
          <cell r="CJ637" t="str">
            <v/>
          </cell>
          <cell r="CM637" t="str">
            <v/>
          </cell>
          <cell r="CN637" t="str">
            <v/>
          </cell>
          <cell r="CO637" t="str">
            <v/>
          </cell>
          <cell r="CP637" t="str">
            <v/>
          </cell>
          <cell r="CQ637" t="str">
            <v/>
          </cell>
          <cell r="CR637" t="str">
            <v/>
          </cell>
          <cell r="CS637" t="str">
            <v/>
          </cell>
          <cell r="CT637" t="str">
            <v/>
          </cell>
        </row>
        <row r="638">
          <cell r="A638">
            <v>638</v>
          </cell>
          <cell r="BP638" t="str">
            <v/>
          </cell>
          <cell r="BX638">
            <v>0</v>
          </cell>
          <cell r="BY638" t="str">
            <v>Y   /100 SOLES</v>
          </cell>
          <cell r="CJ638" t="str">
            <v/>
          </cell>
          <cell r="CM638" t="str">
            <v/>
          </cell>
          <cell r="CN638" t="str">
            <v/>
          </cell>
          <cell r="CO638" t="str">
            <v/>
          </cell>
          <cell r="CP638" t="str">
            <v/>
          </cell>
          <cell r="CQ638" t="str">
            <v/>
          </cell>
          <cell r="CR638" t="str">
            <v/>
          </cell>
          <cell r="CS638" t="str">
            <v/>
          </cell>
          <cell r="CT638" t="str">
            <v/>
          </cell>
        </row>
        <row r="639">
          <cell r="A639">
            <v>639</v>
          </cell>
          <cell r="BP639" t="str">
            <v/>
          </cell>
          <cell r="BX639">
            <v>0</v>
          </cell>
          <cell r="BY639" t="str">
            <v>Y   /100 SOLES</v>
          </cell>
          <cell r="CJ639" t="str">
            <v/>
          </cell>
          <cell r="CM639" t="str">
            <v/>
          </cell>
          <cell r="CN639" t="str">
            <v/>
          </cell>
          <cell r="CO639" t="str">
            <v/>
          </cell>
          <cell r="CP639" t="str">
            <v/>
          </cell>
          <cell r="CQ639" t="str">
            <v/>
          </cell>
          <cell r="CR639" t="str">
            <v/>
          </cell>
          <cell r="CS639" t="str">
            <v/>
          </cell>
          <cell r="CT639" t="str">
            <v/>
          </cell>
        </row>
        <row r="640">
          <cell r="A640">
            <v>640</v>
          </cell>
          <cell r="BP640" t="str">
            <v/>
          </cell>
          <cell r="BX640">
            <v>0</v>
          </cell>
          <cell r="BY640" t="str">
            <v>Y   /100 SOLES</v>
          </cell>
          <cell r="CJ640" t="str">
            <v/>
          </cell>
          <cell r="CM640" t="str">
            <v/>
          </cell>
          <cell r="CN640" t="str">
            <v/>
          </cell>
          <cell r="CO640" t="str">
            <v/>
          </cell>
          <cell r="CP640" t="str">
            <v/>
          </cell>
          <cell r="CQ640" t="str">
            <v/>
          </cell>
          <cell r="CR640" t="str">
            <v/>
          </cell>
          <cell r="CS640" t="str">
            <v/>
          </cell>
          <cell r="CT640" t="str">
            <v/>
          </cell>
        </row>
        <row r="641">
          <cell r="A641">
            <v>641</v>
          </cell>
          <cell r="BP641" t="str">
            <v/>
          </cell>
          <cell r="BX641">
            <v>0</v>
          </cell>
          <cell r="BY641" t="str">
            <v>Y   /100 SOLES</v>
          </cell>
          <cell r="CJ641" t="str">
            <v/>
          </cell>
          <cell r="CM641" t="str">
            <v/>
          </cell>
          <cell r="CN641" t="str">
            <v/>
          </cell>
          <cell r="CO641" t="str">
            <v/>
          </cell>
          <cell r="CP641" t="str">
            <v/>
          </cell>
          <cell r="CQ641" t="str">
            <v/>
          </cell>
          <cell r="CR641" t="str">
            <v/>
          </cell>
          <cell r="CS641" t="str">
            <v/>
          </cell>
          <cell r="CT641" t="str">
            <v/>
          </cell>
        </row>
        <row r="642">
          <cell r="A642">
            <v>642</v>
          </cell>
          <cell r="BP642" t="str">
            <v/>
          </cell>
          <cell r="BX642">
            <v>0</v>
          </cell>
          <cell r="BY642" t="str">
            <v>Y   /100 SOLES</v>
          </cell>
          <cell r="CJ642" t="str">
            <v/>
          </cell>
          <cell r="CM642" t="str">
            <v/>
          </cell>
          <cell r="CN642" t="str">
            <v/>
          </cell>
          <cell r="CO642" t="str">
            <v/>
          </cell>
          <cell r="CP642" t="str">
            <v/>
          </cell>
          <cell r="CQ642" t="str">
            <v/>
          </cell>
          <cell r="CR642" t="str">
            <v/>
          </cell>
          <cell r="CS642" t="str">
            <v/>
          </cell>
          <cell r="CT642" t="str">
            <v/>
          </cell>
        </row>
        <row r="643">
          <cell r="A643">
            <v>643</v>
          </cell>
          <cell r="BP643" t="str">
            <v/>
          </cell>
          <cell r="BX643">
            <v>0</v>
          </cell>
          <cell r="BY643" t="str">
            <v>Y   /100 SOLES</v>
          </cell>
          <cell r="CJ643" t="str">
            <v/>
          </cell>
          <cell r="CM643" t="str">
            <v/>
          </cell>
          <cell r="CN643" t="str">
            <v/>
          </cell>
          <cell r="CO643" t="str">
            <v/>
          </cell>
          <cell r="CP643" t="str">
            <v/>
          </cell>
          <cell r="CQ643" t="str">
            <v/>
          </cell>
          <cell r="CR643" t="str">
            <v/>
          </cell>
          <cell r="CS643" t="str">
            <v/>
          </cell>
          <cell r="CT643" t="str">
            <v/>
          </cell>
        </row>
        <row r="644">
          <cell r="A644">
            <v>644</v>
          </cell>
          <cell r="BP644" t="str">
            <v/>
          </cell>
          <cell r="BX644">
            <v>0</v>
          </cell>
          <cell r="BY644" t="str">
            <v>Y   /100 SOLES</v>
          </cell>
          <cell r="CJ644" t="str">
            <v/>
          </cell>
          <cell r="CM644" t="str">
            <v/>
          </cell>
          <cell r="CN644" t="str">
            <v/>
          </cell>
          <cell r="CO644" t="str">
            <v/>
          </cell>
          <cell r="CP644" t="str">
            <v/>
          </cell>
          <cell r="CQ644" t="str">
            <v/>
          </cell>
          <cell r="CR644" t="str">
            <v/>
          </cell>
          <cell r="CS644" t="str">
            <v/>
          </cell>
          <cell r="CT644" t="str">
            <v/>
          </cell>
        </row>
        <row r="645">
          <cell r="A645">
            <v>645</v>
          </cell>
          <cell r="BP645" t="str">
            <v/>
          </cell>
          <cell r="BX645">
            <v>0</v>
          </cell>
          <cell r="BY645" t="str">
            <v>Y   /100 SOLES</v>
          </cell>
          <cell r="CJ645" t="str">
            <v/>
          </cell>
          <cell r="CM645" t="str">
            <v/>
          </cell>
          <cell r="CN645" t="str">
            <v/>
          </cell>
          <cell r="CO645" t="str">
            <v/>
          </cell>
          <cell r="CP645" t="str">
            <v/>
          </cell>
          <cell r="CQ645" t="str">
            <v/>
          </cell>
          <cell r="CR645" t="str">
            <v/>
          </cell>
          <cell r="CS645" t="str">
            <v/>
          </cell>
          <cell r="CT645" t="str">
            <v/>
          </cell>
        </row>
        <row r="646">
          <cell r="A646">
            <v>646</v>
          </cell>
          <cell r="BP646" t="str">
            <v/>
          </cell>
          <cell r="BX646">
            <v>0</v>
          </cell>
          <cell r="BY646" t="str">
            <v>Y   /100 SOLES</v>
          </cell>
          <cell r="CJ646" t="str">
            <v/>
          </cell>
          <cell r="CM646" t="str">
            <v/>
          </cell>
          <cell r="CN646" t="str">
            <v/>
          </cell>
          <cell r="CO646" t="str">
            <v/>
          </cell>
          <cell r="CP646" t="str">
            <v/>
          </cell>
          <cell r="CQ646" t="str">
            <v/>
          </cell>
          <cell r="CR646" t="str">
            <v/>
          </cell>
          <cell r="CS646" t="str">
            <v/>
          </cell>
          <cell r="CT646" t="str">
            <v/>
          </cell>
        </row>
        <row r="647">
          <cell r="A647">
            <v>647</v>
          </cell>
          <cell r="BP647" t="str">
            <v/>
          </cell>
          <cell r="BX647">
            <v>0</v>
          </cell>
          <cell r="BY647" t="str">
            <v>Y   /100 SOLES</v>
          </cell>
          <cell r="CJ647" t="str">
            <v/>
          </cell>
          <cell r="CM647" t="str">
            <v/>
          </cell>
          <cell r="CN647" t="str">
            <v/>
          </cell>
          <cell r="CO647" t="str">
            <v/>
          </cell>
          <cell r="CP647" t="str">
            <v/>
          </cell>
          <cell r="CQ647" t="str">
            <v/>
          </cell>
          <cell r="CR647" t="str">
            <v/>
          </cell>
          <cell r="CS647" t="str">
            <v/>
          </cell>
          <cell r="CT647" t="str">
            <v/>
          </cell>
        </row>
        <row r="648">
          <cell r="A648">
            <v>648</v>
          </cell>
          <cell r="BP648" t="str">
            <v/>
          </cell>
          <cell r="BX648">
            <v>0</v>
          </cell>
          <cell r="BY648" t="str">
            <v>Y   /100 SOLES</v>
          </cell>
          <cell r="CJ648" t="str">
            <v/>
          </cell>
          <cell r="CM648" t="str">
            <v/>
          </cell>
          <cell r="CN648" t="str">
            <v/>
          </cell>
          <cell r="CO648" t="str">
            <v/>
          </cell>
          <cell r="CP648" t="str">
            <v/>
          </cell>
          <cell r="CQ648" t="str">
            <v/>
          </cell>
          <cell r="CR648" t="str">
            <v/>
          </cell>
          <cell r="CS648" t="str">
            <v/>
          </cell>
          <cell r="CT648" t="str">
            <v/>
          </cell>
        </row>
        <row r="649">
          <cell r="A649">
            <v>649</v>
          </cell>
          <cell r="BP649" t="str">
            <v/>
          </cell>
          <cell r="BX649">
            <v>0</v>
          </cell>
          <cell r="BY649" t="str">
            <v>Y   /100 SOLES</v>
          </cell>
          <cell r="CJ649" t="str">
            <v/>
          </cell>
          <cell r="CM649" t="str">
            <v/>
          </cell>
          <cell r="CN649" t="str">
            <v/>
          </cell>
          <cell r="CO649" t="str">
            <v/>
          </cell>
          <cell r="CP649" t="str">
            <v/>
          </cell>
          <cell r="CQ649" t="str">
            <v/>
          </cell>
          <cell r="CR649" t="str">
            <v/>
          </cell>
          <cell r="CS649" t="str">
            <v/>
          </cell>
          <cell r="CT649" t="str">
            <v/>
          </cell>
        </row>
        <row r="650">
          <cell r="A650">
            <v>650</v>
          </cell>
          <cell r="BP650" t="str">
            <v/>
          </cell>
          <cell r="BX650">
            <v>0</v>
          </cell>
          <cell r="BY650" t="str">
            <v>Y   /100 SOLES</v>
          </cell>
          <cell r="CJ650" t="str">
            <v/>
          </cell>
          <cell r="CM650" t="str">
            <v/>
          </cell>
          <cell r="CN650" t="str">
            <v/>
          </cell>
          <cell r="CO650" t="str">
            <v/>
          </cell>
          <cell r="CP650" t="str">
            <v/>
          </cell>
          <cell r="CQ650" t="str">
            <v/>
          </cell>
          <cell r="CR650" t="str">
            <v/>
          </cell>
          <cell r="CS650" t="str">
            <v/>
          </cell>
          <cell r="CT650" t="str">
            <v/>
          </cell>
        </row>
        <row r="651">
          <cell r="A651">
            <v>651</v>
          </cell>
          <cell r="BP651" t="str">
            <v/>
          </cell>
          <cell r="BX651">
            <v>0</v>
          </cell>
          <cell r="BY651" t="str">
            <v>Y   /100 SOLES</v>
          </cell>
          <cell r="CJ651" t="str">
            <v/>
          </cell>
          <cell r="CM651" t="str">
            <v/>
          </cell>
          <cell r="CN651" t="str">
            <v/>
          </cell>
          <cell r="CO651" t="str">
            <v/>
          </cell>
          <cell r="CP651" t="str">
            <v/>
          </cell>
          <cell r="CQ651" t="str">
            <v/>
          </cell>
          <cell r="CR651" t="str">
            <v/>
          </cell>
          <cell r="CS651" t="str">
            <v/>
          </cell>
          <cell r="CT651" t="str">
            <v/>
          </cell>
        </row>
        <row r="652">
          <cell r="A652">
            <v>652</v>
          </cell>
          <cell r="BP652" t="str">
            <v/>
          </cell>
          <cell r="BX652">
            <v>0</v>
          </cell>
          <cell r="BY652" t="str">
            <v>Y   /100 SOLES</v>
          </cell>
          <cell r="CJ652" t="str">
            <v/>
          </cell>
          <cell r="CM652" t="str">
            <v/>
          </cell>
          <cell r="CN652" t="str">
            <v/>
          </cell>
          <cell r="CO652" t="str">
            <v/>
          </cell>
          <cell r="CP652" t="str">
            <v/>
          </cell>
          <cell r="CQ652" t="str">
            <v/>
          </cell>
          <cell r="CR652" t="str">
            <v/>
          </cell>
          <cell r="CS652" t="str">
            <v/>
          </cell>
          <cell r="CT652" t="str">
            <v/>
          </cell>
        </row>
        <row r="653">
          <cell r="A653">
            <v>653</v>
          </cell>
          <cell r="BP653" t="str">
            <v/>
          </cell>
          <cell r="BX653">
            <v>0</v>
          </cell>
          <cell r="BY653" t="str">
            <v>Y   /100 SOLES</v>
          </cell>
          <cell r="CJ653" t="str">
            <v/>
          </cell>
          <cell r="CM653" t="str">
            <v/>
          </cell>
          <cell r="CN653" t="str">
            <v/>
          </cell>
          <cell r="CO653" t="str">
            <v/>
          </cell>
          <cell r="CP653" t="str">
            <v/>
          </cell>
          <cell r="CQ653" t="str">
            <v/>
          </cell>
          <cell r="CR653" t="str">
            <v/>
          </cell>
          <cell r="CS653" t="str">
            <v/>
          </cell>
          <cell r="CT653" t="str">
            <v/>
          </cell>
        </row>
        <row r="654">
          <cell r="A654">
            <v>654</v>
          </cell>
          <cell r="BP654" t="str">
            <v/>
          </cell>
          <cell r="BX654">
            <v>0</v>
          </cell>
          <cell r="BY654" t="str">
            <v>Y   /100 SOLES</v>
          </cell>
          <cell r="CJ654" t="str">
            <v/>
          </cell>
          <cell r="CM654" t="str">
            <v/>
          </cell>
          <cell r="CN654" t="str">
            <v/>
          </cell>
          <cell r="CO654" t="str">
            <v/>
          </cell>
          <cell r="CP654" t="str">
            <v/>
          </cell>
          <cell r="CQ654" t="str">
            <v/>
          </cell>
          <cell r="CR654" t="str">
            <v/>
          </cell>
          <cell r="CS654" t="str">
            <v/>
          </cell>
          <cell r="CT654" t="str">
            <v/>
          </cell>
        </row>
        <row r="655">
          <cell r="A655">
            <v>655</v>
          </cell>
          <cell r="BP655" t="str">
            <v/>
          </cell>
          <cell r="BX655">
            <v>0</v>
          </cell>
          <cell r="BY655" t="str">
            <v>Y   /100 SOLES</v>
          </cell>
          <cell r="CJ655" t="str">
            <v/>
          </cell>
          <cell r="CM655" t="str">
            <v/>
          </cell>
          <cell r="CN655" t="str">
            <v/>
          </cell>
          <cell r="CO655" t="str">
            <v/>
          </cell>
          <cell r="CP655" t="str">
            <v/>
          </cell>
          <cell r="CQ655" t="str">
            <v/>
          </cell>
          <cell r="CR655" t="str">
            <v/>
          </cell>
          <cell r="CS655" t="str">
            <v/>
          </cell>
          <cell r="CT655" t="str">
            <v/>
          </cell>
        </row>
        <row r="656">
          <cell r="A656">
            <v>656</v>
          </cell>
          <cell r="BP656" t="str">
            <v/>
          </cell>
          <cell r="BX656">
            <v>0</v>
          </cell>
          <cell r="BY656" t="str">
            <v>Y   /100 SOLES</v>
          </cell>
          <cell r="CJ656" t="str">
            <v/>
          </cell>
          <cell r="CM656" t="str">
            <v/>
          </cell>
          <cell r="CN656" t="str">
            <v/>
          </cell>
          <cell r="CO656" t="str">
            <v/>
          </cell>
          <cell r="CP656" t="str">
            <v/>
          </cell>
          <cell r="CQ656" t="str">
            <v/>
          </cell>
          <cell r="CR656" t="str">
            <v/>
          </cell>
          <cell r="CS656" t="str">
            <v/>
          </cell>
          <cell r="CT656" t="str">
            <v/>
          </cell>
        </row>
        <row r="657">
          <cell r="A657">
            <v>657</v>
          </cell>
          <cell r="BP657" t="str">
            <v/>
          </cell>
          <cell r="BX657">
            <v>0</v>
          </cell>
          <cell r="BY657" t="str">
            <v>Y   /100 SOLES</v>
          </cell>
          <cell r="CJ657" t="str">
            <v/>
          </cell>
          <cell r="CM657" t="str">
            <v/>
          </cell>
          <cell r="CN657" t="str">
            <v/>
          </cell>
          <cell r="CO657" t="str">
            <v/>
          </cell>
          <cell r="CP657" t="str">
            <v/>
          </cell>
          <cell r="CQ657" t="str">
            <v/>
          </cell>
          <cell r="CR657" t="str">
            <v/>
          </cell>
          <cell r="CS657" t="str">
            <v/>
          </cell>
          <cell r="CT657" t="str">
            <v/>
          </cell>
        </row>
        <row r="658">
          <cell r="A658">
            <v>658</v>
          </cell>
          <cell r="BP658" t="str">
            <v/>
          </cell>
          <cell r="BX658">
            <v>0</v>
          </cell>
          <cell r="BY658" t="str">
            <v>Y   /100 SOLES</v>
          </cell>
          <cell r="CJ658" t="str">
            <v/>
          </cell>
          <cell r="CM658" t="str">
            <v/>
          </cell>
          <cell r="CN658" t="str">
            <v/>
          </cell>
          <cell r="CO658" t="str">
            <v/>
          </cell>
          <cell r="CP658" t="str">
            <v/>
          </cell>
          <cell r="CQ658" t="str">
            <v/>
          </cell>
          <cell r="CR658" t="str">
            <v/>
          </cell>
          <cell r="CS658" t="str">
            <v/>
          </cell>
          <cell r="CT658" t="str">
            <v/>
          </cell>
        </row>
        <row r="659">
          <cell r="A659">
            <v>659</v>
          </cell>
          <cell r="BP659" t="str">
            <v/>
          </cell>
          <cell r="BX659">
            <v>0</v>
          </cell>
          <cell r="BY659" t="str">
            <v>Y   /100 SOLES</v>
          </cell>
          <cell r="CJ659" t="str">
            <v/>
          </cell>
          <cell r="CM659" t="str">
            <v/>
          </cell>
          <cell r="CN659" t="str">
            <v/>
          </cell>
          <cell r="CO659" t="str">
            <v/>
          </cell>
          <cell r="CP659" t="str">
            <v/>
          </cell>
          <cell r="CQ659" t="str">
            <v/>
          </cell>
          <cell r="CR659" t="str">
            <v/>
          </cell>
          <cell r="CS659" t="str">
            <v/>
          </cell>
          <cell r="CT659" t="str">
            <v/>
          </cell>
        </row>
        <row r="660">
          <cell r="A660">
            <v>660</v>
          </cell>
          <cell r="BP660" t="str">
            <v/>
          </cell>
          <cell r="BX660">
            <v>0</v>
          </cell>
          <cell r="BY660" t="str">
            <v>Y   /100 SOLES</v>
          </cell>
          <cell r="CJ660" t="str">
            <v/>
          </cell>
          <cell r="CM660" t="str">
            <v/>
          </cell>
          <cell r="CN660" t="str">
            <v/>
          </cell>
          <cell r="CO660" t="str">
            <v/>
          </cell>
          <cell r="CP660" t="str">
            <v/>
          </cell>
          <cell r="CQ660" t="str">
            <v/>
          </cell>
          <cell r="CR660" t="str">
            <v/>
          </cell>
          <cell r="CS660" t="str">
            <v/>
          </cell>
          <cell r="CT660" t="str">
            <v/>
          </cell>
        </row>
        <row r="661">
          <cell r="A661">
            <v>661</v>
          </cell>
          <cell r="BP661" t="str">
            <v/>
          </cell>
          <cell r="BX661">
            <v>0</v>
          </cell>
          <cell r="BY661" t="str">
            <v>Y   /100 SOLES</v>
          </cell>
          <cell r="CJ661" t="str">
            <v/>
          </cell>
          <cell r="CM661" t="str">
            <v/>
          </cell>
          <cell r="CN661" t="str">
            <v/>
          </cell>
          <cell r="CO661" t="str">
            <v/>
          </cell>
          <cell r="CP661" t="str">
            <v/>
          </cell>
          <cell r="CQ661" t="str">
            <v/>
          </cell>
          <cell r="CR661" t="str">
            <v/>
          </cell>
          <cell r="CS661" t="str">
            <v/>
          </cell>
          <cell r="CT661" t="str">
            <v/>
          </cell>
        </row>
        <row r="662">
          <cell r="A662">
            <v>662</v>
          </cell>
          <cell r="BP662" t="str">
            <v/>
          </cell>
          <cell r="BX662">
            <v>0</v>
          </cell>
          <cell r="BY662" t="str">
            <v>Y   /100 SOLES</v>
          </cell>
          <cell r="CJ662" t="str">
            <v/>
          </cell>
          <cell r="CM662" t="str">
            <v/>
          </cell>
          <cell r="CN662" t="str">
            <v/>
          </cell>
          <cell r="CO662" t="str">
            <v/>
          </cell>
          <cell r="CP662" t="str">
            <v/>
          </cell>
          <cell r="CQ662" t="str">
            <v/>
          </cell>
          <cell r="CR662" t="str">
            <v/>
          </cell>
          <cell r="CS662" t="str">
            <v/>
          </cell>
          <cell r="CT662" t="str">
            <v/>
          </cell>
        </row>
        <row r="663">
          <cell r="A663">
            <v>663</v>
          </cell>
          <cell r="BP663" t="str">
            <v/>
          </cell>
          <cell r="BX663">
            <v>0</v>
          </cell>
          <cell r="BY663" t="str">
            <v>Y   /100 SOLES</v>
          </cell>
          <cell r="CJ663" t="str">
            <v/>
          </cell>
          <cell r="CM663" t="str">
            <v/>
          </cell>
          <cell r="CN663" t="str">
            <v/>
          </cell>
          <cell r="CO663" t="str">
            <v/>
          </cell>
          <cell r="CP663" t="str">
            <v/>
          </cell>
          <cell r="CQ663" t="str">
            <v/>
          </cell>
          <cell r="CR663" t="str">
            <v/>
          </cell>
          <cell r="CS663" t="str">
            <v/>
          </cell>
          <cell r="CT663" t="str">
            <v/>
          </cell>
        </row>
        <row r="664">
          <cell r="A664">
            <v>664</v>
          </cell>
          <cell r="BP664" t="str">
            <v/>
          </cell>
          <cell r="BX664">
            <v>0</v>
          </cell>
          <cell r="BY664" t="str">
            <v>Y   /100 SOLES</v>
          </cell>
          <cell r="CJ664" t="str">
            <v/>
          </cell>
          <cell r="CM664" t="str">
            <v/>
          </cell>
          <cell r="CN664" t="str">
            <v/>
          </cell>
          <cell r="CO664" t="str">
            <v/>
          </cell>
          <cell r="CP664" t="str">
            <v/>
          </cell>
          <cell r="CQ664" t="str">
            <v/>
          </cell>
          <cell r="CR664" t="str">
            <v/>
          </cell>
          <cell r="CS664" t="str">
            <v/>
          </cell>
          <cell r="CT664" t="str">
            <v/>
          </cell>
        </row>
        <row r="665">
          <cell r="A665">
            <v>665</v>
          </cell>
          <cell r="BP665" t="str">
            <v/>
          </cell>
          <cell r="BX665">
            <v>0</v>
          </cell>
          <cell r="BY665" t="str">
            <v>Y   /100 SOLES</v>
          </cell>
          <cell r="CJ665" t="str">
            <v/>
          </cell>
          <cell r="CM665" t="str">
            <v/>
          </cell>
          <cell r="CN665" t="str">
            <v/>
          </cell>
          <cell r="CO665" t="str">
            <v/>
          </cell>
          <cell r="CP665" t="str">
            <v/>
          </cell>
          <cell r="CQ665" t="str">
            <v/>
          </cell>
          <cell r="CR665" t="str">
            <v/>
          </cell>
          <cell r="CS665" t="str">
            <v/>
          </cell>
          <cell r="CT665" t="str">
            <v/>
          </cell>
        </row>
        <row r="666">
          <cell r="A666">
            <v>666</v>
          </cell>
          <cell r="BP666" t="str">
            <v/>
          </cell>
          <cell r="BX666">
            <v>0</v>
          </cell>
          <cell r="BY666" t="str">
            <v>Y   /100 SOLES</v>
          </cell>
          <cell r="CJ666" t="str">
            <v/>
          </cell>
          <cell r="CM666" t="str">
            <v/>
          </cell>
          <cell r="CN666" t="str">
            <v/>
          </cell>
          <cell r="CO666" t="str">
            <v/>
          </cell>
          <cell r="CP666" t="str">
            <v/>
          </cell>
          <cell r="CQ666" t="str">
            <v/>
          </cell>
          <cell r="CR666" t="str">
            <v/>
          </cell>
          <cell r="CS666" t="str">
            <v/>
          </cell>
          <cell r="CT666" t="str">
            <v/>
          </cell>
        </row>
        <row r="667">
          <cell r="A667">
            <v>667</v>
          </cell>
          <cell r="BP667" t="str">
            <v/>
          </cell>
          <cell r="BX667">
            <v>0</v>
          </cell>
          <cell r="BY667" t="str">
            <v>Y   /100 SOLES</v>
          </cell>
          <cell r="CJ667" t="str">
            <v/>
          </cell>
          <cell r="CM667" t="str">
            <v/>
          </cell>
          <cell r="CN667" t="str">
            <v/>
          </cell>
          <cell r="CO667" t="str">
            <v/>
          </cell>
          <cell r="CP667" t="str">
            <v/>
          </cell>
          <cell r="CQ667" t="str">
            <v/>
          </cell>
          <cell r="CR667" t="str">
            <v/>
          </cell>
          <cell r="CS667" t="str">
            <v/>
          </cell>
          <cell r="CT667" t="str">
            <v/>
          </cell>
        </row>
        <row r="668">
          <cell r="A668">
            <v>668</v>
          </cell>
          <cell r="BP668" t="str">
            <v/>
          </cell>
          <cell r="BX668">
            <v>0</v>
          </cell>
          <cell r="BY668" t="str">
            <v>Y   /100 SOLES</v>
          </cell>
          <cell r="CJ668" t="str">
            <v/>
          </cell>
          <cell r="CM668" t="str">
            <v/>
          </cell>
          <cell r="CN668" t="str">
            <v/>
          </cell>
          <cell r="CO668" t="str">
            <v/>
          </cell>
          <cell r="CP668" t="str">
            <v/>
          </cell>
          <cell r="CQ668" t="str">
            <v/>
          </cell>
          <cell r="CR668" t="str">
            <v/>
          </cell>
          <cell r="CS668" t="str">
            <v/>
          </cell>
          <cell r="CT668" t="str">
            <v/>
          </cell>
        </row>
        <row r="669">
          <cell r="A669">
            <v>669</v>
          </cell>
          <cell r="BP669" t="str">
            <v/>
          </cell>
          <cell r="BX669">
            <v>0</v>
          </cell>
          <cell r="BY669" t="str">
            <v>Y   /100 SOLES</v>
          </cell>
          <cell r="CJ669" t="str">
            <v/>
          </cell>
          <cell r="CM669" t="str">
            <v/>
          </cell>
          <cell r="CN669" t="str">
            <v/>
          </cell>
          <cell r="CO669" t="str">
            <v/>
          </cell>
          <cell r="CP669" t="str">
            <v/>
          </cell>
          <cell r="CQ669" t="str">
            <v/>
          </cell>
          <cell r="CR669" t="str">
            <v/>
          </cell>
          <cell r="CS669" t="str">
            <v/>
          </cell>
          <cell r="CT669" t="str">
            <v/>
          </cell>
        </row>
        <row r="670">
          <cell r="A670">
            <v>670</v>
          </cell>
          <cell r="BP670" t="str">
            <v/>
          </cell>
          <cell r="BX670">
            <v>0</v>
          </cell>
          <cell r="BY670" t="str">
            <v>Y   /100 SOLES</v>
          </cell>
          <cell r="CJ670" t="str">
            <v/>
          </cell>
          <cell r="CM670" t="str">
            <v/>
          </cell>
          <cell r="CN670" t="str">
            <v/>
          </cell>
          <cell r="CO670" t="str">
            <v/>
          </cell>
          <cell r="CP670" t="str">
            <v/>
          </cell>
          <cell r="CQ670" t="str">
            <v/>
          </cell>
          <cell r="CR670" t="str">
            <v/>
          </cell>
          <cell r="CS670" t="str">
            <v/>
          </cell>
          <cell r="CT670" t="str">
            <v/>
          </cell>
        </row>
        <row r="671">
          <cell r="A671">
            <v>671</v>
          </cell>
          <cell r="BP671" t="str">
            <v/>
          </cell>
          <cell r="BX671">
            <v>0</v>
          </cell>
          <cell r="BY671" t="str">
            <v>Y   /100 SOLES</v>
          </cell>
          <cell r="CJ671" t="str">
            <v/>
          </cell>
          <cell r="CM671" t="str">
            <v/>
          </cell>
          <cell r="CN671" t="str">
            <v/>
          </cell>
          <cell r="CO671" t="str">
            <v/>
          </cell>
          <cell r="CP671" t="str">
            <v/>
          </cell>
          <cell r="CQ671" t="str">
            <v/>
          </cell>
          <cell r="CR671" t="str">
            <v/>
          </cell>
          <cell r="CS671" t="str">
            <v/>
          </cell>
          <cell r="CT671" t="str">
            <v/>
          </cell>
        </row>
        <row r="672">
          <cell r="A672">
            <v>672</v>
          </cell>
          <cell r="BP672" t="str">
            <v/>
          </cell>
          <cell r="BX672">
            <v>0</v>
          </cell>
          <cell r="BY672" t="str">
            <v>Y   /100 SOLES</v>
          </cell>
          <cell r="CJ672" t="str">
            <v/>
          </cell>
          <cell r="CM672" t="str">
            <v/>
          </cell>
          <cell r="CN672" t="str">
            <v/>
          </cell>
          <cell r="CO672" t="str">
            <v/>
          </cell>
          <cell r="CP672" t="str">
            <v/>
          </cell>
          <cell r="CQ672" t="str">
            <v/>
          </cell>
          <cell r="CR672" t="str">
            <v/>
          </cell>
          <cell r="CS672" t="str">
            <v/>
          </cell>
          <cell r="CT672" t="str">
            <v/>
          </cell>
        </row>
        <row r="673">
          <cell r="A673">
            <v>673</v>
          </cell>
          <cell r="BP673" t="str">
            <v/>
          </cell>
          <cell r="BX673">
            <v>0</v>
          </cell>
          <cell r="BY673" t="str">
            <v>Y   /100 SOLES</v>
          </cell>
          <cell r="CJ673" t="str">
            <v/>
          </cell>
          <cell r="CM673" t="str">
            <v/>
          </cell>
          <cell r="CN673" t="str">
            <v/>
          </cell>
          <cell r="CO673" t="str">
            <v/>
          </cell>
          <cell r="CP673" t="str">
            <v/>
          </cell>
          <cell r="CQ673" t="str">
            <v/>
          </cell>
          <cell r="CR673" t="str">
            <v/>
          </cell>
          <cell r="CS673" t="str">
            <v/>
          </cell>
          <cell r="CT673" t="str">
            <v/>
          </cell>
        </row>
        <row r="674">
          <cell r="A674">
            <v>674</v>
          </cell>
          <cell r="BP674" t="str">
            <v/>
          </cell>
          <cell r="BX674">
            <v>0</v>
          </cell>
          <cell r="BY674" t="str">
            <v>Y   /100 SOLES</v>
          </cell>
          <cell r="CJ674" t="str">
            <v/>
          </cell>
          <cell r="CM674" t="str">
            <v/>
          </cell>
          <cell r="CN674" t="str">
            <v/>
          </cell>
          <cell r="CO674" t="str">
            <v/>
          </cell>
          <cell r="CP674" t="str">
            <v/>
          </cell>
          <cell r="CQ674" t="str">
            <v/>
          </cell>
          <cell r="CR674" t="str">
            <v/>
          </cell>
          <cell r="CS674" t="str">
            <v/>
          </cell>
          <cell r="CT674" t="str">
            <v/>
          </cell>
        </row>
        <row r="675">
          <cell r="A675">
            <v>675</v>
          </cell>
          <cell r="BP675" t="str">
            <v/>
          </cell>
          <cell r="BX675">
            <v>0</v>
          </cell>
          <cell r="BY675" t="str">
            <v>Y   /100 SOLES</v>
          </cell>
          <cell r="CJ675" t="str">
            <v/>
          </cell>
          <cell r="CM675" t="str">
            <v/>
          </cell>
          <cell r="CN675" t="str">
            <v/>
          </cell>
          <cell r="CO675" t="str">
            <v/>
          </cell>
          <cell r="CP675" t="str">
            <v/>
          </cell>
          <cell r="CQ675" t="str">
            <v/>
          </cell>
          <cell r="CR675" t="str">
            <v/>
          </cell>
          <cell r="CS675" t="str">
            <v/>
          </cell>
          <cell r="CT675" t="str">
            <v/>
          </cell>
        </row>
        <row r="676">
          <cell r="A676">
            <v>676</v>
          </cell>
          <cell r="BP676" t="str">
            <v/>
          </cell>
          <cell r="BX676">
            <v>0</v>
          </cell>
          <cell r="BY676" t="str">
            <v>Y   /100 SOLES</v>
          </cell>
          <cell r="CJ676" t="str">
            <v/>
          </cell>
          <cell r="CM676" t="str">
            <v/>
          </cell>
          <cell r="CN676" t="str">
            <v/>
          </cell>
          <cell r="CO676" t="str">
            <v/>
          </cell>
          <cell r="CP676" t="str">
            <v/>
          </cell>
          <cell r="CQ676" t="str">
            <v/>
          </cell>
          <cell r="CR676" t="str">
            <v/>
          </cell>
          <cell r="CS676" t="str">
            <v/>
          </cell>
          <cell r="CT676" t="str">
            <v/>
          </cell>
        </row>
        <row r="677">
          <cell r="A677">
            <v>677</v>
          </cell>
          <cell r="BP677" t="str">
            <v/>
          </cell>
          <cell r="BX677">
            <v>0</v>
          </cell>
          <cell r="BY677" t="str">
            <v>Y   /100 SOLES</v>
          </cell>
          <cell r="CJ677" t="str">
            <v/>
          </cell>
          <cell r="CM677" t="str">
            <v/>
          </cell>
          <cell r="CN677" t="str">
            <v/>
          </cell>
          <cell r="CO677" t="str">
            <v/>
          </cell>
          <cell r="CP677" t="str">
            <v/>
          </cell>
          <cell r="CQ677" t="str">
            <v/>
          </cell>
          <cell r="CR677" t="str">
            <v/>
          </cell>
          <cell r="CS677" t="str">
            <v/>
          </cell>
          <cell r="CT677" t="str">
            <v/>
          </cell>
        </row>
        <row r="678">
          <cell r="A678">
            <v>678</v>
          </cell>
          <cell r="BP678" t="str">
            <v/>
          </cell>
          <cell r="BX678">
            <v>0</v>
          </cell>
          <cell r="BY678" t="str">
            <v>Y   /100 SOLES</v>
          </cell>
          <cell r="CJ678" t="str">
            <v/>
          </cell>
          <cell r="CM678" t="str">
            <v/>
          </cell>
          <cell r="CN678" t="str">
            <v/>
          </cell>
          <cell r="CO678" t="str">
            <v/>
          </cell>
          <cell r="CP678" t="str">
            <v/>
          </cell>
          <cell r="CQ678" t="str">
            <v/>
          </cell>
          <cell r="CR678" t="str">
            <v/>
          </cell>
          <cell r="CS678" t="str">
            <v/>
          </cell>
          <cell r="CT678" t="str">
            <v/>
          </cell>
        </row>
        <row r="679">
          <cell r="A679">
            <v>679</v>
          </cell>
          <cell r="BP679" t="str">
            <v/>
          </cell>
          <cell r="BX679">
            <v>0</v>
          </cell>
          <cell r="BY679" t="str">
            <v>Y   /100 SOLES</v>
          </cell>
          <cell r="CJ679" t="str">
            <v/>
          </cell>
          <cell r="CM679" t="str">
            <v/>
          </cell>
          <cell r="CN679" t="str">
            <v/>
          </cell>
          <cell r="CO679" t="str">
            <v/>
          </cell>
          <cell r="CP679" t="str">
            <v/>
          </cell>
          <cell r="CQ679" t="str">
            <v/>
          </cell>
          <cell r="CR679" t="str">
            <v/>
          </cell>
          <cell r="CS679" t="str">
            <v/>
          </cell>
          <cell r="CT679" t="str">
            <v/>
          </cell>
        </row>
        <row r="680">
          <cell r="A680">
            <v>680</v>
          </cell>
          <cell r="BP680" t="str">
            <v/>
          </cell>
          <cell r="BX680">
            <v>0</v>
          </cell>
          <cell r="BY680" t="str">
            <v>Y   /100 SOLES</v>
          </cell>
          <cell r="CJ680" t="str">
            <v/>
          </cell>
          <cell r="CM680" t="str">
            <v/>
          </cell>
          <cell r="CN680" t="str">
            <v/>
          </cell>
          <cell r="CO680" t="str">
            <v/>
          </cell>
          <cell r="CP680" t="str">
            <v/>
          </cell>
          <cell r="CQ680" t="str">
            <v/>
          </cell>
          <cell r="CR680" t="str">
            <v/>
          </cell>
          <cell r="CS680" t="str">
            <v/>
          </cell>
          <cell r="CT680" t="str">
            <v/>
          </cell>
        </row>
        <row r="681">
          <cell r="A681">
            <v>681</v>
          </cell>
          <cell r="BP681" t="str">
            <v/>
          </cell>
          <cell r="BX681">
            <v>0</v>
          </cell>
          <cell r="BY681" t="str">
            <v>Y   /100 SOLES</v>
          </cell>
          <cell r="CJ681" t="str">
            <v/>
          </cell>
          <cell r="CM681" t="str">
            <v/>
          </cell>
          <cell r="CN681" t="str">
            <v/>
          </cell>
          <cell r="CO681" t="str">
            <v/>
          </cell>
          <cell r="CP681" t="str">
            <v/>
          </cell>
          <cell r="CQ681" t="str">
            <v/>
          </cell>
          <cell r="CR681" t="str">
            <v/>
          </cell>
          <cell r="CS681" t="str">
            <v/>
          </cell>
          <cell r="CT681" t="str">
            <v/>
          </cell>
        </row>
        <row r="682">
          <cell r="A682">
            <v>682</v>
          </cell>
          <cell r="BP682" t="str">
            <v/>
          </cell>
          <cell r="BX682">
            <v>0</v>
          </cell>
          <cell r="BY682" t="str">
            <v>Y   /100 SOLES</v>
          </cell>
          <cell r="CJ682" t="str">
            <v/>
          </cell>
          <cell r="CM682" t="str">
            <v/>
          </cell>
          <cell r="CN682" t="str">
            <v/>
          </cell>
          <cell r="CO682" t="str">
            <v/>
          </cell>
          <cell r="CP682" t="str">
            <v/>
          </cell>
          <cell r="CQ682" t="str">
            <v/>
          </cell>
          <cell r="CR682" t="str">
            <v/>
          </cell>
          <cell r="CS682" t="str">
            <v/>
          </cell>
          <cell r="CT682" t="str">
            <v/>
          </cell>
        </row>
        <row r="683">
          <cell r="A683">
            <v>683</v>
          </cell>
          <cell r="BP683" t="str">
            <v/>
          </cell>
          <cell r="BX683">
            <v>0</v>
          </cell>
          <cell r="BY683" t="str">
            <v>Y   /100 SOLES</v>
          </cell>
          <cell r="CJ683" t="str">
            <v/>
          </cell>
          <cell r="CM683" t="str">
            <v/>
          </cell>
          <cell r="CN683" t="str">
            <v/>
          </cell>
          <cell r="CO683" t="str">
            <v/>
          </cell>
          <cell r="CP683" t="str">
            <v/>
          </cell>
          <cell r="CQ683" t="str">
            <v/>
          </cell>
          <cell r="CR683" t="str">
            <v/>
          </cell>
          <cell r="CS683" t="str">
            <v/>
          </cell>
          <cell r="CT683" t="str">
            <v/>
          </cell>
        </row>
        <row r="684">
          <cell r="A684">
            <v>684</v>
          </cell>
          <cell r="BP684" t="str">
            <v/>
          </cell>
          <cell r="BX684">
            <v>0</v>
          </cell>
          <cell r="BY684" t="str">
            <v>Y   /100 SOLES</v>
          </cell>
          <cell r="CJ684" t="str">
            <v/>
          </cell>
          <cell r="CM684" t="str">
            <v/>
          </cell>
          <cell r="CN684" t="str">
            <v/>
          </cell>
          <cell r="CO684" t="str">
            <v/>
          </cell>
          <cell r="CP684" t="str">
            <v/>
          </cell>
          <cell r="CQ684" t="str">
            <v/>
          </cell>
          <cell r="CR684" t="str">
            <v/>
          </cell>
          <cell r="CS684" t="str">
            <v/>
          </cell>
          <cell r="CT684" t="str">
            <v/>
          </cell>
        </row>
        <row r="685">
          <cell r="A685">
            <v>685</v>
          </cell>
          <cell r="BP685" t="str">
            <v/>
          </cell>
          <cell r="BX685">
            <v>0</v>
          </cell>
          <cell r="BY685" t="str">
            <v>Y   /100 SOLES</v>
          </cell>
          <cell r="CJ685" t="str">
            <v/>
          </cell>
          <cell r="CM685" t="str">
            <v/>
          </cell>
          <cell r="CN685" t="str">
            <v/>
          </cell>
          <cell r="CO685" t="str">
            <v/>
          </cell>
          <cell r="CP685" t="str">
            <v/>
          </cell>
          <cell r="CQ685" t="str">
            <v/>
          </cell>
          <cell r="CR685" t="str">
            <v/>
          </cell>
          <cell r="CS685" t="str">
            <v/>
          </cell>
          <cell r="CT685" t="str">
            <v/>
          </cell>
        </row>
        <row r="686">
          <cell r="A686">
            <v>686</v>
          </cell>
          <cell r="BP686" t="str">
            <v/>
          </cell>
          <cell r="BX686">
            <v>0</v>
          </cell>
          <cell r="BY686" t="str">
            <v>Y   /100 SOLES</v>
          </cell>
          <cell r="CJ686" t="str">
            <v/>
          </cell>
          <cell r="CM686" t="str">
            <v/>
          </cell>
          <cell r="CN686" t="str">
            <v/>
          </cell>
          <cell r="CO686" t="str">
            <v/>
          </cell>
          <cell r="CP686" t="str">
            <v/>
          </cell>
          <cell r="CQ686" t="str">
            <v/>
          </cell>
          <cell r="CR686" t="str">
            <v/>
          </cell>
          <cell r="CS686" t="str">
            <v/>
          </cell>
          <cell r="CT686" t="str">
            <v/>
          </cell>
        </row>
        <row r="687">
          <cell r="A687">
            <v>687</v>
          </cell>
          <cell r="BP687" t="str">
            <v/>
          </cell>
          <cell r="BX687">
            <v>0</v>
          </cell>
          <cell r="BY687" t="str">
            <v>Y   /100 SOLES</v>
          </cell>
          <cell r="CJ687" t="str">
            <v/>
          </cell>
          <cell r="CM687" t="str">
            <v/>
          </cell>
          <cell r="CN687" t="str">
            <v/>
          </cell>
          <cell r="CO687" t="str">
            <v/>
          </cell>
          <cell r="CP687" t="str">
            <v/>
          </cell>
          <cell r="CQ687" t="str">
            <v/>
          </cell>
          <cell r="CR687" t="str">
            <v/>
          </cell>
          <cell r="CS687" t="str">
            <v/>
          </cell>
          <cell r="CT687" t="str">
            <v/>
          </cell>
        </row>
        <row r="688">
          <cell r="A688">
            <v>688</v>
          </cell>
          <cell r="BP688" t="str">
            <v/>
          </cell>
          <cell r="BX688">
            <v>0</v>
          </cell>
          <cell r="BY688" t="str">
            <v>Y   /100 SOLES</v>
          </cell>
          <cell r="CJ688" t="str">
            <v/>
          </cell>
          <cell r="CM688" t="str">
            <v/>
          </cell>
          <cell r="CN688" t="str">
            <v/>
          </cell>
          <cell r="CO688" t="str">
            <v/>
          </cell>
          <cell r="CP688" t="str">
            <v/>
          </cell>
          <cell r="CQ688" t="str">
            <v/>
          </cell>
          <cell r="CR688" t="str">
            <v/>
          </cell>
          <cell r="CS688" t="str">
            <v/>
          </cell>
          <cell r="CT688" t="str">
            <v/>
          </cell>
        </row>
        <row r="689">
          <cell r="A689">
            <v>689</v>
          </cell>
          <cell r="BP689" t="str">
            <v/>
          </cell>
          <cell r="BX689">
            <v>0</v>
          </cell>
          <cell r="BY689" t="str">
            <v>Y   /100 SOLES</v>
          </cell>
          <cell r="CJ689" t="str">
            <v/>
          </cell>
          <cell r="CM689" t="str">
            <v/>
          </cell>
          <cell r="CN689" t="str">
            <v/>
          </cell>
          <cell r="CO689" t="str">
            <v/>
          </cell>
          <cell r="CP689" t="str">
            <v/>
          </cell>
          <cell r="CQ689" t="str">
            <v/>
          </cell>
          <cell r="CR689" t="str">
            <v/>
          </cell>
          <cell r="CS689" t="str">
            <v/>
          </cell>
          <cell r="CT689" t="str">
            <v/>
          </cell>
        </row>
        <row r="690">
          <cell r="A690">
            <v>690</v>
          </cell>
          <cell r="BP690" t="str">
            <v/>
          </cell>
          <cell r="BX690">
            <v>0</v>
          </cell>
          <cell r="BY690" t="str">
            <v>Y   /100 SOLES</v>
          </cell>
          <cell r="CJ690" t="str">
            <v/>
          </cell>
          <cell r="CM690" t="str">
            <v/>
          </cell>
          <cell r="CN690" t="str">
            <v/>
          </cell>
          <cell r="CO690" t="str">
            <v/>
          </cell>
          <cell r="CP690" t="str">
            <v/>
          </cell>
          <cell r="CQ690" t="str">
            <v/>
          </cell>
          <cell r="CR690" t="str">
            <v/>
          </cell>
          <cell r="CS690" t="str">
            <v/>
          </cell>
          <cell r="CT690" t="str">
            <v/>
          </cell>
        </row>
        <row r="691">
          <cell r="A691">
            <v>691</v>
          </cell>
          <cell r="BP691" t="str">
            <v/>
          </cell>
          <cell r="BX691">
            <v>0</v>
          </cell>
          <cell r="BY691" t="str">
            <v>Y   /100 SOLES</v>
          </cell>
          <cell r="CJ691" t="str">
            <v/>
          </cell>
          <cell r="CM691" t="str">
            <v/>
          </cell>
          <cell r="CN691" t="str">
            <v/>
          </cell>
          <cell r="CO691" t="str">
            <v/>
          </cell>
          <cell r="CP691" t="str">
            <v/>
          </cell>
          <cell r="CQ691" t="str">
            <v/>
          </cell>
          <cell r="CR691" t="str">
            <v/>
          </cell>
          <cell r="CS691" t="str">
            <v/>
          </cell>
          <cell r="CT691" t="str">
            <v/>
          </cell>
        </row>
        <row r="692">
          <cell r="A692">
            <v>692</v>
          </cell>
          <cell r="BP692" t="str">
            <v/>
          </cell>
          <cell r="BX692">
            <v>0</v>
          </cell>
          <cell r="BY692" t="str">
            <v>Y   /100 SOLES</v>
          </cell>
          <cell r="CJ692" t="str">
            <v/>
          </cell>
          <cell r="CM692" t="str">
            <v/>
          </cell>
          <cell r="CN692" t="str">
            <v/>
          </cell>
          <cell r="CO692" t="str">
            <v/>
          </cell>
          <cell r="CP692" t="str">
            <v/>
          </cell>
          <cell r="CQ692" t="str">
            <v/>
          </cell>
          <cell r="CR692" t="str">
            <v/>
          </cell>
          <cell r="CS692" t="str">
            <v/>
          </cell>
          <cell r="CT692" t="str">
            <v/>
          </cell>
        </row>
        <row r="693">
          <cell r="A693">
            <v>693</v>
          </cell>
          <cell r="BP693" t="str">
            <v/>
          </cell>
          <cell r="BX693">
            <v>0</v>
          </cell>
          <cell r="BY693" t="str">
            <v>Y   /100 SOLES</v>
          </cell>
          <cell r="CJ693" t="str">
            <v/>
          </cell>
          <cell r="CM693" t="str">
            <v/>
          </cell>
          <cell r="CN693" t="str">
            <v/>
          </cell>
          <cell r="CO693" t="str">
            <v/>
          </cell>
          <cell r="CP693" t="str">
            <v/>
          </cell>
          <cell r="CQ693" t="str">
            <v/>
          </cell>
          <cell r="CR693" t="str">
            <v/>
          </cell>
          <cell r="CS693" t="str">
            <v/>
          </cell>
          <cell r="CT693" t="str">
            <v/>
          </cell>
        </row>
        <row r="694">
          <cell r="A694">
            <v>694</v>
          </cell>
          <cell r="BP694" t="str">
            <v/>
          </cell>
          <cell r="BX694">
            <v>0</v>
          </cell>
          <cell r="BY694" t="str">
            <v>Y   /100 SOLES</v>
          </cell>
          <cell r="CJ694" t="str">
            <v/>
          </cell>
          <cell r="CM694" t="str">
            <v/>
          </cell>
          <cell r="CN694" t="str">
            <v/>
          </cell>
          <cell r="CO694" t="str">
            <v/>
          </cell>
          <cell r="CP694" t="str">
            <v/>
          </cell>
          <cell r="CQ694" t="str">
            <v/>
          </cell>
          <cell r="CR694" t="str">
            <v/>
          </cell>
          <cell r="CS694" t="str">
            <v/>
          </cell>
          <cell r="CT694" t="str">
            <v/>
          </cell>
        </row>
        <row r="695">
          <cell r="A695">
            <v>695</v>
          </cell>
          <cell r="BP695" t="str">
            <v/>
          </cell>
          <cell r="BX695">
            <v>0</v>
          </cell>
          <cell r="BY695" t="str">
            <v>Y   /100 SOLES</v>
          </cell>
          <cell r="CJ695" t="str">
            <v/>
          </cell>
          <cell r="CM695" t="str">
            <v/>
          </cell>
          <cell r="CN695" t="str">
            <v/>
          </cell>
          <cell r="CO695" t="str">
            <v/>
          </cell>
          <cell r="CP695" t="str">
            <v/>
          </cell>
          <cell r="CQ695" t="str">
            <v/>
          </cell>
          <cell r="CR695" t="str">
            <v/>
          </cell>
          <cell r="CS695" t="str">
            <v/>
          </cell>
          <cell r="CT695" t="str">
            <v/>
          </cell>
        </row>
        <row r="696">
          <cell r="A696">
            <v>696</v>
          </cell>
          <cell r="BP696" t="str">
            <v/>
          </cell>
          <cell r="BX696">
            <v>0</v>
          </cell>
          <cell r="BY696" t="str">
            <v>Y   /100 SOLES</v>
          </cell>
          <cell r="CJ696" t="str">
            <v/>
          </cell>
          <cell r="CM696" t="str">
            <v/>
          </cell>
          <cell r="CN696" t="str">
            <v/>
          </cell>
          <cell r="CO696" t="str">
            <v/>
          </cell>
          <cell r="CP696" t="str">
            <v/>
          </cell>
          <cell r="CQ696" t="str">
            <v/>
          </cell>
          <cell r="CR696" t="str">
            <v/>
          </cell>
          <cell r="CS696" t="str">
            <v/>
          </cell>
          <cell r="CT696" t="str">
            <v/>
          </cell>
        </row>
        <row r="697">
          <cell r="A697">
            <v>697</v>
          </cell>
          <cell r="BP697" t="str">
            <v/>
          </cell>
          <cell r="BX697">
            <v>0</v>
          </cell>
          <cell r="BY697" t="str">
            <v>Y   /100 SOLES</v>
          </cell>
          <cell r="CJ697" t="str">
            <v/>
          </cell>
          <cell r="CM697" t="str">
            <v/>
          </cell>
          <cell r="CN697" t="str">
            <v/>
          </cell>
          <cell r="CO697" t="str">
            <v/>
          </cell>
          <cell r="CP697" t="str">
            <v/>
          </cell>
          <cell r="CQ697" t="str">
            <v/>
          </cell>
          <cell r="CR697" t="str">
            <v/>
          </cell>
          <cell r="CS697" t="str">
            <v/>
          </cell>
          <cell r="CT697" t="str">
            <v/>
          </cell>
        </row>
        <row r="698">
          <cell r="A698">
            <v>698</v>
          </cell>
          <cell r="BP698" t="str">
            <v/>
          </cell>
          <cell r="BX698">
            <v>0</v>
          </cell>
          <cell r="BY698" t="str">
            <v>Y   /100 SOLES</v>
          </cell>
          <cell r="CJ698" t="str">
            <v/>
          </cell>
          <cell r="CM698" t="str">
            <v/>
          </cell>
          <cell r="CN698" t="str">
            <v/>
          </cell>
          <cell r="CO698" t="str">
            <v/>
          </cell>
          <cell r="CP698" t="str">
            <v/>
          </cell>
          <cell r="CQ698" t="str">
            <v/>
          </cell>
          <cell r="CR698" t="str">
            <v/>
          </cell>
          <cell r="CS698" t="str">
            <v/>
          </cell>
          <cell r="CT698" t="str">
            <v/>
          </cell>
        </row>
        <row r="699">
          <cell r="A699">
            <v>699</v>
          </cell>
          <cell r="BP699" t="str">
            <v/>
          </cell>
          <cell r="BX699">
            <v>0</v>
          </cell>
          <cell r="BY699" t="str">
            <v>Y   /100 SOLES</v>
          </cell>
          <cell r="CJ699" t="str">
            <v/>
          </cell>
          <cell r="CM699" t="str">
            <v/>
          </cell>
          <cell r="CN699" t="str">
            <v/>
          </cell>
          <cell r="CO699" t="str">
            <v/>
          </cell>
          <cell r="CP699" t="str">
            <v/>
          </cell>
          <cell r="CQ699" t="str">
            <v/>
          </cell>
          <cell r="CR699" t="str">
            <v/>
          </cell>
          <cell r="CS699" t="str">
            <v/>
          </cell>
          <cell r="CT699" t="str">
            <v/>
          </cell>
        </row>
        <row r="700">
          <cell r="A700">
            <v>700</v>
          </cell>
          <cell r="BP700" t="str">
            <v/>
          </cell>
          <cell r="BX700">
            <v>0</v>
          </cell>
          <cell r="BY700" t="str">
            <v>Y   /100 SOLES</v>
          </cell>
          <cell r="CJ700" t="str">
            <v/>
          </cell>
          <cell r="CM700" t="str">
            <v/>
          </cell>
          <cell r="CN700" t="str">
            <v/>
          </cell>
          <cell r="CO700" t="str">
            <v/>
          </cell>
          <cell r="CP700" t="str">
            <v/>
          </cell>
          <cell r="CQ700" t="str">
            <v/>
          </cell>
          <cell r="CR700" t="str">
            <v/>
          </cell>
          <cell r="CS700" t="str">
            <v/>
          </cell>
          <cell r="CT700" t="str">
            <v/>
          </cell>
        </row>
        <row r="701">
          <cell r="A701">
            <v>701</v>
          </cell>
          <cell r="BP701" t="str">
            <v/>
          </cell>
          <cell r="BX701">
            <v>0</v>
          </cell>
          <cell r="BY701" t="str">
            <v>Y   /100 SOLES</v>
          </cell>
          <cell r="CJ701" t="str">
            <v/>
          </cell>
          <cell r="CM701" t="str">
            <v/>
          </cell>
          <cell r="CN701" t="str">
            <v/>
          </cell>
          <cell r="CO701" t="str">
            <v/>
          </cell>
          <cell r="CP701" t="str">
            <v/>
          </cell>
          <cell r="CQ701" t="str">
            <v/>
          </cell>
          <cell r="CR701" t="str">
            <v/>
          </cell>
          <cell r="CS701" t="str">
            <v/>
          </cell>
          <cell r="CT701" t="str">
            <v/>
          </cell>
        </row>
        <row r="702">
          <cell r="A702">
            <v>702</v>
          </cell>
          <cell r="BP702" t="str">
            <v/>
          </cell>
          <cell r="BX702">
            <v>0</v>
          </cell>
          <cell r="BY702" t="str">
            <v>Y   /100 SOLES</v>
          </cell>
          <cell r="CJ702" t="str">
            <v/>
          </cell>
          <cell r="CM702" t="str">
            <v/>
          </cell>
          <cell r="CN702" t="str">
            <v/>
          </cell>
          <cell r="CO702" t="str">
            <v/>
          </cell>
          <cell r="CP702" t="str">
            <v/>
          </cell>
          <cell r="CQ702" t="str">
            <v/>
          </cell>
          <cell r="CR702" t="str">
            <v/>
          </cell>
          <cell r="CS702" t="str">
            <v/>
          </cell>
          <cell r="CT702" t="str">
            <v/>
          </cell>
        </row>
        <row r="703">
          <cell r="A703">
            <v>703</v>
          </cell>
          <cell r="BP703" t="str">
            <v/>
          </cell>
          <cell r="BX703">
            <v>0</v>
          </cell>
          <cell r="BY703" t="str">
            <v>Y   /100 SOLES</v>
          </cell>
          <cell r="CJ703" t="str">
            <v/>
          </cell>
          <cell r="CM703" t="str">
            <v/>
          </cell>
          <cell r="CN703" t="str">
            <v/>
          </cell>
          <cell r="CO703" t="str">
            <v/>
          </cell>
          <cell r="CP703" t="str">
            <v/>
          </cell>
          <cell r="CQ703" t="str">
            <v/>
          </cell>
          <cell r="CR703" t="str">
            <v/>
          </cell>
          <cell r="CS703" t="str">
            <v/>
          </cell>
          <cell r="CT703" t="str">
            <v/>
          </cell>
        </row>
        <row r="704">
          <cell r="A704">
            <v>704</v>
          </cell>
          <cell r="BP704" t="str">
            <v/>
          </cell>
          <cell r="BX704">
            <v>0</v>
          </cell>
          <cell r="BY704" t="str">
            <v>Y   /100 SOLES</v>
          </cell>
          <cell r="CJ704" t="str">
            <v/>
          </cell>
          <cell r="CM704" t="str">
            <v/>
          </cell>
          <cell r="CN704" t="str">
            <v/>
          </cell>
          <cell r="CO704" t="str">
            <v/>
          </cell>
          <cell r="CP704" t="str">
            <v/>
          </cell>
          <cell r="CQ704" t="str">
            <v/>
          </cell>
          <cell r="CR704" t="str">
            <v/>
          </cell>
          <cell r="CS704" t="str">
            <v/>
          </cell>
          <cell r="CT704" t="str">
            <v/>
          </cell>
        </row>
        <row r="705">
          <cell r="A705">
            <v>705</v>
          </cell>
          <cell r="BP705" t="str">
            <v/>
          </cell>
          <cell r="BX705">
            <v>0</v>
          </cell>
          <cell r="BY705" t="str">
            <v>Y   /100 SOLES</v>
          </cell>
          <cell r="CJ705" t="str">
            <v/>
          </cell>
          <cell r="CM705" t="str">
            <v/>
          </cell>
          <cell r="CN705" t="str">
            <v/>
          </cell>
          <cell r="CO705" t="str">
            <v/>
          </cell>
          <cell r="CP705" t="str">
            <v/>
          </cell>
          <cell r="CQ705" t="str">
            <v/>
          </cell>
          <cell r="CR705" t="str">
            <v/>
          </cell>
          <cell r="CS705" t="str">
            <v/>
          </cell>
          <cell r="CT705" t="str">
            <v/>
          </cell>
        </row>
        <row r="706">
          <cell r="A706">
            <v>706</v>
          </cell>
          <cell r="BP706" t="str">
            <v/>
          </cell>
          <cell r="BX706">
            <v>0</v>
          </cell>
          <cell r="BY706" t="str">
            <v>Y   /100 SOLES</v>
          </cell>
          <cell r="CJ706" t="str">
            <v/>
          </cell>
          <cell r="CM706" t="str">
            <v/>
          </cell>
          <cell r="CN706" t="str">
            <v/>
          </cell>
          <cell r="CO706" t="str">
            <v/>
          </cell>
          <cell r="CP706" t="str">
            <v/>
          </cell>
          <cell r="CQ706" t="str">
            <v/>
          </cell>
          <cell r="CR706" t="str">
            <v/>
          </cell>
          <cell r="CS706" t="str">
            <v/>
          </cell>
          <cell r="CT706" t="str">
            <v/>
          </cell>
        </row>
        <row r="707">
          <cell r="A707">
            <v>707</v>
          </cell>
          <cell r="BP707" t="str">
            <v/>
          </cell>
          <cell r="BX707">
            <v>0</v>
          </cell>
          <cell r="BY707" t="str">
            <v>Y   /100 SOLES</v>
          </cell>
          <cell r="CJ707" t="str">
            <v/>
          </cell>
          <cell r="CM707" t="str">
            <v/>
          </cell>
          <cell r="CN707" t="str">
            <v/>
          </cell>
          <cell r="CO707" t="str">
            <v/>
          </cell>
          <cell r="CP707" t="str">
            <v/>
          </cell>
          <cell r="CQ707" t="str">
            <v/>
          </cell>
          <cell r="CR707" t="str">
            <v/>
          </cell>
          <cell r="CS707" t="str">
            <v/>
          </cell>
          <cell r="CT707" t="str">
            <v/>
          </cell>
        </row>
        <row r="708">
          <cell r="A708">
            <v>708</v>
          </cell>
          <cell r="BP708" t="str">
            <v/>
          </cell>
          <cell r="BX708">
            <v>0</v>
          </cell>
          <cell r="BY708" t="str">
            <v>Y   /100 SOLES</v>
          </cell>
          <cell r="CJ708" t="str">
            <v/>
          </cell>
          <cell r="CM708" t="str">
            <v/>
          </cell>
          <cell r="CN708" t="str">
            <v/>
          </cell>
          <cell r="CO708" t="str">
            <v/>
          </cell>
          <cell r="CP708" t="str">
            <v/>
          </cell>
          <cell r="CQ708" t="str">
            <v/>
          </cell>
          <cell r="CR708" t="str">
            <v/>
          </cell>
          <cell r="CS708" t="str">
            <v/>
          </cell>
          <cell r="CT708" t="str">
            <v/>
          </cell>
        </row>
        <row r="709">
          <cell r="A709">
            <v>709</v>
          </cell>
          <cell r="BP709" t="str">
            <v/>
          </cell>
          <cell r="BX709">
            <v>0</v>
          </cell>
          <cell r="BY709" t="str">
            <v>Y   /100 SOLES</v>
          </cell>
          <cell r="CJ709" t="str">
            <v/>
          </cell>
          <cell r="CM709" t="str">
            <v/>
          </cell>
          <cell r="CN709" t="str">
            <v/>
          </cell>
          <cell r="CO709" t="str">
            <v/>
          </cell>
          <cell r="CP709" t="str">
            <v/>
          </cell>
          <cell r="CQ709" t="str">
            <v/>
          </cell>
          <cell r="CR709" t="str">
            <v/>
          </cell>
          <cell r="CS709" t="str">
            <v/>
          </cell>
          <cell r="CT709" t="str">
            <v/>
          </cell>
        </row>
        <row r="710">
          <cell r="A710">
            <v>710</v>
          </cell>
          <cell r="BP710" t="str">
            <v/>
          </cell>
          <cell r="BX710">
            <v>0</v>
          </cell>
          <cell r="BY710" t="str">
            <v>Y   /100 SOLES</v>
          </cell>
          <cell r="CJ710" t="str">
            <v/>
          </cell>
          <cell r="CM710" t="str">
            <v/>
          </cell>
          <cell r="CN710" t="str">
            <v/>
          </cell>
          <cell r="CO710" t="str">
            <v/>
          </cell>
          <cell r="CP710" t="str">
            <v/>
          </cell>
          <cell r="CQ710" t="str">
            <v/>
          </cell>
          <cell r="CR710" t="str">
            <v/>
          </cell>
          <cell r="CS710" t="str">
            <v/>
          </cell>
          <cell r="CT710" t="str">
            <v/>
          </cell>
        </row>
        <row r="711">
          <cell r="A711">
            <v>711</v>
          </cell>
          <cell r="BP711" t="str">
            <v/>
          </cell>
          <cell r="BX711">
            <v>0</v>
          </cell>
          <cell r="BY711" t="str">
            <v>Y   /100 SOLES</v>
          </cell>
          <cell r="CJ711" t="str">
            <v/>
          </cell>
          <cell r="CM711" t="str">
            <v/>
          </cell>
          <cell r="CN711" t="str">
            <v/>
          </cell>
          <cell r="CO711" t="str">
            <v/>
          </cell>
          <cell r="CP711" t="str">
            <v/>
          </cell>
          <cell r="CQ711" t="str">
            <v/>
          </cell>
          <cell r="CR711" t="str">
            <v/>
          </cell>
          <cell r="CS711" t="str">
            <v/>
          </cell>
          <cell r="CT711" t="str">
            <v/>
          </cell>
        </row>
        <row r="712">
          <cell r="A712">
            <v>712</v>
          </cell>
          <cell r="BP712" t="str">
            <v/>
          </cell>
          <cell r="BX712">
            <v>0</v>
          </cell>
          <cell r="BY712" t="str">
            <v>Y   /100 SOLES</v>
          </cell>
          <cell r="CJ712" t="str">
            <v/>
          </cell>
          <cell r="CM712" t="str">
            <v/>
          </cell>
          <cell r="CN712" t="str">
            <v/>
          </cell>
          <cell r="CO712" t="str">
            <v/>
          </cell>
          <cell r="CP712" t="str">
            <v/>
          </cell>
          <cell r="CQ712" t="str">
            <v/>
          </cell>
          <cell r="CR712" t="str">
            <v/>
          </cell>
          <cell r="CS712" t="str">
            <v/>
          </cell>
          <cell r="CT712" t="str">
            <v/>
          </cell>
        </row>
        <row r="713">
          <cell r="A713">
            <v>713</v>
          </cell>
          <cell r="BP713" t="str">
            <v/>
          </cell>
          <cell r="BX713">
            <v>0</v>
          </cell>
          <cell r="BY713" t="str">
            <v>Y   /100 SOLES</v>
          </cell>
          <cell r="CJ713" t="str">
            <v/>
          </cell>
          <cell r="CM713" t="str">
            <v/>
          </cell>
          <cell r="CN713" t="str">
            <v/>
          </cell>
          <cell r="CO713" t="str">
            <v/>
          </cell>
          <cell r="CP713" t="str">
            <v/>
          </cell>
          <cell r="CQ713" t="str">
            <v/>
          </cell>
          <cell r="CR713" t="str">
            <v/>
          </cell>
          <cell r="CS713" t="str">
            <v/>
          </cell>
          <cell r="CT713" t="str">
            <v/>
          </cell>
        </row>
        <row r="714">
          <cell r="A714">
            <v>714</v>
          </cell>
          <cell r="BP714" t="str">
            <v/>
          </cell>
          <cell r="BX714">
            <v>0</v>
          </cell>
          <cell r="BY714" t="str">
            <v>Y   /100 SOLES</v>
          </cell>
          <cell r="CJ714" t="str">
            <v/>
          </cell>
          <cell r="CM714" t="str">
            <v/>
          </cell>
          <cell r="CN714" t="str">
            <v/>
          </cell>
          <cell r="CO714" t="str">
            <v/>
          </cell>
          <cell r="CP714" t="str">
            <v/>
          </cell>
          <cell r="CQ714" t="str">
            <v/>
          </cell>
          <cell r="CR714" t="str">
            <v/>
          </cell>
          <cell r="CS714" t="str">
            <v/>
          </cell>
          <cell r="CT714" t="str">
            <v/>
          </cell>
        </row>
        <row r="715">
          <cell r="A715">
            <v>715</v>
          </cell>
          <cell r="BP715" t="str">
            <v/>
          </cell>
          <cell r="BX715">
            <v>0</v>
          </cell>
          <cell r="BY715" t="str">
            <v>Y   /100 SOLES</v>
          </cell>
          <cell r="CJ715" t="str">
            <v/>
          </cell>
          <cell r="CM715" t="str">
            <v/>
          </cell>
          <cell r="CN715" t="str">
            <v/>
          </cell>
          <cell r="CO715" t="str">
            <v/>
          </cell>
          <cell r="CP715" t="str">
            <v/>
          </cell>
          <cell r="CQ715" t="str">
            <v/>
          </cell>
          <cell r="CR715" t="str">
            <v/>
          </cell>
          <cell r="CS715" t="str">
            <v/>
          </cell>
          <cell r="CT715" t="str">
            <v/>
          </cell>
        </row>
        <row r="716">
          <cell r="A716">
            <v>716</v>
          </cell>
          <cell r="BP716" t="str">
            <v/>
          </cell>
          <cell r="BX716">
            <v>0</v>
          </cell>
          <cell r="BY716" t="str">
            <v>Y   /100 SOLES</v>
          </cell>
          <cell r="CJ716" t="str">
            <v/>
          </cell>
          <cell r="CM716" t="str">
            <v/>
          </cell>
          <cell r="CN716" t="str">
            <v/>
          </cell>
          <cell r="CO716" t="str">
            <v/>
          </cell>
          <cell r="CP716" t="str">
            <v/>
          </cell>
          <cell r="CQ716" t="str">
            <v/>
          </cell>
          <cell r="CR716" t="str">
            <v/>
          </cell>
          <cell r="CS716" t="str">
            <v/>
          </cell>
          <cell r="CT716" t="str">
            <v/>
          </cell>
        </row>
        <row r="717">
          <cell r="A717">
            <v>717</v>
          </cell>
          <cell r="BP717" t="str">
            <v/>
          </cell>
          <cell r="BX717">
            <v>0</v>
          </cell>
          <cell r="BY717" t="str">
            <v>Y   /100 SOLES</v>
          </cell>
          <cell r="CJ717" t="str">
            <v/>
          </cell>
          <cell r="CM717" t="str">
            <v/>
          </cell>
          <cell r="CN717" t="str">
            <v/>
          </cell>
          <cell r="CO717" t="str">
            <v/>
          </cell>
          <cell r="CP717" t="str">
            <v/>
          </cell>
          <cell r="CQ717" t="str">
            <v/>
          </cell>
          <cell r="CR717" t="str">
            <v/>
          </cell>
          <cell r="CS717" t="str">
            <v/>
          </cell>
          <cell r="CT717" t="str">
            <v/>
          </cell>
        </row>
        <row r="718">
          <cell r="A718">
            <v>718</v>
          </cell>
          <cell r="BP718" t="str">
            <v/>
          </cell>
          <cell r="BX718">
            <v>0</v>
          </cell>
          <cell r="BY718" t="str">
            <v>Y   /100 SOLES</v>
          </cell>
          <cell r="CJ718" t="str">
            <v/>
          </cell>
          <cell r="CM718" t="str">
            <v/>
          </cell>
          <cell r="CN718" t="str">
            <v/>
          </cell>
          <cell r="CO718" t="str">
            <v/>
          </cell>
          <cell r="CP718" t="str">
            <v/>
          </cell>
          <cell r="CQ718" t="str">
            <v/>
          </cell>
          <cell r="CR718" t="str">
            <v/>
          </cell>
          <cell r="CS718" t="str">
            <v/>
          </cell>
          <cell r="CT718" t="str">
            <v/>
          </cell>
        </row>
        <row r="719">
          <cell r="A719">
            <v>719</v>
          </cell>
          <cell r="BP719" t="str">
            <v/>
          </cell>
          <cell r="BX719">
            <v>0</v>
          </cell>
          <cell r="BY719" t="str">
            <v>Y   /100 SOLES</v>
          </cell>
          <cell r="CJ719" t="str">
            <v/>
          </cell>
          <cell r="CM719" t="str">
            <v/>
          </cell>
          <cell r="CN719" t="str">
            <v/>
          </cell>
          <cell r="CO719" t="str">
            <v/>
          </cell>
          <cell r="CP719" t="str">
            <v/>
          </cell>
          <cell r="CQ719" t="str">
            <v/>
          </cell>
          <cell r="CR719" t="str">
            <v/>
          </cell>
          <cell r="CS719" t="str">
            <v/>
          </cell>
          <cell r="CT719" t="str">
            <v/>
          </cell>
        </row>
        <row r="720">
          <cell r="A720">
            <v>720</v>
          </cell>
          <cell r="BP720" t="str">
            <v/>
          </cell>
          <cell r="BX720">
            <v>0</v>
          </cell>
          <cell r="BY720" t="str">
            <v>Y   /100 SOLES</v>
          </cell>
          <cell r="CJ720" t="str">
            <v/>
          </cell>
          <cell r="CM720" t="str">
            <v/>
          </cell>
          <cell r="CN720" t="str">
            <v/>
          </cell>
          <cell r="CO720" t="str">
            <v/>
          </cell>
          <cell r="CP720" t="str">
            <v/>
          </cell>
          <cell r="CQ720" t="str">
            <v/>
          </cell>
          <cell r="CR720" t="str">
            <v/>
          </cell>
          <cell r="CS720" t="str">
            <v/>
          </cell>
          <cell r="CT720" t="str">
            <v/>
          </cell>
        </row>
        <row r="721">
          <cell r="A721">
            <v>721</v>
          </cell>
          <cell r="BP721" t="str">
            <v/>
          </cell>
          <cell r="BX721">
            <v>0</v>
          </cell>
          <cell r="BY721" t="str">
            <v>Y   /100 SOLES</v>
          </cell>
          <cell r="CJ721" t="str">
            <v/>
          </cell>
          <cell r="CM721" t="str">
            <v/>
          </cell>
          <cell r="CN721" t="str">
            <v/>
          </cell>
          <cell r="CO721" t="str">
            <v/>
          </cell>
          <cell r="CP721" t="str">
            <v/>
          </cell>
          <cell r="CQ721" t="str">
            <v/>
          </cell>
          <cell r="CR721" t="str">
            <v/>
          </cell>
          <cell r="CS721" t="str">
            <v/>
          </cell>
          <cell r="CT721" t="str">
            <v/>
          </cell>
        </row>
        <row r="722">
          <cell r="A722">
            <v>722</v>
          </cell>
          <cell r="BP722" t="str">
            <v/>
          </cell>
          <cell r="BX722">
            <v>0</v>
          </cell>
          <cell r="BY722" t="str">
            <v>Y   /100 SOLES</v>
          </cell>
          <cell r="CJ722" t="str">
            <v/>
          </cell>
          <cell r="CM722" t="str">
            <v/>
          </cell>
          <cell r="CN722" t="str">
            <v/>
          </cell>
          <cell r="CO722" t="str">
            <v/>
          </cell>
          <cell r="CP722" t="str">
            <v/>
          </cell>
          <cell r="CQ722" t="str">
            <v/>
          </cell>
          <cell r="CR722" t="str">
            <v/>
          </cell>
          <cell r="CS722" t="str">
            <v/>
          </cell>
          <cell r="CT722" t="str">
            <v/>
          </cell>
        </row>
        <row r="723">
          <cell r="A723">
            <v>723</v>
          </cell>
          <cell r="BP723" t="str">
            <v/>
          </cell>
          <cell r="BX723">
            <v>0</v>
          </cell>
          <cell r="BY723" t="str">
            <v>Y   /100 SOLES</v>
          </cell>
          <cell r="CJ723" t="str">
            <v/>
          </cell>
          <cell r="CM723" t="str">
            <v/>
          </cell>
          <cell r="CN723" t="str">
            <v/>
          </cell>
          <cell r="CO723" t="str">
            <v/>
          </cell>
          <cell r="CP723" t="str">
            <v/>
          </cell>
          <cell r="CQ723" t="str">
            <v/>
          </cell>
          <cell r="CR723" t="str">
            <v/>
          </cell>
          <cell r="CS723" t="str">
            <v/>
          </cell>
          <cell r="CT723" t="str">
            <v/>
          </cell>
        </row>
        <row r="724">
          <cell r="A724">
            <v>724</v>
          </cell>
          <cell r="BP724" t="str">
            <v/>
          </cell>
          <cell r="BX724">
            <v>0</v>
          </cell>
          <cell r="BY724" t="str">
            <v>Y   /100 SOLES</v>
          </cell>
          <cell r="CJ724" t="str">
            <v/>
          </cell>
          <cell r="CM724" t="str">
            <v/>
          </cell>
          <cell r="CN724" t="str">
            <v/>
          </cell>
          <cell r="CO724" t="str">
            <v/>
          </cell>
          <cell r="CP724" t="str">
            <v/>
          </cell>
          <cell r="CQ724" t="str">
            <v/>
          </cell>
          <cell r="CR724" t="str">
            <v/>
          </cell>
          <cell r="CS724" t="str">
            <v/>
          </cell>
          <cell r="CT724" t="str">
            <v/>
          </cell>
        </row>
        <row r="725">
          <cell r="A725">
            <v>725</v>
          </cell>
          <cell r="BP725" t="str">
            <v/>
          </cell>
          <cell r="BX725">
            <v>0</v>
          </cell>
          <cell r="BY725" t="str">
            <v>Y   /100 SOLES</v>
          </cell>
          <cell r="CJ725" t="str">
            <v/>
          </cell>
          <cell r="CM725" t="str">
            <v/>
          </cell>
          <cell r="CN725" t="str">
            <v/>
          </cell>
          <cell r="CO725" t="str">
            <v/>
          </cell>
          <cell r="CP725" t="str">
            <v/>
          </cell>
          <cell r="CQ725" t="str">
            <v/>
          </cell>
          <cell r="CR725" t="str">
            <v/>
          </cell>
          <cell r="CS725" t="str">
            <v/>
          </cell>
          <cell r="CT725" t="str">
            <v/>
          </cell>
        </row>
        <row r="726">
          <cell r="A726">
            <v>726</v>
          </cell>
          <cell r="BP726" t="str">
            <v/>
          </cell>
          <cell r="BX726">
            <v>0</v>
          </cell>
          <cell r="BY726" t="str">
            <v>Y   /100 SOLES</v>
          </cell>
          <cell r="CJ726" t="str">
            <v/>
          </cell>
          <cell r="CM726" t="str">
            <v/>
          </cell>
          <cell r="CN726" t="str">
            <v/>
          </cell>
          <cell r="CO726" t="str">
            <v/>
          </cell>
          <cell r="CP726" t="str">
            <v/>
          </cell>
          <cell r="CQ726" t="str">
            <v/>
          </cell>
          <cell r="CR726" t="str">
            <v/>
          </cell>
          <cell r="CS726" t="str">
            <v/>
          </cell>
          <cell r="CT726" t="str">
            <v/>
          </cell>
        </row>
        <row r="727">
          <cell r="A727">
            <v>727</v>
          </cell>
          <cell r="BP727" t="str">
            <v/>
          </cell>
          <cell r="BX727">
            <v>0</v>
          </cell>
          <cell r="BY727" t="str">
            <v>Y   /100 SOLES</v>
          </cell>
          <cell r="CJ727" t="str">
            <v/>
          </cell>
          <cell r="CM727" t="str">
            <v/>
          </cell>
          <cell r="CN727" t="str">
            <v/>
          </cell>
          <cell r="CO727" t="str">
            <v/>
          </cell>
          <cell r="CP727" t="str">
            <v/>
          </cell>
          <cell r="CQ727" t="str">
            <v/>
          </cell>
          <cell r="CR727" t="str">
            <v/>
          </cell>
          <cell r="CS727" t="str">
            <v/>
          </cell>
          <cell r="CT727" t="str">
            <v/>
          </cell>
        </row>
        <row r="728">
          <cell r="A728">
            <v>728</v>
          </cell>
          <cell r="BP728" t="str">
            <v/>
          </cell>
          <cell r="BX728">
            <v>0</v>
          </cell>
          <cell r="BY728" t="str">
            <v>Y   /100 SOLES</v>
          </cell>
          <cell r="CJ728" t="str">
            <v/>
          </cell>
          <cell r="CM728" t="str">
            <v/>
          </cell>
          <cell r="CN728" t="str">
            <v/>
          </cell>
          <cell r="CO728" t="str">
            <v/>
          </cell>
          <cell r="CP728" t="str">
            <v/>
          </cell>
          <cell r="CQ728" t="str">
            <v/>
          </cell>
          <cell r="CR728" t="str">
            <v/>
          </cell>
          <cell r="CS728" t="str">
            <v/>
          </cell>
          <cell r="CT728" t="str">
            <v/>
          </cell>
        </row>
        <row r="729">
          <cell r="A729">
            <v>729</v>
          </cell>
          <cell r="BP729" t="str">
            <v/>
          </cell>
          <cell r="BX729">
            <v>0</v>
          </cell>
          <cell r="BY729" t="str">
            <v>Y   /100 SOLES</v>
          </cell>
          <cell r="CJ729" t="str">
            <v/>
          </cell>
          <cell r="CM729" t="str">
            <v/>
          </cell>
          <cell r="CN729" t="str">
            <v/>
          </cell>
          <cell r="CO729" t="str">
            <v/>
          </cell>
          <cell r="CP729" t="str">
            <v/>
          </cell>
          <cell r="CQ729" t="str">
            <v/>
          </cell>
          <cell r="CR729" t="str">
            <v/>
          </cell>
          <cell r="CS729" t="str">
            <v/>
          </cell>
          <cell r="CT729" t="str">
            <v/>
          </cell>
        </row>
        <row r="730">
          <cell r="A730">
            <v>730</v>
          </cell>
          <cell r="BP730" t="str">
            <v/>
          </cell>
          <cell r="BX730">
            <v>0</v>
          </cell>
          <cell r="BY730" t="str">
            <v>Y   /100 SOLES</v>
          </cell>
          <cell r="CJ730" t="str">
            <v/>
          </cell>
          <cell r="CM730" t="str">
            <v/>
          </cell>
          <cell r="CN730" t="str">
            <v/>
          </cell>
          <cell r="CO730" t="str">
            <v/>
          </cell>
          <cell r="CP730" t="str">
            <v/>
          </cell>
          <cell r="CQ730" t="str">
            <v/>
          </cell>
          <cell r="CR730" t="str">
            <v/>
          </cell>
          <cell r="CS730" t="str">
            <v/>
          </cell>
          <cell r="CT730" t="str">
            <v/>
          </cell>
        </row>
        <row r="731">
          <cell r="A731">
            <v>731</v>
          </cell>
          <cell r="BP731" t="str">
            <v/>
          </cell>
          <cell r="BX731">
            <v>0</v>
          </cell>
          <cell r="BY731" t="str">
            <v>Y   /100 SOLES</v>
          </cell>
          <cell r="CJ731" t="str">
            <v/>
          </cell>
          <cell r="CM731" t="str">
            <v/>
          </cell>
          <cell r="CN731" t="str">
            <v/>
          </cell>
          <cell r="CO731" t="str">
            <v/>
          </cell>
          <cell r="CP731" t="str">
            <v/>
          </cell>
          <cell r="CQ731" t="str">
            <v/>
          </cell>
          <cell r="CR731" t="str">
            <v/>
          </cell>
          <cell r="CS731" t="str">
            <v/>
          </cell>
          <cell r="CT731" t="str">
            <v/>
          </cell>
        </row>
        <row r="732">
          <cell r="A732">
            <v>732</v>
          </cell>
          <cell r="BP732" t="str">
            <v/>
          </cell>
          <cell r="BX732">
            <v>0</v>
          </cell>
          <cell r="BY732" t="str">
            <v>Y   /100 SOLES</v>
          </cell>
          <cell r="CJ732" t="str">
            <v/>
          </cell>
          <cell r="CM732" t="str">
            <v/>
          </cell>
          <cell r="CN732" t="str">
            <v/>
          </cell>
          <cell r="CO732" t="str">
            <v/>
          </cell>
          <cell r="CP732" t="str">
            <v/>
          </cell>
          <cell r="CQ732" t="str">
            <v/>
          </cell>
          <cell r="CR732" t="str">
            <v/>
          </cell>
          <cell r="CS732" t="str">
            <v/>
          </cell>
          <cell r="CT732" t="str">
            <v/>
          </cell>
        </row>
        <row r="733">
          <cell r="A733">
            <v>733</v>
          </cell>
          <cell r="BP733" t="str">
            <v/>
          </cell>
          <cell r="BX733">
            <v>0</v>
          </cell>
          <cell r="BY733" t="str">
            <v>Y   /100 SOLES</v>
          </cell>
          <cell r="CJ733" t="str">
            <v/>
          </cell>
          <cell r="CM733" t="str">
            <v/>
          </cell>
          <cell r="CN733" t="str">
            <v/>
          </cell>
          <cell r="CO733" t="str">
            <v/>
          </cell>
          <cell r="CP733" t="str">
            <v/>
          </cell>
          <cell r="CQ733" t="str">
            <v/>
          </cell>
          <cell r="CR733" t="str">
            <v/>
          </cell>
          <cell r="CS733" t="str">
            <v/>
          </cell>
          <cell r="CT733" t="str">
            <v/>
          </cell>
        </row>
        <row r="734">
          <cell r="A734">
            <v>734</v>
          </cell>
          <cell r="BP734" t="str">
            <v/>
          </cell>
          <cell r="BX734">
            <v>0</v>
          </cell>
          <cell r="BY734" t="str">
            <v>Y   /100 SOLES</v>
          </cell>
          <cell r="CJ734" t="str">
            <v/>
          </cell>
          <cell r="CM734" t="str">
            <v/>
          </cell>
          <cell r="CN734" t="str">
            <v/>
          </cell>
          <cell r="CO734" t="str">
            <v/>
          </cell>
          <cell r="CP734" t="str">
            <v/>
          </cell>
          <cell r="CQ734" t="str">
            <v/>
          </cell>
          <cell r="CR734" t="str">
            <v/>
          </cell>
          <cell r="CS734" t="str">
            <v/>
          </cell>
          <cell r="CT734" t="str">
            <v/>
          </cell>
        </row>
        <row r="735">
          <cell r="A735">
            <v>735</v>
          </cell>
          <cell r="BP735" t="str">
            <v/>
          </cell>
          <cell r="BX735">
            <v>0</v>
          </cell>
          <cell r="BY735" t="str">
            <v>Y   /100 SOLES</v>
          </cell>
          <cell r="CJ735" t="str">
            <v/>
          </cell>
          <cell r="CM735" t="str">
            <v/>
          </cell>
          <cell r="CN735" t="str">
            <v/>
          </cell>
          <cell r="CO735" t="str">
            <v/>
          </cell>
          <cell r="CP735" t="str">
            <v/>
          </cell>
          <cell r="CQ735" t="str">
            <v/>
          </cell>
          <cell r="CR735" t="str">
            <v/>
          </cell>
          <cell r="CS735" t="str">
            <v/>
          </cell>
          <cell r="CT735" t="str">
            <v/>
          </cell>
        </row>
        <row r="736">
          <cell r="A736">
            <v>736</v>
          </cell>
          <cell r="BP736" t="str">
            <v/>
          </cell>
          <cell r="BX736">
            <v>0</v>
          </cell>
          <cell r="BY736" t="str">
            <v>Y   /100 SOLES</v>
          </cell>
          <cell r="CJ736" t="str">
            <v/>
          </cell>
          <cell r="CM736" t="str">
            <v/>
          </cell>
          <cell r="CN736" t="str">
            <v/>
          </cell>
          <cell r="CO736" t="str">
            <v/>
          </cell>
          <cell r="CP736" t="str">
            <v/>
          </cell>
          <cell r="CQ736" t="str">
            <v/>
          </cell>
          <cell r="CR736" t="str">
            <v/>
          </cell>
          <cell r="CS736" t="str">
            <v/>
          </cell>
          <cell r="CT736" t="str">
            <v/>
          </cell>
        </row>
        <row r="737">
          <cell r="A737">
            <v>737</v>
          </cell>
          <cell r="BP737" t="str">
            <v/>
          </cell>
          <cell r="BX737">
            <v>0</v>
          </cell>
          <cell r="BY737" t="str">
            <v>Y   /100 SOLES</v>
          </cell>
          <cell r="CJ737" t="str">
            <v/>
          </cell>
          <cell r="CM737" t="str">
            <v/>
          </cell>
          <cell r="CN737" t="str">
            <v/>
          </cell>
          <cell r="CO737" t="str">
            <v/>
          </cell>
          <cell r="CP737" t="str">
            <v/>
          </cell>
          <cell r="CQ737" t="str">
            <v/>
          </cell>
          <cell r="CR737" t="str">
            <v/>
          </cell>
          <cell r="CS737" t="str">
            <v/>
          </cell>
          <cell r="CT737" t="str">
            <v/>
          </cell>
        </row>
        <row r="738">
          <cell r="A738">
            <v>738</v>
          </cell>
          <cell r="BP738" t="str">
            <v/>
          </cell>
          <cell r="BX738">
            <v>0</v>
          </cell>
          <cell r="BY738" t="str">
            <v>Y   /100 SOLES</v>
          </cell>
          <cell r="CJ738" t="str">
            <v/>
          </cell>
          <cell r="CM738" t="str">
            <v/>
          </cell>
          <cell r="CN738" t="str">
            <v/>
          </cell>
          <cell r="CO738" t="str">
            <v/>
          </cell>
          <cell r="CP738" t="str">
            <v/>
          </cell>
          <cell r="CQ738" t="str">
            <v/>
          </cell>
          <cell r="CR738" t="str">
            <v/>
          </cell>
          <cell r="CS738" t="str">
            <v/>
          </cell>
          <cell r="CT738" t="str">
            <v/>
          </cell>
        </row>
        <row r="739">
          <cell r="A739">
            <v>739</v>
          </cell>
          <cell r="BP739" t="str">
            <v/>
          </cell>
          <cell r="BX739">
            <v>0</v>
          </cell>
          <cell r="BY739" t="str">
            <v>Y   /100 SOLES</v>
          </cell>
          <cell r="CJ739" t="str">
            <v/>
          </cell>
          <cell r="CM739" t="str">
            <v/>
          </cell>
          <cell r="CN739" t="str">
            <v/>
          </cell>
          <cell r="CO739" t="str">
            <v/>
          </cell>
          <cell r="CP739" t="str">
            <v/>
          </cell>
          <cell r="CQ739" t="str">
            <v/>
          </cell>
          <cell r="CR739" t="str">
            <v/>
          </cell>
          <cell r="CS739" t="str">
            <v/>
          </cell>
          <cell r="CT739" t="str">
            <v/>
          </cell>
        </row>
        <row r="740">
          <cell r="A740">
            <v>740</v>
          </cell>
          <cell r="BP740" t="str">
            <v/>
          </cell>
          <cell r="BX740">
            <v>0</v>
          </cell>
          <cell r="BY740" t="str">
            <v>Y   /100 SOLES</v>
          </cell>
          <cell r="CJ740" t="str">
            <v/>
          </cell>
          <cell r="CM740" t="str">
            <v/>
          </cell>
          <cell r="CN740" t="str">
            <v/>
          </cell>
          <cell r="CO740" t="str">
            <v/>
          </cell>
          <cell r="CP740" t="str">
            <v/>
          </cell>
          <cell r="CQ740" t="str">
            <v/>
          </cell>
          <cell r="CR740" t="str">
            <v/>
          </cell>
          <cell r="CS740" t="str">
            <v/>
          </cell>
          <cell r="CT740" t="str">
            <v/>
          </cell>
        </row>
        <row r="741">
          <cell r="A741">
            <v>741</v>
          </cell>
          <cell r="BP741" t="str">
            <v/>
          </cell>
          <cell r="BX741">
            <v>0</v>
          </cell>
          <cell r="BY741" t="str">
            <v>Y   /100 SOLES</v>
          </cell>
          <cell r="CJ741" t="str">
            <v/>
          </cell>
          <cell r="CM741" t="str">
            <v/>
          </cell>
          <cell r="CN741" t="str">
            <v/>
          </cell>
          <cell r="CO741" t="str">
            <v/>
          </cell>
          <cell r="CP741" t="str">
            <v/>
          </cell>
          <cell r="CQ741" t="str">
            <v/>
          </cell>
          <cell r="CR741" t="str">
            <v/>
          </cell>
          <cell r="CS741" t="str">
            <v/>
          </cell>
          <cell r="CT741" t="str">
            <v/>
          </cell>
        </row>
        <row r="742">
          <cell r="A742">
            <v>742</v>
          </cell>
          <cell r="BP742" t="str">
            <v/>
          </cell>
          <cell r="BX742">
            <v>0</v>
          </cell>
          <cell r="BY742" t="str">
            <v>Y   /100 SOLES</v>
          </cell>
          <cell r="CJ742" t="str">
            <v/>
          </cell>
          <cell r="CM742" t="str">
            <v/>
          </cell>
          <cell r="CN742" t="str">
            <v/>
          </cell>
          <cell r="CO742" t="str">
            <v/>
          </cell>
          <cell r="CP742" t="str">
            <v/>
          </cell>
          <cell r="CQ742" t="str">
            <v/>
          </cell>
          <cell r="CR742" t="str">
            <v/>
          </cell>
          <cell r="CS742" t="str">
            <v/>
          </cell>
          <cell r="CT742" t="str">
            <v/>
          </cell>
        </row>
        <row r="743">
          <cell r="A743">
            <v>743</v>
          </cell>
          <cell r="BP743" t="str">
            <v/>
          </cell>
          <cell r="BX743">
            <v>0</v>
          </cell>
          <cell r="BY743" t="str">
            <v>Y   /100 SOLES</v>
          </cell>
          <cell r="CJ743" t="str">
            <v/>
          </cell>
          <cell r="CM743" t="str">
            <v/>
          </cell>
          <cell r="CN743" t="str">
            <v/>
          </cell>
          <cell r="CO743" t="str">
            <v/>
          </cell>
          <cell r="CP743" t="str">
            <v/>
          </cell>
          <cell r="CQ743" t="str">
            <v/>
          </cell>
          <cell r="CR743" t="str">
            <v/>
          </cell>
          <cell r="CS743" t="str">
            <v/>
          </cell>
          <cell r="CT743" t="str">
            <v/>
          </cell>
        </row>
        <row r="744">
          <cell r="A744">
            <v>744</v>
          </cell>
          <cell r="BP744" t="str">
            <v/>
          </cell>
          <cell r="BX744">
            <v>0</v>
          </cell>
          <cell r="BY744" t="str">
            <v>Y   /100 SOLES</v>
          </cell>
          <cell r="CJ744" t="str">
            <v/>
          </cell>
          <cell r="CM744" t="str">
            <v/>
          </cell>
          <cell r="CN744" t="str">
            <v/>
          </cell>
          <cell r="CO744" t="str">
            <v/>
          </cell>
          <cell r="CP744" t="str">
            <v/>
          </cell>
          <cell r="CQ744" t="str">
            <v/>
          </cell>
          <cell r="CR744" t="str">
            <v/>
          </cell>
          <cell r="CS744" t="str">
            <v/>
          </cell>
          <cell r="CT744" t="str">
            <v/>
          </cell>
        </row>
        <row r="745">
          <cell r="A745">
            <v>745</v>
          </cell>
          <cell r="BP745" t="str">
            <v/>
          </cell>
          <cell r="BX745">
            <v>0</v>
          </cell>
          <cell r="BY745" t="str">
            <v>Y   /100 SOLES</v>
          </cell>
          <cell r="CJ745" t="str">
            <v/>
          </cell>
          <cell r="CM745" t="str">
            <v/>
          </cell>
          <cell r="CN745" t="str">
            <v/>
          </cell>
          <cell r="CO745" t="str">
            <v/>
          </cell>
          <cell r="CP745" t="str">
            <v/>
          </cell>
          <cell r="CQ745" t="str">
            <v/>
          </cell>
          <cell r="CR745" t="str">
            <v/>
          </cell>
          <cell r="CS745" t="str">
            <v/>
          </cell>
          <cell r="CT745" t="str">
            <v/>
          </cell>
        </row>
        <row r="746">
          <cell r="A746">
            <v>746</v>
          </cell>
          <cell r="BP746" t="str">
            <v/>
          </cell>
          <cell r="BX746">
            <v>0</v>
          </cell>
          <cell r="BY746" t="str">
            <v>Y   /100 SOLES</v>
          </cell>
          <cell r="CJ746" t="str">
            <v/>
          </cell>
          <cell r="CM746" t="str">
            <v/>
          </cell>
          <cell r="CN746" t="str">
            <v/>
          </cell>
          <cell r="CO746" t="str">
            <v/>
          </cell>
          <cell r="CP746" t="str">
            <v/>
          </cell>
          <cell r="CQ746" t="str">
            <v/>
          </cell>
          <cell r="CR746" t="str">
            <v/>
          </cell>
          <cell r="CS746" t="str">
            <v/>
          </cell>
          <cell r="CT746" t="str">
            <v/>
          </cell>
        </row>
        <row r="747">
          <cell r="A747">
            <v>747</v>
          </cell>
          <cell r="BP747" t="str">
            <v/>
          </cell>
          <cell r="BX747">
            <v>0</v>
          </cell>
          <cell r="BY747" t="str">
            <v>Y   /100 SOLES</v>
          </cell>
          <cell r="CJ747" t="str">
            <v/>
          </cell>
          <cell r="CM747" t="str">
            <v/>
          </cell>
          <cell r="CN747" t="str">
            <v/>
          </cell>
          <cell r="CO747" t="str">
            <v/>
          </cell>
          <cell r="CP747" t="str">
            <v/>
          </cell>
          <cell r="CQ747" t="str">
            <v/>
          </cell>
          <cell r="CR747" t="str">
            <v/>
          </cell>
          <cell r="CS747" t="str">
            <v/>
          </cell>
          <cell r="CT747" t="str">
            <v/>
          </cell>
        </row>
        <row r="748">
          <cell r="A748">
            <v>748</v>
          </cell>
          <cell r="BP748" t="str">
            <v/>
          </cell>
          <cell r="BX748">
            <v>0</v>
          </cell>
          <cell r="BY748" t="str">
            <v>Y   /100 SOLES</v>
          </cell>
          <cell r="CJ748" t="str">
            <v/>
          </cell>
          <cell r="CM748" t="str">
            <v/>
          </cell>
          <cell r="CN748" t="str">
            <v/>
          </cell>
          <cell r="CO748" t="str">
            <v/>
          </cell>
          <cell r="CP748" t="str">
            <v/>
          </cell>
          <cell r="CQ748" t="str">
            <v/>
          </cell>
          <cell r="CR748" t="str">
            <v/>
          </cell>
          <cell r="CS748" t="str">
            <v/>
          </cell>
          <cell r="CT748" t="str">
            <v/>
          </cell>
        </row>
        <row r="749">
          <cell r="A749">
            <v>749</v>
          </cell>
          <cell r="BP749" t="str">
            <v/>
          </cell>
          <cell r="BX749">
            <v>0</v>
          </cell>
          <cell r="BY749" t="str">
            <v>Y   /100 SOLES</v>
          </cell>
          <cell r="CJ749" t="str">
            <v/>
          </cell>
          <cell r="CM749" t="str">
            <v/>
          </cell>
          <cell r="CN749" t="str">
            <v/>
          </cell>
          <cell r="CO749" t="str">
            <v/>
          </cell>
          <cell r="CP749" t="str">
            <v/>
          </cell>
          <cell r="CQ749" t="str">
            <v/>
          </cell>
          <cell r="CR749" t="str">
            <v/>
          </cell>
          <cell r="CS749" t="str">
            <v/>
          </cell>
          <cell r="CT749" t="str">
            <v/>
          </cell>
        </row>
        <row r="750">
          <cell r="A750">
            <v>750</v>
          </cell>
          <cell r="BP750" t="str">
            <v/>
          </cell>
          <cell r="BX750">
            <v>0</v>
          </cell>
          <cell r="BY750" t="str">
            <v>Y   /100 SOLES</v>
          </cell>
          <cell r="CJ750" t="str">
            <v/>
          </cell>
          <cell r="CM750" t="str">
            <v/>
          </cell>
          <cell r="CN750" t="str">
            <v/>
          </cell>
          <cell r="CO750" t="str">
            <v/>
          </cell>
          <cell r="CP750" t="str">
            <v/>
          </cell>
          <cell r="CQ750" t="str">
            <v/>
          </cell>
          <cell r="CR750" t="str">
            <v/>
          </cell>
          <cell r="CS750" t="str">
            <v/>
          </cell>
          <cell r="CT750" t="str">
            <v/>
          </cell>
        </row>
        <row r="751">
          <cell r="A751">
            <v>751</v>
          </cell>
          <cell r="BP751" t="str">
            <v/>
          </cell>
          <cell r="BX751">
            <v>0</v>
          </cell>
          <cell r="BY751" t="str">
            <v>Y   /100 SOLES</v>
          </cell>
          <cell r="CJ751" t="str">
            <v/>
          </cell>
          <cell r="CM751" t="str">
            <v/>
          </cell>
          <cell r="CN751" t="str">
            <v/>
          </cell>
          <cell r="CO751" t="str">
            <v/>
          </cell>
          <cell r="CP751" t="str">
            <v/>
          </cell>
          <cell r="CQ751" t="str">
            <v/>
          </cell>
          <cell r="CR751" t="str">
            <v/>
          </cell>
          <cell r="CS751" t="str">
            <v/>
          </cell>
          <cell r="CT751" t="str">
            <v/>
          </cell>
        </row>
        <row r="752">
          <cell r="A752">
            <v>752</v>
          </cell>
          <cell r="BP752" t="str">
            <v/>
          </cell>
          <cell r="BX752">
            <v>0</v>
          </cell>
          <cell r="BY752" t="str">
            <v>Y   /100 SOLES</v>
          </cell>
          <cell r="CJ752" t="str">
            <v/>
          </cell>
          <cell r="CM752" t="str">
            <v/>
          </cell>
          <cell r="CN752" t="str">
            <v/>
          </cell>
          <cell r="CO752" t="str">
            <v/>
          </cell>
          <cell r="CP752" t="str">
            <v/>
          </cell>
          <cell r="CQ752" t="str">
            <v/>
          </cell>
          <cell r="CR752" t="str">
            <v/>
          </cell>
          <cell r="CS752" t="str">
            <v/>
          </cell>
          <cell r="CT752" t="str">
            <v/>
          </cell>
        </row>
        <row r="753">
          <cell r="A753">
            <v>753</v>
          </cell>
          <cell r="BP753" t="str">
            <v/>
          </cell>
          <cell r="BX753">
            <v>0</v>
          </cell>
          <cell r="BY753" t="str">
            <v>Y   /100 SOLES</v>
          </cell>
          <cell r="CJ753" t="str">
            <v/>
          </cell>
          <cell r="CM753" t="str">
            <v/>
          </cell>
          <cell r="CN753" t="str">
            <v/>
          </cell>
          <cell r="CO753" t="str">
            <v/>
          </cell>
          <cell r="CP753" t="str">
            <v/>
          </cell>
          <cell r="CQ753" t="str">
            <v/>
          </cell>
          <cell r="CR753" t="str">
            <v/>
          </cell>
          <cell r="CS753" t="str">
            <v/>
          </cell>
          <cell r="CT753" t="str">
            <v/>
          </cell>
        </row>
        <row r="754">
          <cell r="A754">
            <v>754</v>
          </cell>
          <cell r="BP754" t="str">
            <v/>
          </cell>
          <cell r="BX754">
            <v>0</v>
          </cell>
          <cell r="BY754" t="str">
            <v>Y   /100 SOLES</v>
          </cell>
          <cell r="CJ754" t="str">
            <v/>
          </cell>
          <cell r="CM754" t="str">
            <v/>
          </cell>
          <cell r="CN754" t="str">
            <v/>
          </cell>
          <cell r="CO754" t="str">
            <v/>
          </cell>
          <cell r="CP754" t="str">
            <v/>
          </cell>
          <cell r="CQ754" t="str">
            <v/>
          </cell>
          <cell r="CR754" t="str">
            <v/>
          </cell>
          <cell r="CS754" t="str">
            <v/>
          </cell>
          <cell r="CT754" t="str">
            <v/>
          </cell>
        </row>
        <row r="755">
          <cell r="A755">
            <v>755</v>
          </cell>
          <cell r="BP755" t="str">
            <v/>
          </cell>
          <cell r="BX755">
            <v>0</v>
          </cell>
          <cell r="BY755" t="str">
            <v>Y   /100 SOLES</v>
          </cell>
          <cell r="CJ755" t="str">
            <v/>
          </cell>
          <cell r="CM755" t="str">
            <v/>
          </cell>
          <cell r="CN755" t="str">
            <v/>
          </cell>
          <cell r="CO755" t="str">
            <v/>
          </cell>
          <cell r="CP755" t="str">
            <v/>
          </cell>
          <cell r="CQ755" t="str">
            <v/>
          </cell>
          <cell r="CR755" t="str">
            <v/>
          </cell>
          <cell r="CS755" t="str">
            <v/>
          </cell>
          <cell r="CT755" t="str">
            <v/>
          </cell>
        </row>
        <row r="756">
          <cell r="A756">
            <v>756</v>
          </cell>
          <cell r="BP756" t="str">
            <v/>
          </cell>
          <cell r="BX756">
            <v>0</v>
          </cell>
          <cell r="BY756" t="str">
            <v>Y   /100 SOLES</v>
          </cell>
          <cell r="CJ756" t="str">
            <v/>
          </cell>
          <cell r="CM756" t="str">
            <v/>
          </cell>
          <cell r="CN756" t="str">
            <v/>
          </cell>
          <cell r="CO756" t="str">
            <v/>
          </cell>
          <cell r="CP756" t="str">
            <v/>
          </cell>
          <cell r="CQ756" t="str">
            <v/>
          </cell>
          <cell r="CR756" t="str">
            <v/>
          </cell>
          <cell r="CS756" t="str">
            <v/>
          </cell>
          <cell r="CT756" t="str">
            <v/>
          </cell>
        </row>
        <row r="757">
          <cell r="A757">
            <v>757</v>
          </cell>
          <cell r="BP757" t="str">
            <v/>
          </cell>
          <cell r="BX757">
            <v>0</v>
          </cell>
          <cell r="BY757" t="str">
            <v>Y   /100 SOLES</v>
          </cell>
          <cell r="CJ757" t="str">
            <v/>
          </cell>
          <cell r="CM757" t="str">
            <v/>
          </cell>
          <cell r="CN757" t="str">
            <v/>
          </cell>
          <cell r="CO757" t="str">
            <v/>
          </cell>
          <cell r="CP757" t="str">
            <v/>
          </cell>
          <cell r="CQ757" t="str">
            <v/>
          </cell>
          <cell r="CR757" t="str">
            <v/>
          </cell>
          <cell r="CS757" t="str">
            <v/>
          </cell>
          <cell r="CT757" t="str">
            <v/>
          </cell>
        </row>
        <row r="758">
          <cell r="A758">
            <v>758</v>
          </cell>
          <cell r="BP758" t="str">
            <v/>
          </cell>
          <cell r="BX758">
            <v>0</v>
          </cell>
          <cell r="BY758" t="str">
            <v>Y   /100 SOLES</v>
          </cell>
          <cell r="CJ758" t="str">
            <v/>
          </cell>
          <cell r="CM758" t="str">
            <v/>
          </cell>
          <cell r="CN758" t="str">
            <v/>
          </cell>
          <cell r="CO758" t="str">
            <v/>
          </cell>
          <cell r="CP758" t="str">
            <v/>
          </cell>
          <cell r="CQ758" t="str">
            <v/>
          </cell>
          <cell r="CR758" t="str">
            <v/>
          </cell>
          <cell r="CS758" t="str">
            <v/>
          </cell>
          <cell r="CT758" t="str">
            <v/>
          </cell>
        </row>
        <row r="759">
          <cell r="A759">
            <v>759</v>
          </cell>
          <cell r="BP759" t="str">
            <v/>
          </cell>
          <cell r="BX759">
            <v>0</v>
          </cell>
          <cell r="BY759" t="str">
            <v>Y   /100 SOLES</v>
          </cell>
          <cell r="CJ759" t="str">
            <v/>
          </cell>
          <cell r="CM759" t="str">
            <v/>
          </cell>
          <cell r="CN759" t="str">
            <v/>
          </cell>
          <cell r="CO759" t="str">
            <v/>
          </cell>
          <cell r="CP759" t="str">
            <v/>
          </cell>
          <cell r="CQ759" t="str">
            <v/>
          </cell>
          <cell r="CR759" t="str">
            <v/>
          </cell>
          <cell r="CS759" t="str">
            <v/>
          </cell>
          <cell r="CT759" t="str">
            <v/>
          </cell>
        </row>
        <row r="760">
          <cell r="A760">
            <v>760</v>
          </cell>
          <cell r="BP760" t="str">
            <v/>
          </cell>
          <cell r="BX760">
            <v>0</v>
          </cell>
          <cell r="BY760" t="str">
            <v>Y   /100 SOLES</v>
          </cell>
          <cell r="CJ760" t="str">
            <v/>
          </cell>
          <cell r="CM760" t="str">
            <v/>
          </cell>
          <cell r="CN760" t="str">
            <v/>
          </cell>
          <cell r="CO760" t="str">
            <v/>
          </cell>
          <cell r="CP760" t="str">
            <v/>
          </cell>
          <cell r="CQ760" t="str">
            <v/>
          </cell>
          <cell r="CR760" t="str">
            <v/>
          </cell>
          <cell r="CS760" t="str">
            <v/>
          </cell>
          <cell r="CT760" t="str">
            <v/>
          </cell>
        </row>
        <row r="761">
          <cell r="A761">
            <v>761</v>
          </cell>
          <cell r="BP761" t="str">
            <v/>
          </cell>
          <cell r="BX761">
            <v>0</v>
          </cell>
          <cell r="BY761" t="str">
            <v>Y   /100 SOLES</v>
          </cell>
          <cell r="CJ761" t="str">
            <v/>
          </cell>
          <cell r="CM761" t="str">
            <v/>
          </cell>
          <cell r="CN761" t="str">
            <v/>
          </cell>
          <cell r="CO761" t="str">
            <v/>
          </cell>
          <cell r="CP761" t="str">
            <v/>
          </cell>
          <cell r="CQ761" t="str">
            <v/>
          </cell>
          <cell r="CR761" t="str">
            <v/>
          </cell>
          <cell r="CS761" t="str">
            <v/>
          </cell>
          <cell r="CT761" t="str">
            <v/>
          </cell>
        </row>
        <row r="762">
          <cell r="A762">
            <v>762</v>
          </cell>
          <cell r="BP762" t="str">
            <v/>
          </cell>
          <cell r="BX762">
            <v>0</v>
          </cell>
          <cell r="BY762" t="str">
            <v>Y   /100 SOLES</v>
          </cell>
          <cell r="CJ762" t="str">
            <v/>
          </cell>
          <cell r="CM762" t="str">
            <v/>
          </cell>
          <cell r="CN762" t="str">
            <v/>
          </cell>
          <cell r="CO762" t="str">
            <v/>
          </cell>
          <cell r="CP762" t="str">
            <v/>
          </cell>
          <cell r="CQ762" t="str">
            <v/>
          </cell>
          <cell r="CR762" t="str">
            <v/>
          </cell>
          <cell r="CS762" t="str">
            <v/>
          </cell>
          <cell r="CT762" t="str">
            <v/>
          </cell>
        </row>
        <row r="763">
          <cell r="A763">
            <v>763</v>
          </cell>
          <cell r="BP763" t="str">
            <v/>
          </cell>
          <cell r="BX763">
            <v>0</v>
          </cell>
          <cell r="BY763" t="str">
            <v>Y   /100 SOLES</v>
          </cell>
          <cell r="CJ763" t="str">
            <v/>
          </cell>
          <cell r="CM763" t="str">
            <v/>
          </cell>
          <cell r="CN763" t="str">
            <v/>
          </cell>
          <cell r="CO763" t="str">
            <v/>
          </cell>
          <cell r="CP763" t="str">
            <v/>
          </cell>
          <cell r="CQ763" t="str">
            <v/>
          </cell>
          <cell r="CR763" t="str">
            <v/>
          </cell>
          <cell r="CS763" t="str">
            <v/>
          </cell>
          <cell r="CT763" t="str">
            <v/>
          </cell>
        </row>
        <row r="764">
          <cell r="A764">
            <v>764</v>
          </cell>
          <cell r="BP764" t="str">
            <v/>
          </cell>
          <cell r="BX764">
            <v>0</v>
          </cell>
          <cell r="BY764" t="str">
            <v>Y   /100 SOLES</v>
          </cell>
          <cell r="CJ764" t="str">
            <v/>
          </cell>
          <cell r="CM764" t="str">
            <v/>
          </cell>
          <cell r="CN764" t="str">
            <v/>
          </cell>
          <cell r="CO764" t="str">
            <v/>
          </cell>
          <cell r="CP764" t="str">
            <v/>
          </cell>
          <cell r="CQ764" t="str">
            <v/>
          </cell>
          <cell r="CR764" t="str">
            <v/>
          </cell>
          <cell r="CS764" t="str">
            <v/>
          </cell>
          <cell r="CT764" t="str">
            <v/>
          </cell>
        </row>
        <row r="765">
          <cell r="A765">
            <v>765</v>
          </cell>
          <cell r="BP765" t="str">
            <v/>
          </cell>
          <cell r="BX765">
            <v>0</v>
          </cell>
          <cell r="BY765" t="str">
            <v>Y   /100 SOLES</v>
          </cell>
          <cell r="CJ765" t="str">
            <v/>
          </cell>
          <cell r="CM765" t="str">
            <v/>
          </cell>
          <cell r="CN765" t="str">
            <v/>
          </cell>
          <cell r="CO765" t="str">
            <v/>
          </cell>
          <cell r="CP765" t="str">
            <v/>
          </cell>
          <cell r="CQ765" t="str">
            <v/>
          </cell>
          <cell r="CR765" t="str">
            <v/>
          </cell>
          <cell r="CS765" t="str">
            <v/>
          </cell>
          <cell r="CT765" t="str">
            <v/>
          </cell>
        </row>
        <row r="766">
          <cell r="A766">
            <v>766</v>
          </cell>
          <cell r="BP766" t="str">
            <v/>
          </cell>
          <cell r="BX766">
            <v>0</v>
          </cell>
          <cell r="BY766" t="str">
            <v>Y   /100 SOLES</v>
          </cell>
          <cell r="CJ766" t="str">
            <v/>
          </cell>
          <cell r="CM766" t="str">
            <v/>
          </cell>
          <cell r="CN766" t="str">
            <v/>
          </cell>
          <cell r="CO766" t="str">
            <v/>
          </cell>
          <cell r="CP766" t="str">
            <v/>
          </cell>
          <cell r="CQ766" t="str">
            <v/>
          </cell>
          <cell r="CR766" t="str">
            <v/>
          </cell>
          <cell r="CS766" t="str">
            <v/>
          </cell>
          <cell r="CT766" t="str">
            <v/>
          </cell>
        </row>
        <row r="767">
          <cell r="A767">
            <v>767</v>
          </cell>
          <cell r="BP767" t="str">
            <v/>
          </cell>
          <cell r="BX767">
            <v>0</v>
          </cell>
          <cell r="BY767" t="str">
            <v>Y   /100 SOLES</v>
          </cell>
          <cell r="CJ767" t="str">
            <v/>
          </cell>
          <cell r="CM767" t="str">
            <v/>
          </cell>
          <cell r="CN767" t="str">
            <v/>
          </cell>
          <cell r="CO767" t="str">
            <v/>
          </cell>
          <cell r="CP767" t="str">
            <v/>
          </cell>
          <cell r="CQ767" t="str">
            <v/>
          </cell>
          <cell r="CR767" t="str">
            <v/>
          </cell>
          <cell r="CS767" t="str">
            <v/>
          </cell>
          <cell r="CT767" t="str">
            <v/>
          </cell>
        </row>
        <row r="768">
          <cell r="A768">
            <v>768</v>
          </cell>
          <cell r="BP768" t="str">
            <v/>
          </cell>
          <cell r="BX768">
            <v>0</v>
          </cell>
          <cell r="BY768" t="str">
            <v>Y   /100 SOLES</v>
          </cell>
          <cell r="CJ768" t="str">
            <v/>
          </cell>
          <cell r="CM768" t="str">
            <v/>
          </cell>
          <cell r="CN768" t="str">
            <v/>
          </cell>
          <cell r="CO768" t="str">
            <v/>
          </cell>
          <cell r="CP768" t="str">
            <v/>
          </cell>
          <cell r="CQ768" t="str">
            <v/>
          </cell>
          <cell r="CR768" t="str">
            <v/>
          </cell>
          <cell r="CS768" t="str">
            <v/>
          </cell>
          <cell r="CT768" t="str">
            <v/>
          </cell>
        </row>
        <row r="769">
          <cell r="A769">
            <v>769</v>
          </cell>
          <cell r="BP769" t="str">
            <v/>
          </cell>
          <cell r="BX769">
            <v>0</v>
          </cell>
          <cell r="BY769" t="str">
            <v>Y   /100 SOLES</v>
          </cell>
          <cell r="CJ769" t="str">
            <v/>
          </cell>
          <cell r="CM769" t="str">
            <v/>
          </cell>
          <cell r="CN769" t="str">
            <v/>
          </cell>
          <cell r="CO769" t="str">
            <v/>
          </cell>
          <cell r="CP769" t="str">
            <v/>
          </cell>
          <cell r="CQ769" t="str">
            <v/>
          </cell>
          <cell r="CR769" t="str">
            <v/>
          </cell>
          <cell r="CS769" t="str">
            <v/>
          </cell>
          <cell r="CT769" t="str">
            <v/>
          </cell>
        </row>
        <row r="770">
          <cell r="A770">
            <v>770</v>
          </cell>
          <cell r="BP770" t="str">
            <v/>
          </cell>
          <cell r="BX770">
            <v>0</v>
          </cell>
          <cell r="BY770" t="str">
            <v>Y   /100 SOLES</v>
          </cell>
          <cell r="CJ770" t="str">
            <v/>
          </cell>
          <cell r="CM770" t="str">
            <v/>
          </cell>
          <cell r="CN770" t="str">
            <v/>
          </cell>
          <cell r="CO770" t="str">
            <v/>
          </cell>
          <cell r="CP770" t="str">
            <v/>
          </cell>
          <cell r="CQ770" t="str">
            <v/>
          </cell>
          <cell r="CR770" t="str">
            <v/>
          </cell>
          <cell r="CS770" t="str">
            <v/>
          </cell>
          <cell r="CT770" t="str">
            <v/>
          </cell>
        </row>
        <row r="771">
          <cell r="A771">
            <v>771</v>
          </cell>
          <cell r="BP771" t="str">
            <v/>
          </cell>
          <cell r="BX771">
            <v>0</v>
          </cell>
          <cell r="BY771" t="str">
            <v>Y   /100 SOLES</v>
          </cell>
          <cell r="CJ771" t="str">
            <v/>
          </cell>
          <cell r="CM771" t="str">
            <v/>
          </cell>
          <cell r="CN771" t="str">
            <v/>
          </cell>
          <cell r="CO771" t="str">
            <v/>
          </cell>
          <cell r="CP771" t="str">
            <v/>
          </cell>
          <cell r="CQ771" t="str">
            <v/>
          </cell>
          <cell r="CR771" t="str">
            <v/>
          </cell>
          <cell r="CS771" t="str">
            <v/>
          </cell>
          <cell r="CT771" t="str">
            <v/>
          </cell>
        </row>
        <row r="772">
          <cell r="A772">
            <v>772</v>
          </cell>
          <cell r="BP772" t="str">
            <v/>
          </cell>
          <cell r="BX772">
            <v>0</v>
          </cell>
          <cell r="BY772" t="str">
            <v>Y   /100 SOLES</v>
          </cell>
          <cell r="CJ772" t="str">
            <v/>
          </cell>
          <cell r="CM772" t="str">
            <v/>
          </cell>
          <cell r="CN772" t="str">
            <v/>
          </cell>
          <cell r="CO772" t="str">
            <v/>
          </cell>
          <cell r="CP772" t="str">
            <v/>
          </cell>
          <cell r="CQ772" t="str">
            <v/>
          </cell>
          <cell r="CR772" t="str">
            <v/>
          </cell>
          <cell r="CS772" t="str">
            <v/>
          </cell>
          <cell r="CT772" t="str">
            <v/>
          </cell>
        </row>
        <row r="773">
          <cell r="A773">
            <v>773</v>
          </cell>
          <cell r="BP773" t="str">
            <v/>
          </cell>
          <cell r="BX773">
            <v>0</v>
          </cell>
          <cell r="BY773" t="str">
            <v>Y   /100 SOLES</v>
          </cell>
          <cell r="CJ773" t="str">
            <v/>
          </cell>
          <cell r="CM773" t="str">
            <v/>
          </cell>
          <cell r="CN773" t="str">
            <v/>
          </cell>
          <cell r="CO773" t="str">
            <v/>
          </cell>
          <cell r="CP773" t="str">
            <v/>
          </cell>
          <cell r="CQ773" t="str">
            <v/>
          </cell>
          <cell r="CR773" t="str">
            <v/>
          </cell>
          <cell r="CS773" t="str">
            <v/>
          </cell>
          <cell r="CT773" t="str">
            <v/>
          </cell>
        </row>
        <row r="774">
          <cell r="A774">
            <v>774</v>
          </cell>
          <cell r="BP774" t="str">
            <v/>
          </cell>
          <cell r="BX774">
            <v>0</v>
          </cell>
          <cell r="BY774" t="str">
            <v>Y   /100 SOLES</v>
          </cell>
          <cell r="CJ774" t="str">
            <v/>
          </cell>
          <cell r="CM774" t="str">
            <v/>
          </cell>
          <cell r="CN774" t="str">
            <v/>
          </cell>
          <cell r="CO774" t="str">
            <v/>
          </cell>
          <cell r="CP774" t="str">
            <v/>
          </cell>
          <cell r="CQ774" t="str">
            <v/>
          </cell>
          <cell r="CR774" t="str">
            <v/>
          </cell>
          <cell r="CS774" t="str">
            <v/>
          </cell>
          <cell r="CT774" t="str">
            <v/>
          </cell>
        </row>
        <row r="775">
          <cell r="A775">
            <v>775</v>
          </cell>
          <cell r="BP775" t="str">
            <v/>
          </cell>
          <cell r="BX775">
            <v>0</v>
          </cell>
          <cell r="BY775" t="str">
            <v>Y   /100 SOLES</v>
          </cell>
          <cell r="CJ775" t="str">
            <v/>
          </cell>
          <cell r="CM775" t="str">
            <v/>
          </cell>
          <cell r="CN775" t="str">
            <v/>
          </cell>
          <cell r="CO775" t="str">
            <v/>
          </cell>
          <cell r="CP775" t="str">
            <v/>
          </cell>
          <cell r="CQ775" t="str">
            <v/>
          </cell>
          <cell r="CR775" t="str">
            <v/>
          </cell>
          <cell r="CS775" t="str">
            <v/>
          </cell>
          <cell r="CT775" t="str">
            <v/>
          </cell>
        </row>
        <row r="776">
          <cell r="A776">
            <v>776</v>
          </cell>
          <cell r="BP776" t="str">
            <v/>
          </cell>
          <cell r="BX776">
            <v>0</v>
          </cell>
          <cell r="BY776" t="str">
            <v>Y   /100 SOLES</v>
          </cell>
          <cell r="CJ776" t="str">
            <v/>
          </cell>
          <cell r="CM776" t="str">
            <v/>
          </cell>
          <cell r="CN776" t="str">
            <v/>
          </cell>
          <cell r="CO776" t="str">
            <v/>
          </cell>
          <cell r="CP776" t="str">
            <v/>
          </cell>
          <cell r="CQ776" t="str">
            <v/>
          </cell>
          <cell r="CR776" t="str">
            <v/>
          </cell>
          <cell r="CS776" t="str">
            <v/>
          </cell>
          <cell r="CT776" t="str">
            <v/>
          </cell>
        </row>
        <row r="777">
          <cell r="A777">
            <v>777</v>
          </cell>
          <cell r="BP777" t="str">
            <v/>
          </cell>
          <cell r="BX777">
            <v>0</v>
          </cell>
          <cell r="BY777" t="str">
            <v>Y   /100 SOLES</v>
          </cell>
          <cell r="CJ777" t="str">
            <v/>
          </cell>
          <cell r="CM777" t="str">
            <v/>
          </cell>
          <cell r="CN777" t="str">
            <v/>
          </cell>
          <cell r="CO777" t="str">
            <v/>
          </cell>
          <cell r="CP777" t="str">
            <v/>
          </cell>
          <cell r="CQ777" t="str">
            <v/>
          </cell>
          <cell r="CR777" t="str">
            <v/>
          </cell>
          <cell r="CS777" t="str">
            <v/>
          </cell>
          <cell r="CT777" t="str">
            <v/>
          </cell>
        </row>
        <row r="778">
          <cell r="A778">
            <v>778</v>
          </cell>
          <cell r="BP778" t="str">
            <v/>
          </cell>
          <cell r="BX778">
            <v>0</v>
          </cell>
          <cell r="BY778" t="str">
            <v>Y   /100 SOLES</v>
          </cell>
          <cell r="CJ778" t="str">
            <v/>
          </cell>
          <cell r="CM778" t="str">
            <v/>
          </cell>
          <cell r="CN778" t="str">
            <v/>
          </cell>
          <cell r="CO778" t="str">
            <v/>
          </cell>
          <cell r="CP778" t="str">
            <v/>
          </cell>
          <cell r="CQ778" t="str">
            <v/>
          </cell>
          <cell r="CR778" t="str">
            <v/>
          </cell>
          <cell r="CS778" t="str">
            <v/>
          </cell>
          <cell r="CT778" t="str">
            <v/>
          </cell>
        </row>
        <row r="779">
          <cell r="A779">
            <v>779</v>
          </cell>
          <cell r="BP779" t="str">
            <v/>
          </cell>
          <cell r="BX779">
            <v>0</v>
          </cell>
          <cell r="BY779" t="str">
            <v>Y   /100 SOLES</v>
          </cell>
          <cell r="CJ779" t="str">
            <v/>
          </cell>
          <cell r="CM779" t="str">
            <v/>
          </cell>
          <cell r="CN779" t="str">
            <v/>
          </cell>
          <cell r="CO779" t="str">
            <v/>
          </cell>
          <cell r="CP779" t="str">
            <v/>
          </cell>
          <cell r="CQ779" t="str">
            <v/>
          </cell>
          <cell r="CR779" t="str">
            <v/>
          </cell>
          <cell r="CS779" t="str">
            <v/>
          </cell>
          <cell r="CT779" t="str">
            <v/>
          </cell>
        </row>
        <row r="780">
          <cell r="A780">
            <v>780</v>
          </cell>
          <cell r="BP780" t="str">
            <v/>
          </cell>
          <cell r="BX780">
            <v>0</v>
          </cell>
          <cell r="BY780" t="str">
            <v>Y   /100 SOLES</v>
          </cell>
          <cell r="CJ780" t="str">
            <v/>
          </cell>
          <cell r="CM780" t="str">
            <v/>
          </cell>
          <cell r="CN780" t="str">
            <v/>
          </cell>
          <cell r="CO780" t="str">
            <v/>
          </cell>
          <cell r="CP780" t="str">
            <v/>
          </cell>
          <cell r="CQ780" t="str">
            <v/>
          </cell>
          <cell r="CR780" t="str">
            <v/>
          </cell>
          <cell r="CS780" t="str">
            <v/>
          </cell>
          <cell r="CT780" t="str">
            <v/>
          </cell>
        </row>
        <row r="781">
          <cell r="A781">
            <v>781</v>
          </cell>
          <cell r="BP781" t="str">
            <v/>
          </cell>
          <cell r="BX781">
            <v>0</v>
          </cell>
          <cell r="BY781" t="str">
            <v>Y   /100 SOLES</v>
          </cell>
          <cell r="CJ781" t="str">
            <v/>
          </cell>
          <cell r="CM781" t="str">
            <v/>
          </cell>
          <cell r="CN781" t="str">
            <v/>
          </cell>
          <cell r="CO781" t="str">
            <v/>
          </cell>
          <cell r="CP781" t="str">
            <v/>
          </cell>
          <cell r="CQ781" t="str">
            <v/>
          </cell>
          <cell r="CR781" t="str">
            <v/>
          </cell>
          <cell r="CS781" t="str">
            <v/>
          </cell>
          <cell r="CT781" t="str">
            <v/>
          </cell>
        </row>
        <row r="782">
          <cell r="A782">
            <v>782</v>
          </cell>
          <cell r="BP782" t="str">
            <v/>
          </cell>
          <cell r="BX782">
            <v>0</v>
          </cell>
          <cell r="BY782" t="str">
            <v>Y   /100 SOLES</v>
          </cell>
          <cell r="CJ782" t="str">
            <v/>
          </cell>
          <cell r="CM782" t="str">
            <v/>
          </cell>
          <cell r="CN782" t="str">
            <v/>
          </cell>
          <cell r="CO782" t="str">
            <v/>
          </cell>
          <cell r="CP782" t="str">
            <v/>
          </cell>
          <cell r="CQ782" t="str">
            <v/>
          </cell>
          <cell r="CR782" t="str">
            <v/>
          </cell>
          <cell r="CS782" t="str">
            <v/>
          </cell>
          <cell r="CT782" t="str">
            <v/>
          </cell>
        </row>
        <row r="783">
          <cell r="A783">
            <v>783</v>
          </cell>
          <cell r="BP783" t="str">
            <v/>
          </cell>
          <cell r="BX783">
            <v>0</v>
          </cell>
          <cell r="BY783" t="str">
            <v>Y   /100 SOLES</v>
          </cell>
          <cell r="CJ783" t="str">
            <v/>
          </cell>
          <cell r="CM783" t="str">
            <v/>
          </cell>
          <cell r="CN783" t="str">
            <v/>
          </cell>
          <cell r="CO783" t="str">
            <v/>
          </cell>
          <cell r="CP783" t="str">
            <v/>
          </cell>
          <cell r="CQ783" t="str">
            <v/>
          </cell>
          <cell r="CR783" t="str">
            <v/>
          </cell>
          <cell r="CS783" t="str">
            <v/>
          </cell>
          <cell r="CT783" t="str">
            <v/>
          </cell>
        </row>
        <row r="784">
          <cell r="A784">
            <v>784</v>
          </cell>
          <cell r="BP784" t="str">
            <v/>
          </cell>
          <cell r="BX784">
            <v>0</v>
          </cell>
          <cell r="BY784" t="str">
            <v>Y   /100 SOLES</v>
          </cell>
          <cell r="CJ784" t="str">
            <v/>
          </cell>
          <cell r="CM784" t="str">
            <v/>
          </cell>
          <cell r="CN784" t="str">
            <v/>
          </cell>
          <cell r="CO784" t="str">
            <v/>
          </cell>
          <cell r="CP784" t="str">
            <v/>
          </cell>
          <cell r="CQ784" t="str">
            <v/>
          </cell>
          <cell r="CR784" t="str">
            <v/>
          </cell>
          <cell r="CS784" t="str">
            <v/>
          </cell>
          <cell r="CT784" t="str">
            <v/>
          </cell>
        </row>
        <row r="785">
          <cell r="A785">
            <v>785</v>
          </cell>
          <cell r="BP785" t="str">
            <v/>
          </cell>
          <cell r="BX785">
            <v>0</v>
          </cell>
          <cell r="BY785" t="str">
            <v>Y   /100 SOLES</v>
          </cell>
          <cell r="CJ785" t="str">
            <v/>
          </cell>
          <cell r="CM785" t="str">
            <v/>
          </cell>
          <cell r="CN785" t="str">
            <v/>
          </cell>
          <cell r="CO785" t="str">
            <v/>
          </cell>
          <cell r="CP785" t="str">
            <v/>
          </cell>
          <cell r="CQ785" t="str">
            <v/>
          </cell>
          <cell r="CR785" t="str">
            <v/>
          </cell>
          <cell r="CS785" t="str">
            <v/>
          </cell>
          <cell r="CT785" t="str">
            <v/>
          </cell>
        </row>
        <row r="786">
          <cell r="A786">
            <v>786</v>
          </cell>
          <cell r="BP786" t="str">
            <v/>
          </cell>
          <cell r="BX786">
            <v>0</v>
          </cell>
          <cell r="BY786" t="str">
            <v>Y   /100 SOLES</v>
          </cell>
          <cell r="CJ786" t="str">
            <v/>
          </cell>
          <cell r="CM786" t="str">
            <v/>
          </cell>
          <cell r="CN786" t="str">
            <v/>
          </cell>
          <cell r="CO786" t="str">
            <v/>
          </cell>
          <cell r="CP786" t="str">
            <v/>
          </cell>
          <cell r="CQ786" t="str">
            <v/>
          </cell>
          <cell r="CR786" t="str">
            <v/>
          </cell>
          <cell r="CS786" t="str">
            <v/>
          </cell>
          <cell r="CT786" t="str">
            <v/>
          </cell>
        </row>
        <row r="787">
          <cell r="A787">
            <v>787</v>
          </cell>
          <cell r="BP787" t="str">
            <v/>
          </cell>
          <cell r="BX787">
            <v>0</v>
          </cell>
          <cell r="BY787" t="str">
            <v>Y   /100 SOLES</v>
          </cell>
          <cell r="CJ787" t="str">
            <v/>
          </cell>
          <cell r="CM787" t="str">
            <v/>
          </cell>
          <cell r="CN787" t="str">
            <v/>
          </cell>
          <cell r="CO787" t="str">
            <v/>
          </cell>
          <cell r="CP787" t="str">
            <v/>
          </cell>
          <cell r="CQ787" t="str">
            <v/>
          </cell>
          <cell r="CR787" t="str">
            <v/>
          </cell>
          <cell r="CS787" t="str">
            <v/>
          </cell>
          <cell r="CT787" t="str">
            <v/>
          </cell>
        </row>
        <row r="788">
          <cell r="A788">
            <v>788</v>
          </cell>
          <cell r="BP788" t="str">
            <v/>
          </cell>
          <cell r="BX788">
            <v>0</v>
          </cell>
          <cell r="BY788" t="str">
            <v>Y   /100 SOLES</v>
          </cell>
          <cell r="CJ788" t="str">
            <v/>
          </cell>
          <cell r="CM788" t="str">
            <v/>
          </cell>
          <cell r="CN788" t="str">
            <v/>
          </cell>
          <cell r="CO788" t="str">
            <v/>
          </cell>
          <cell r="CP788" t="str">
            <v/>
          </cell>
          <cell r="CQ788" t="str">
            <v/>
          </cell>
          <cell r="CR788" t="str">
            <v/>
          </cell>
          <cell r="CS788" t="str">
            <v/>
          </cell>
          <cell r="CT788" t="str">
            <v/>
          </cell>
        </row>
        <row r="789">
          <cell r="A789">
            <v>789</v>
          </cell>
          <cell r="BP789" t="str">
            <v/>
          </cell>
          <cell r="BX789">
            <v>0</v>
          </cell>
          <cell r="BY789" t="str">
            <v>Y   /100 SOLES</v>
          </cell>
          <cell r="CJ789" t="str">
            <v/>
          </cell>
          <cell r="CM789" t="str">
            <v/>
          </cell>
          <cell r="CN789" t="str">
            <v/>
          </cell>
          <cell r="CO789" t="str">
            <v/>
          </cell>
          <cell r="CP789" t="str">
            <v/>
          </cell>
          <cell r="CQ789" t="str">
            <v/>
          </cell>
          <cell r="CR789" t="str">
            <v/>
          </cell>
          <cell r="CS789" t="str">
            <v/>
          </cell>
          <cell r="CT789" t="str">
            <v/>
          </cell>
        </row>
        <row r="790">
          <cell r="A790">
            <v>790</v>
          </cell>
          <cell r="BP790" t="str">
            <v/>
          </cell>
          <cell r="BX790">
            <v>0</v>
          </cell>
          <cell r="BY790" t="str">
            <v>Y   /100 SOLES</v>
          </cell>
          <cell r="CJ790" t="str">
            <v/>
          </cell>
          <cell r="CM790" t="str">
            <v/>
          </cell>
          <cell r="CN790" t="str">
            <v/>
          </cell>
          <cell r="CO790" t="str">
            <v/>
          </cell>
          <cell r="CP790" t="str">
            <v/>
          </cell>
          <cell r="CQ790" t="str">
            <v/>
          </cell>
          <cell r="CR790" t="str">
            <v/>
          </cell>
          <cell r="CS790" t="str">
            <v/>
          </cell>
          <cell r="CT790" t="str">
            <v/>
          </cell>
        </row>
        <row r="791">
          <cell r="A791">
            <v>791</v>
          </cell>
          <cell r="BP791" t="str">
            <v/>
          </cell>
          <cell r="BX791">
            <v>0</v>
          </cell>
          <cell r="BY791" t="str">
            <v>Y   /100 SOLES</v>
          </cell>
          <cell r="CJ791" t="str">
            <v/>
          </cell>
          <cell r="CM791" t="str">
            <v/>
          </cell>
          <cell r="CN791" t="str">
            <v/>
          </cell>
          <cell r="CO791" t="str">
            <v/>
          </cell>
          <cell r="CP791" t="str">
            <v/>
          </cell>
          <cell r="CQ791" t="str">
            <v/>
          </cell>
          <cell r="CR791" t="str">
            <v/>
          </cell>
          <cell r="CS791" t="str">
            <v/>
          </cell>
          <cell r="CT791" t="str">
            <v/>
          </cell>
        </row>
        <row r="792">
          <cell r="A792">
            <v>792</v>
          </cell>
          <cell r="BP792" t="str">
            <v/>
          </cell>
          <cell r="BX792">
            <v>0</v>
          </cell>
          <cell r="BY792" t="str">
            <v>Y   /100 SOLES</v>
          </cell>
          <cell r="CJ792" t="str">
            <v/>
          </cell>
          <cell r="CM792" t="str">
            <v/>
          </cell>
          <cell r="CN792" t="str">
            <v/>
          </cell>
          <cell r="CO792" t="str">
            <v/>
          </cell>
          <cell r="CP792" t="str">
            <v/>
          </cell>
          <cell r="CQ792" t="str">
            <v/>
          </cell>
          <cell r="CR792" t="str">
            <v/>
          </cell>
          <cell r="CS792" t="str">
            <v/>
          </cell>
          <cell r="CT792" t="str">
            <v/>
          </cell>
        </row>
        <row r="793">
          <cell r="A793">
            <v>793</v>
          </cell>
          <cell r="BP793" t="str">
            <v/>
          </cell>
          <cell r="BX793">
            <v>0</v>
          </cell>
          <cell r="BY793" t="str">
            <v>Y   /100 SOLES</v>
          </cell>
          <cell r="CJ793" t="str">
            <v/>
          </cell>
          <cell r="CM793" t="str">
            <v/>
          </cell>
          <cell r="CN793" t="str">
            <v/>
          </cell>
          <cell r="CO793" t="str">
            <v/>
          </cell>
          <cell r="CP793" t="str">
            <v/>
          </cell>
          <cell r="CQ793" t="str">
            <v/>
          </cell>
          <cell r="CR793" t="str">
            <v/>
          </cell>
          <cell r="CS793" t="str">
            <v/>
          </cell>
          <cell r="CT793" t="str">
            <v/>
          </cell>
        </row>
        <row r="794">
          <cell r="A794">
            <v>794</v>
          </cell>
          <cell r="BP794" t="str">
            <v/>
          </cell>
          <cell r="BX794">
            <v>0</v>
          </cell>
          <cell r="BY794" t="str">
            <v>Y   /100 SOLES</v>
          </cell>
          <cell r="CJ794" t="str">
            <v/>
          </cell>
          <cell r="CM794" t="str">
            <v/>
          </cell>
          <cell r="CN794" t="str">
            <v/>
          </cell>
          <cell r="CO794" t="str">
            <v/>
          </cell>
          <cell r="CP794" t="str">
            <v/>
          </cell>
          <cell r="CQ794" t="str">
            <v/>
          </cell>
          <cell r="CR794" t="str">
            <v/>
          </cell>
          <cell r="CS794" t="str">
            <v/>
          </cell>
          <cell r="CT794" t="str">
            <v/>
          </cell>
        </row>
        <row r="795">
          <cell r="A795">
            <v>795</v>
          </cell>
          <cell r="BP795" t="str">
            <v/>
          </cell>
          <cell r="BX795">
            <v>0</v>
          </cell>
          <cell r="BY795" t="str">
            <v>Y   /100 SOLES</v>
          </cell>
          <cell r="CJ795" t="str">
            <v/>
          </cell>
          <cell r="CM795" t="str">
            <v/>
          </cell>
          <cell r="CN795" t="str">
            <v/>
          </cell>
          <cell r="CO795" t="str">
            <v/>
          </cell>
          <cell r="CP795" t="str">
            <v/>
          </cell>
          <cell r="CQ795" t="str">
            <v/>
          </cell>
          <cell r="CR795" t="str">
            <v/>
          </cell>
          <cell r="CS795" t="str">
            <v/>
          </cell>
          <cell r="CT795" t="str">
            <v/>
          </cell>
        </row>
        <row r="796">
          <cell r="A796">
            <v>796</v>
          </cell>
          <cell r="BP796" t="str">
            <v/>
          </cell>
          <cell r="BX796">
            <v>0</v>
          </cell>
          <cell r="BY796" t="str">
            <v>Y   /100 SOLES</v>
          </cell>
          <cell r="CJ796" t="str">
            <v/>
          </cell>
          <cell r="CM796" t="str">
            <v/>
          </cell>
          <cell r="CN796" t="str">
            <v/>
          </cell>
          <cell r="CO796" t="str">
            <v/>
          </cell>
          <cell r="CP796" t="str">
            <v/>
          </cell>
          <cell r="CQ796" t="str">
            <v/>
          </cell>
          <cell r="CR796" t="str">
            <v/>
          </cell>
          <cell r="CS796" t="str">
            <v/>
          </cell>
          <cell r="CT796" t="str">
            <v/>
          </cell>
        </row>
        <row r="797">
          <cell r="A797">
            <v>797</v>
          </cell>
          <cell r="BP797" t="str">
            <v/>
          </cell>
          <cell r="BX797">
            <v>0</v>
          </cell>
          <cell r="BY797" t="str">
            <v>Y   /100 SOLES</v>
          </cell>
          <cell r="CJ797" t="str">
            <v/>
          </cell>
          <cell r="CM797" t="str">
            <v/>
          </cell>
          <cell r="CN797" t="str">
            <v/>
          </cell>
          <cell r="CO797" t="str">
            <v/>
          </cell>
          <cell r="CP797" t="str">
            <v/>
          </cell>
          <cell r="CQ797" t="str">
            <v/>
          </cell>
          <cell r="CR797" t="str">
            <v/>
          </cell>
          <cell r="CS797" t="str">
            <v/>
          </cell>
          <cell r="CT797" t="str">
            <v/>
          </cell>
        </row>
        <row r="798">
          <cell r="A798">
            <v>798</v>
          </cell>
          <cell r="BP798" t="str">
            <v/>
          </cell>
          <cell r="BX798">
            <v>0</v>
          </cell>
          <cell r="BY798" t="str">
            <v>Y   /100 SOLES</v>
          </cell>
          <cell r="CJ798" t="str">
            <v/>
          </cell>
          <cell r="CM798" t="str">
            <v/>
          </cell>
          <cell r="CN798" t="str">
            <v/>
          </cell>
          <cell r="CO798" t="str">
            <v/>
          </cell>
          <cell r="CP798" t="str">
            <v/>
          </cell>
          <cell r="CQ798" t="str">
            <v/>
          </cell>
          <cell r="CR798" t="str">
            <v/>
          </cell>
          <cell r="CS798" t="str">
            <v/>
          </cell>
          <cell r="CT798" t="str">
            <v/>
          </cell>
        </row>
        <row r="799">
          <cell r="A799">
            <v>799</v>
          </cell>
          <cell r="BP799" t="str">
            <v/>
          </cell>
          <cell r="BX799">
            <v>0</v>
          </cell>
          <cell r="BY799" t="str">
            <v>Y   /100 SOLES</v>
          </cell>
          <cell r="CJ799" t="str">
            <v/>
          </cell>
          <cell r="CM799" t="str">
            <v/>
          </cell>
          <cell r="CN799" t="str">
            <v/>
          </cell>
          <cell r="CO799" t="str">
            <v/>
          </cell>
          <cell r="CP799" t="str">
            <v/>
          </cell>
          <cell r="CQ799" t="str">
            <v/>
          </cell>
          <cell r="CR799" t="str">
            <v/>
          </cell>
          <cell r="CS799" t="str">
            <v/>
          </cell>
          <cell r="CT799" t="str">
            <v/>
          </cell>
        </row>
        <row r="800">
          <cell r="A800">
            <v>800</v>
          </cell>
          <cell r="BP800" t="str">
            <v/>
          </cell>
          <cell r="BX800">
            <v>0</v>
          </cell>
          <cell r="BY800" t="str">
            <v>Y   /100 SOLES</v>
          </cell>
          <cell r="CJ800" t="str">
            <v/>
          </cell>
          <cell r="CM800" t="str">
            <v/>
          </cell>
          <cell r="CN800" t="str">
            <v/>
          </cell>
          <cell r="CO800" t="str">
            <v/>
          </cell>
          <cell r="CP800" t="str">
            <v/>
          </cell>
          <cell r="CQ800" t="str">
            <v/>
          </cell>
          <cell r="CR800" t="str">
            <v/>
          </cell>
          <cell r="CS800" t="str">
            <v/>
          </cell>
          <cell r="CT800" t="str">
            <v/>
          </cell>
        </row>
        <row r="801">
          <cell r="A801">
            <v>801</v>
          </cell>
          <cell r="BP801" t="str">
            <v/>
          </cell>
          <cell r="BX801">
            <v>0</v>
          </cell>
          <cell r="BY801" t="str">
            <v>Y   /100 SOLES</v>
          </cell>
          <cell r="CJ801" t="str">
            <v/>
          </cell>
          <cell r="CM801" t="str">
            <v/>
          </cell>
          <cell r="CN801" t="str">
            <v/>
          </cell>
          <cell r="CO801" t="str">
            <v/>
          </cell>
          <cell r="CP801" t="str">
            <v/>
          </cell>
          <cell r="CQ801" t="str">
            <v/>
          </cell>
          <cell r="CR801" t="str">
            <v/>
          </cell>
          <cell r="CS801" t="str">
            <v/>
          </cell>
          <cell r="CT801" t="str">
            <v/>
          </cell>
        </row>
        <row r="802">
          <cell r="A802">
            <v>802</v>
          </cell>
          <cell r="BP802" t="str">
            <v/>
          </cell>
          <cell r="BX802">
            <v>0</v>
          </cell>
          <cell r="BY802" t="str">
            <v>Y   /100 SOLES</v>
          </cell>
          <cell r="CJ802" t="str">
            <v/>
          </cell>
          <cell r="CM802" t="str">
            <v/>
          </cell>
          <cell r="CN802" t="str">
            <v/>
          </cell>
          <cell r="CO802" t="str">
            <v/>
          </cell>
          <cell r="CP802" t="str">
            <v/>
          </cell>
          <cell r="CQ802" t="str">
            <v/>
          </cell>
          <cell r="CR802" t="str">
            <v/>
          </cell>
          <cell r="CS802" t="str">
            <v/>
          </cell>
          <cell r="CT802" t="str">
            <v/>
          </cell>
        </row>
        <row r="803">
          <cell r="A803">
            <v>803</v>
          </cell>
          <cell r="BP803" t="str">
            <v/>
          </cell>
          <cell r="BX803">
            <v>0</v>
          </cell>
          <cell r="BY803" t="str">
            <v>Y   /100 SOLES</v>
          </cell>
          <cell r="CJ803" t="str">
            <v/>
          </cell>
          <cell r="CM803" t="str">
            <v/>
          </cell>
          <cell r="CN803" t="str">
            <v/>
          </cell>
          <cell r="CO803" t="str">
            <v/>
          </cell>
          <cell r="CP803" t="str">
            <v/>
          </cell>
          <cell r="CQ803" t="str">
            <v/>
          </cell>
          <cell r="CR803" t="str">
            <v/>
          </cell>
          <cell r="CS803" t="str">
            <v/>
          </cell>
          <cell r="CT803" t="str">
            <v/>
          </cell>
        </row>
        <row r="804">
          <cell r="A804">
            <v>804</v>
          </cell>
          <cell r="BP804" t="str">
            <v/>
          </cell>
          <cell r="BX804">
            <v>0</v>
          </cell>
          <cell r="BY804" t="str">
            <v>Y   /100 SOLES</v>
          </cell>
          <cell r="CJ804" t="str">
            <v/>
          </cell>
          <cell r="CM804" t="str">
            <v/>
          </cell>
          <cell r="CN804" t="str">
            <v/>
          </cell>
          <cell r="CO804" t="str">
            <v/>
          </cell>
          <cell r="CP804" t="str">
            <v/>
          </cell>
          <cell r="CQ804" t="str">
            <v/>
          </cell>
          <cell r="CR804" t="str">
            <v/>
          </cell>
          <cell r="CS804" t="str">
            <v/>
          </cell>
          <cell r="CT804" t="str">
            <v/>
          </cell>
        </row>
        <row r="805">
          <cell r="A805">
            <v>805</v>
          </cell>
          <cell r="BP805" t="str">
            <v/>
          </cell>
          <cell r="BX805">
            <v>0</v>
          </cell>
          <cell r="BY805" t="str">
            <v>Y   /100 SOLES</v>
          </cell>
          <cell r="CJ805" t="str">
            <v/>
          </cell>
          <cell r="CM805" t="str">
            <v/>
          </cell>
          <cell r="CN805" t="str">
            <v/>
          </cell>
          <cell r="CO805" t="str">
            <v/>
          </cell>
          <cell r="CP805" t="str">
            <v/>
          </cell>
          <cell r="CQ805" t="str">
            <v/>
          </cell>
          <cell r="CR805" t="str">
            <v/>
          </cell>
          <cell r="CS805" t="str">
            <v/>
          </cell>
          <cell r="CT805" t="str">
            <v/>
          </cell>
        </row>
        <row r="806">
          <cell r="A806">
            <v>806</v>
          </cell>
          <cell r="BP806" t="str">
            <v/>
          </cell>
          <cell r="BX806">
            <v>0</v>
          </cell>
          <cell r="BY806" t="str">
            <v>Y   /100 SOLES</v>
          </cell>
          <cell r="CJ806" t="str">
            <v/>
          </cell>
          <cell r="CM806" t="str">
            <v/>
          </cell>
          <cell r="CN806" t="str">
            <v/>
          </cell>
          <cell r="CO806" t="str">
            <v/>
          </cell>
          <cell r="CP806" t="str">
            <v/>
          </cell>
          <cell r="CQ806" t="str">
            <v/>
          </cell>
          <cell r="CR806" t="str">
            <v/>
          </cell>
          <cell r="CS806" t="str">
            <v/>
          </cell>
          <cell r="CT806" t="str">
            <v/>
          </cell>
        </row>
        <row r="807">
          <cell r="A807">
            <v>807</v>
          </cell>
          <cell r="BP807" t="str">
            <v/>
          </cell>
          <cell r="BX807">
            <v>0</v>
          </cell>
          <cell r="BY807" t="str">
            <v>Y   /100 SOLES</v>
          </cell>
          <cell r="CJ807" t="str">
            <v/>
          </cell>
          <cell r="CM807" t="str">
            <v/>
          </cell>
          <cell r="CN807" t="str">
            <v/>
          </cell>
          <cell r="CO807" t="str">
            <v/>
          </cell>
          <cell r="CP807" t="str">
            <v/>
          </cell>
          <cell r="CQ807" t="str">
            <v/>
          </cell>
          <cell r="CR807" t="str">
            <v/>
          </cell>
          <cell r="CS807" t="str">
            <v/>
          </cell>
          <cell r="CT807" t="str">
            <v/>
          </cell>
        </row>
        <row r="808">
          <cell r="A808">
            <v>808</v>
          </cell>
          <cell r="BP808" t="str">
            <v/>
          </cell>
          <cell r="BX808">
            <v>0</v>
          </cell>
          <cell r="BY808" t="str">
            <v>Y   /100 SOLES</v>
          </cell>
          <cell r="CJ808" t="str">
            <v/>
          </cell>
          <cell r="CM808" t="str">
            <v/>
          </cell>
          <cell r="CN808" t="str">
            <v/>
          </cell>
          <cell r="CO808" t="str">
            <v/>
          </cell>
          <cell r="CP808" t="str">
            <v/>
          </cell>
          <cell r="CQ808" t="str">
            <v/>
          </cell>
          <cell r="CR808" t="str">
            <v/>
          </cell>
          <cell r="CS808" t="str">
            <v/>
          </cell>
          <cell r="CT808" t="str">
            <v/>
          </cell>
        </row>
        <row r="809">
          <cell r="A809">
            <v>809</v>
          </cell>
          <cell r="BP809" t="str">
            <v/>
          </cell>
          <cell r="BX809">
            <v>0</v>
          </cell>
          <cell r="BY809" t="str">
            <v>Y   /100 SOLES</v>
          </cell>
          <cell r="CJ809" t="str">
            <v/>
          </cell>
          <cell r="CM809" t="str">
            <v/>
          </cell>
          <cell r="CN809" t="str">
            <v/>
          </cell>
          <cell r="CO809" t="str">
            <v/>
          </cell>
          <cell r="CP809" t="str">
            <v/>
          </cell>
          <cell r="CQ809" t="str">
            <v/>
          </cell>
          <cell r="CR809" t="str">
            <v/>
          </cell>
          <cell r="CS809" t="str">
            <v/>
          </cell>
          <cell r="CT809" t="str">
            <v/>
          </cell>
        </row>
        <row r="810">
          <cell r="A810">
            <v>810</v>
          </cell>
          <cell r="BP810" t="str">
            <v/>
          </cell>
          <cell r="BX810">
            <v>0</v>
          </cell>
          <cell r="BY810" t="str">
            <v>Y   /100 SOLES</v>
          </cell>
          <cell r="CJ810" t="str">
            <v/>
          </cell>
          <cell r="CM810" t="str">
            <v/>
          </cell>
          <cell r="CN810" t="str">
            <v/>
          </cell>
          <cell r="CO810" t="str">
            <v/>
          </cell>
          <cell r="CP810" t="str">
            <v/>
          </cell>
          <cell r="CQ810" t="str">
            <v/>
          </cell>
          <cell r="CR810" t="str">
            <v/>
          </cell>
          <cell r="CS810" t="str">
            <v/>
          </cell>
          <cell r="CT810" t="str">
            <v/>
          </cell>
        </row>
        <row r="811">
          <cell r="A811">
            <v>811</v>
          </cell>
          <cell r="BP811" t="str">
            <v/>
          </cell>
          <cell r="BX811">
            <v>0</v>
          </cell>
          <cell r="BY811" t="str">
            <v>Y   /100 SOLES</v>
          </cell>
          <cell r="CJ811" t="str">
            <v/>
          </cell>
          <cell r="CM811" t="str">
            <v/>
          </cell>
          <cell r="CN811" t="str">
            <v/>
          </cell>
          <cell r="CO811" t="str">
            <v/>
          </cell>
          <cell r="CP811" t="str">
            <v/>
          </cell>
          <cell r="CQ811" t="str">
            <v/>
          </cell>
          <cell r="CR811" t="str">
            <v/>
          </cell>
          <cell r="CS811" t="str">
            <v/>
          </cell>
          <cell r="CT811" t="str">
            <v/>
          </cell>
        </row>
        <row r="812">
          <cell r="A812">
            <v>812</v>
          </cell>
          <cell r="BP812" t="str">
            <v/>
          </cell>
          <cell r="BX812">
            <v>0</v>
          </cell>
          <cell r="BY812" t="str">
            <v>Y   /100 SOLES</v>
          </cell>
          <cell r="CJ812" t="str">
            <v/>
          </cell>
          <cell r="CM812" t="str">
            <v/>
          </cell>
          <cell r="CN812" t="str">
            <v/>
          </cell>
          <cell r="CO812" t="str">
            <v/>
          </cell>
          <cell r="CP812" t="str">
            <v/>
          </cell>
          <cell r="CQ812" t="str">
            <v/>
          </cell>
          <cell r="CR812" t="str">
            <v/>
          </cell>
          <cell r="CS812" t="str">
            <v/>
          </cell>
          <cell r="CT812" t="str">
            <v/>
          </cell>
        </row>
        <row r="813">
          <cell r="A813">
            <v>813</v>
          </cell>
          <cell r="BP813" t="str">
            <v/>
          </cell>
          <cell r="BX813">
            <v>0</v>
          </cell>
          <cell r="BY813" t="str">
            <v>Y   /100 SOLES</v>
          </cell>
          <cell r="CJ813" t="str">
            <v/>
          </cell>
          <cell r="CM813" t="str">
            <v/>
          </cell>
          <cell r="CN813" t="str">
            <v/>
          </cell>
          <cell r="CO813" t="str">
            <v/>
          </cell>
          <cell r="CP813" t="str">
            <v/>
          </cell>
          <cell r="CQ813" t="str">
            <v/>
          </cell>
          <cell r="CR813" t="str">
            <v/>
          </cell>
          <cell r="CS813" t="str">
            <v/>
          </cell>
          <cell r="CT813" t="str">
            <v/>
          </cell>
        </row>
        <row r="814">
          <cell r="A814">
            <v>814</v>
          </cell>
          <cell r="BP814" t="str">
            <v/>
          </cell>
          <cell r="BX814">
            <v>0</v>
          </cell>
          <cell r="BY814" t="str">
            <v>Y   /100 SOLES</v>
          </cell>
          <cell r="CJ814" t="str">
            <v/>
          </cell>
          <cell r="CM814" t="str">
            <v/>
          </cell>
          <cell r="CN814" t="str">
            <v/>
          </cell>
          <cell r="CO814" t="str">
            <v/>
          </cell>
          <cell r="CP814" t="str">
            <v/>
          </cell>
          <cell r="CQ814" t="str">
            <v/>
          </cell>
          <cell r="CR814" t="str">
            <v/>
          </cell>
          <cell r="CS814" t="str">
            <v/>
          </cell>
          <cell r="CT814" t="str">
            <v/>
          </cell>
        </row>
        <row r="815">
          <cell r="A815">
            <v>815</v>
          </cell>
          <cell r="BP815" t="str">
            <v/>
          </cell>
          <cell r="BX815">
            <v>0</v>
          </cell>
          <cell r="BY815" t="str">
            <v>Y   /100 SOLES</v>
          </cell>
          <cell r="CJ815" t="str">
            <v/>
          </cell>
          <cell r="CM815" t="str">
            <v/>
          </cell>
          <cell r="CN815" t="str">
            <v/>
          </cell>
          <cell r="CO815" t="str">
            <v/>
          </cell>
          <cell r="CP815" t="str">
            <v/>
          </cell>
          <cell r="CQ815" t="str">
            <v/>
          </cell>
          <cell r="CR815" t="str">
            <v/>
          </cell>
          <cell r="CS815" t="str">
            <v/>
          </cell>
          <cell r="CT815" t="str">
            <v/>
          </cell>
        </row>
        <row r="816">
          <cell r="A816">
            <v>816</v>
          </cell>
          <cell r="BP816" t="str">
            <v/>
          </cell>
          <cell r="BX816">
            <v>0</v>
          </cell>
          <cell r="BY816" t="str">
            <v>Y   /100 SOLES</v>
          </cell>
          <cell r="CJ816" t="str">
            <v/>
          </cell>
          <cell r="CM816" t="str">
            <v/>
          </cell>
          <cell r="CN816" t="str">
            <v/>
          </cell>
          <cell r="CO816" t="str">
            <v/>
          </cell>
          <cell r="CP816" t="str">
            <v/>
          </cell>
          <cell r="CQ816" t="str">
            <v/>
          </cell>
          <cell r="CR816" t="str">
            <v/>
          </cell>
          <cell r="CS816" t="str">
            <v/>
          </cell>
          <cell r="CT816" t="str">
            <v/>
          </cell>
        </row>
        <row r="817">
          <cell r="A817">
            <v>817</v>
          </cell>
          <cell r="BP817" t="str">
            <v/>
          </cell>
          <cell r="BX817">
            <v>0</v>
          </cell>
          <cell r="BY817" t="str">
            <v>Y   /100 SOLES</v>
          </cell>
          <cell r="CJ817" t="str">
            <v/>
          </cell>
          <cell r="CM817" t="str">
            <v/>
          </cell>
          <cell r="CN817" t="str">
            <v/>
          </cell>
          <cell r="CO817" t="str">
            <v/>
          </cell>
          <cell r="CP817" t="str">
            <v/>
          </cell>
          <cell r="CQ817" t="str">
            <v/>
          </cell>
          <cell r="CR817" t="str">
            <v/>
          </cell>
          <cell r="CS817" t="str">
            <v/>
          </cell>
          <cell r="CT817"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veedores"/>
      <sheetName val="Data"/>
      <sheetName val="Terceros"/>
      <sheetName val="Bienes y Servicios"/>
      <sheetName val="Conformidades"/>
      <sheetName val="datos"/>
      <sheetName val="Cargo"/>
      <sheetName val="Plazo"/>
      <sheetName val="Responsables"/>
      <sheetName val="Regiones"/>
      <sheetName val="D"/>
      <sheetName val="Bienes_y_Servicios"/>
    </sheetNames>
    <sheetDataSet>
      <sheetData sheetId="0"/>
      <sheetData sheetId="1">
        <row r="1">
          <cell r="G1" t="str">
            <v>Coordinadores</v>
          </cell>
        </row>
        <row r="2">
          <cell r="A2" t="str">
            <v>Seleccionar…</v>
          </cell>
          <cell r="B2" t="str">
            <v>Seleccionar…</v>
          </cell>
          <cell r="C2" t="str">
            <v>Seleccionar…</v>
          </cell>
          <cell r="G2" t="str">
            <v>Seleccionar…</v>
          </cell>
        </row>
        <row r="3">
          <cell r="A3" t="str">
            <v>Único entregable hasta 01</v>
          </cell>
          <cell r="B3" t="str">
            <v>2do entregable hasta 01</v>
          </cell>
          <cell r="C3" t="str">
            <v>3er entregable hasta 01</v>
          </cell>
          <cell r="G3" t="str">
            <v>Carolina Santos Sanchez</v>
          </cell>
        </row>
        <row r="4">
          <cell r="A4" t="str">
            <v>Único entregable hasta 02</v>
          </cell>
          <cell r="B4" t="str">
            <v>2do entregable hasta 02</v>
          </cell>
          <cell r="C4" t="str">
            <v>3er entregable hasta 02</v>
          </cell>
          <cell r="G4" t="str">
            <v>César Bazán Ramírez</v>
          </cell>
        </row>
        <row r="5">
          <cell r="A5" t="str">
            <v>Único entregable hasta 03</v>
          </cell>
          <cell r="B5" t="str">
            <v>2do entregable hasta 03</v>
          </cell>
          <cell r="C5" t="str">
            <v>3er entregable hasta 03</v>
          </cell>
          <cell r="G5" t="str">
            <v xml:space="preserve">Deyssy Lozano Cadenas </v>
          </cell>
        </row>
        <row r="6">
          <cell r="A6" t="str">
            <v>Único entregable hasta 04</v>
          </cell>
          <cell r="B6" t="str">
            <v>2do entregable hasta 04</v>
          </cell>
          <cell r="C6" t="str">
            <v>3er entregable hasta 04</v>
          </cell>
          <cell r="G6" t="str">
            <v>Gabriela Del Castillo Vigil Especialista  DIGC gdelcastillo@minedu.gob.pe</v>
          </cell>
        </row>
        <row r="7">
          <cell r="A7" t="str">
            <v>Único entregable hasta 05</v>
          </cell>
          <cell r="B7" t="str">
            <v>2do entregable hasta 05</v>
          </cell>
          <cell r="C7" t="str">
            <v>3er entregable hasta 05</v>
          </cell>
          <cell r="G7" t="str">
            <v>Jhon Edwar Requena Arroyo Especialista DIGC</v>
          </cell>
        </row>
        <row r="8">
          <cell r="A8" t="str">
            <v>Único entregable hasta 10</v>
          </cell>
          <cell r="B8" t="str">
            <v>2do entregable hasta 10</v>
          </cell>
          <cell r="C8" t="str">
            <v>3er entregable hasta 10</v>
          </cell>
          <cell r="G8" t="str">
            <v>Marco Antonio Torres Ruíz</v>
          </cell>
        </row>
        <row r="9">
          <cell r="A9" t="str">
            <v>Único entregable hasta 15</v>
          </cell>
          <cell r="B9" t="str">
            <v>2do entregable hasta 15</v>
          </cell>
          <cell r="C9" t="str">
            <v>3er entregable hasta 15</v>
          </cell>
          <cell r="G9" t="str">
            <v>Martha Estupiñan Palma</v>
          </cell>
        </row>
        <row r="10">
          <cell r="A10" t="str">
            <v>Único entregable hasta 20</v>
          </cell>
          <cell r="B10" t="str">
            <v>2do entregable hasta 20</v>
          </cell>
          <cell r="C10" t="str">
            <v>3er entregable hasta 20</v>
          </cell>
          <cell r="G10" t="str">
            <v>Patricia Giraldo Waagner</v>
          </cell>
        </row>
        <row r="11">
          <cell r="A11" t="str">
            <v>Único entregable hasta 25</v>
          </cell>
          <cell r="B11" t="str">
            <v>2do entregable hasta 25</v>
          </cell>
          <cell r="C11" t="str">
            <v>3er entregable hasta 25</v>
          </cell>
          <cell r="G11" t="str">
            <v>Paula Chirinos Cazorla</v>
          </cell>
        </row>
        <row r="12">
          <cell r="A12" t="str">
            <v>Único entregable hasta 30</v>
          </cell>
          <cell r="B12" t="str">
            <v>2do entregable hasta 30</v>
          </cell>
          <cell r="C12" t="str">
            <v>3er entregable hasta 30</v>
          </cell>
          <cell r="G12" t="str">
            <v>Rafael Miranda Ayala</v>
          </cell>
        </row>
        <row r="13">
          <cell r="A13" t="str">
            <v>Único entregable hasta 40</v>
          </cell>
          <cell r="B13" t="str">
            <v>2do entregable hasta 40</v>
          </cell>
          <cell r="C13" t="str">
            <v>3er entregable hasta 40</v>
          </cell>
          <cell r="G13" t="str">
            <v>Danny Morales Dueñas</v>
          </cell>
        </row>
        <row r="14">
          <cell r="A14" t="str">
            <v>Único entregable hasta 45</v>
          </cell>
          <cell r="B14" t="str">
            <v>2do entregable hasta 45</v>
          </cell>
          <cell r="C14" t="str">
            <v>3er entregable hasta 45</v>
          </cell>
          <cell r="G14" t="str">
            <v xml:space="preserve">Ana Monica Martinez Díaz Coordinadora Pedagógica del Programa de Formacion amartinezd@minedu.gob.pe </v>
          </cell>
        </row>
        <row r="15">
          <cell r="A15" t="str">
            <v>Único entregable hasta 60</v>
          </cell>
          <cell r="B15" t="str">
            <v>2do entregable hasta 60</v>
          </cell>
          <cell r="C15" t="str">
            <v>3er entregable hasta 60</v>
          </cell>
          <cell r="G15" t="str">
            <v>Natalia Estefania Incio Serra responsable de Instituciones Educativas nincio@minedu.gob.pe</v>
          </cell>
        </row>
        <row r="16">
          <cell r="A16" t="str">
            <v>1er entregable hasta 01</v>
          </cell>
          <cell r="B16" t="str">
            <v>2do entregable hasta 01</v>
          </cell>
          <cell r="C16" t="str">
            <v>3er entregable hasta 01</v>
          </cell>
          <cell r="G16" t="str">
            <v>Debora Diez Paolomino responsable de Comunicaciones dediez@minedu.gob.pe</v>
          </cell>
        </row>
        <row r="17">
          <cell r="A17" t="str">
            <v>1er entregable hasta 02</v>
          </cell>
          <cell r="B17" t="str">
            <v>2do entregable hasta 02</v>
          </cell>
          <cell r="C17" t="str">
            <v>3er entregable hasta 02</v>
          </cell>
          <cell r="G17" t="str">
            <v>Diego Luna Vera Tudela responsable de Monitoreo dluna@minedu.gob.pe</v>
          </cell>
        </row>
        <row r="18">
          <cell r="A18" t="str">
            <v>1er entregable hasta 03</v>
          </cell>
          <cell r="B18" t="str">
            <v>2do entregable hasta 03</v>
          </cell>
          <cell r="C18" t="str">
            <v>3er entregable hasta 03</v>
          </cell>
          <cell r="G18" t="str">
            <v xml:space="preserve">Tania Cardenas Pinto Directora de Fortalecimiento de la Gestión Escolar tcardenas@minedu.gob.pe </v>
          </cell>
        </row>
        <row r="19">
          <cell r="A19" t="str">
            <v>1er entregable hasta 04</v>
          </cell>
          <cell r="B19" t="str">
            <v>2do entregable hasta 04</v>
          </cell>
          <cell r="C19" t="str">
            <v>3er entregable hasta 04</v>
          </cell>
          <cell r="G19" t="str">
            <v>Diana Estefania Morales Aristizabal</v>
          </cell>
        </row>
        <row r="20">
          <cell r="A20" t="str">
            <v>1er entregable hasta 05</v>
          </cell>
          <cell r="B20" t="str">
            <v>2do entregable hasta 05</v>
          </cell>
          <cell r="C20" t="str">
            <v>3er entregable hasta 05</v>
          </cell>
          <cell r="G20" t="str">
            <v>Rocío Colca Almonacid Coordinadora de Asistencia Técnica rcolca@minedu.gob.pe</v>
          </cell>
        </row>
        <row r="21">
          <cell r="A21" t="str">
            <v>1er entregable hasta 10</v>
          </cell>
          <cell r="B21" t="str">
            <v>2do entregable hasta 10</v>
          </cell>
          <cell r="C21" t="str">
            <v>3er entregable hasta 10</v>
          </cell>
          <cell r="G21" t="str">
            <v>Javier Eduardo Palacios Gallegos Director DIGC</v>
          </cell>
        </row>
        <row r="22">
          <cell r="A22" t="str">
            <v>1er entregable hasta 15</v>
          </cell>
          <cell r="B22" t="str">
            <v>2do entregable hasta 15</v>
          </cell>
          <cell r="C22" t="str">
            <v>3er entregable hasta 15</v>
          </cell>
          <cell r="G22" t="str">
            <v>Patricia Vargas Vilchez Asesora pavargas@minedu.gob.pe</v>
          </cell>
        </row>
        <row r="23">
          <cell r="A23" t="str">
            <v>1er entregable hasta 20</v>
          </cell>
          <cell r="B23" t="str">
            <v>2do entregable hasta 20</v>
          </cell>
          <cell r="C23" t="str">
            <v>3er entregable hasta 20</v>
          </cell>
          <cell r="G23" t="str">
            <v>Leonardo Miguel Narvarte Olivares Responsable de Supervición de Colegios lnarvarte@minedu.gob.pe</v>
          </cell>
        </row>
        <row r="24">
          <cell r="A24" t="str">
            <v>1er entregable hasta 25</v>
          </cell>
          <cell r="B24" t="str">
            <v>2do entregable hasta 25</v>
          </cell>
          <cell r="C24" t="str">
            <v>3er entregable hasta 25</v>
          </cell>
          <cell r="G24" t="str">
            <v>Zolia Tagle Gomez Coordinadora Administrativa DIGC ztagle@minedu.gob.pe</v>
          </cell>
        </row>
        <row r="25">
          <cell r="A25" t="str">
            <v>1er entregable hasta 30</v>
          </cell>
          <cell r="B25" t="str">
            <v>2do entregable hasta 30</v>
          </cell>
          <cell r="C25" t="str">
            <v>3er entregable hasta 30</v>
          </cell>
          <cell r="G25" t="str">
            <v>Ana María Dasevedo Uriarte Especialista en Herramientas Adasevedo@minedu.gob.pe.</v>
          </cell>
        </row>
        <row r="26">
          <cell r="A26" t="str">
            <v>1er entregable hasta 40</v>
          </cell>
          <cell r="B26" t="str">
            <v>2do entregable hasta 40</v>
          </cell>
          <cell r="C26" t="str">
            <v>3er entregable hasta 40</v>
          </cell>
          <cell r="G26" t="str">
            <v>Gina Maria Medrano Chang Directora de Gestión Escolar gmedrano@minedu.gob.pe</v>
          </cell>
        </row>
        <row r="27">
          <cell r="A27" t="str">
            <v>1er entregable hasta 45</v>
          </cell>
          <cell r="B27" t="str">
            <v>2do entregable hasta 45</v>
          </cell>
          <cell r="C27" t="str">
            <v>3er entregable hasta 45</v>
          </cell>
          <cell r="G27" t="str">
            <v>Liliana Parras Reyes Directora de Gestión Escolar lparras@minedu.gob.pe</v>
          </cell>
        </row>
        <row r="28">
          <cell r="A28" t="str">
            <v>1er entregable hasta 50</v>
          </cell>
          <cell r="B28" t="str">
            <v>2do entregable hasta 50</v>
          </cell>
          <cell r="C28" t="str">
            <v>3er entregable hasta 50</v>
          </cell>
          <cell r="G28">
            <v>0</v>
          </cell>
        </row>
        <row r="29">
          <cell r="A29" t="str">
            <v>1er entregable hasta 55</v>
          </cell>
          <cell r="B29" t="str">
            <v>2do entregable hasta 55</v>
          </cell>
          <cell r="C29" t="str">
            <v>3er entregable hasta 55</v>
          </cell>
          <cell r="G29">
            <v>0</v>
          </cell>
        </row>
        <row r="30">
          <cell r="A30" t="str">
            <v>1er entregable hasta 60</v>
          </cell>
          <cell r="B30" t="str">
            <v>2do entregable hasta 60</v>
          </cell>
          <cell r="C30" t="str">
            <v>3er entregable hasta 60</v>
          </cell>
          <cell r="G30">
            <v>0</v>
          </cell>
        </row>
        <row r="31">
          <cell r="A31" t="str">
            <v>1er entregable hasta 75</v>
          </cell>
          <cell r="B31" t="str">
            <v>2do entregable hasta 75</v>
          </cell>
          <cell r="C31" t="str">
            <v>3er entregable hasta 75</v>
          </cell>
          <cell r="G31">
            <v>0</v>
          </cell>
        </row>
        <row r="32">
          <cell r="A32" t="str">
            <v>1er entregable hasta 80</v>
          </cell>
          <cell r="B32" t="str">
            <v>2do entregable hasta 80</v>
          </cell>
          <cell r="C32" t="str">
            <v>3er entregable hasta 80</v>
          </cell>
          <cell r="G32">
            <v>0</v>
          </cell>
        </row>
        <row r="33">
          <cell r="A33" t="str">
            <v>1er entregable hasta 90</v>
          </cell>
          <cell r="B33" t="str">
            <v>2do entregable hasta 90</v>
          </cell>
          <cell r="C33" t="str">
            <v>3er entregable hasta 90</v>
          </cell>
          <cell r="G33">
            <v>0</v>
          </cell>
        </row>
        <row r="34">
          <cell r="A34" t="str">
            <v>1er entregable hasta 100</v>
          </cell>
          <cell r="B34" t="str">
            <v>2do entregable hasta 100</v>
          </cell>
          <cell r="C34" t="str">
            <v>3er entregable hasta 100</v>
          </cell>
          <cell r="G34">
            <v>0</v>
          </cell>
        </row>
        <row r="35">
          <cell r="A35" t="str">
            <v>1er entregable hasta 110</v>
          </cell>
          <cell r="B35" t="str">
            <v>2do entregable hasta 110</v>
          </cell>
          <cell r="C35" t="str">
            <v>3er entregable hasta 110</v>
          </cell>
          <cell r="G35">
            <v>0</v>
          </cell>
        </row>
        <row r="36">
          <cell r="A36" t="str">
            <v>1er entregable hasta 120</v>
          </cell>
          <cell r="B36" t="str">
            <v>2do entregable hasta 120</v>
          </cell>
          <cell r="C36" t="str">
            <v>3er entregable hasta 120</v>
          </cell>
          <cell r="G36">
            <v>0</v>
          </cell>
        </row>
        <row r="37">
          <cell r="A37" t="str">
            <v>1er entregable hasta 125</v>
          </cell>
          <cell r="B37" t="str">
            <v>2do entregable hasta 125</v>
          </cell>
          <cell r="C37" t="str">
            <v>3er entregable hasta 125</v>
          </cell>
          <cell r="G37">
            <v>0</v>
          </cell>
        </row>
        <row r="38">
          <cell r="A38" t="str">
            <v>1er entregable hasta 135</v>
          </cell>
          <cell r="B38" t="str">
            <v>2do entregable hasta 135</v>
          </cell>
          <cell r="C38" t="str">
            <v>3er entregable hasta 135</v>
          </cell>
          <cell r="G38">
            <v>0</v>
          </cell>
        </row>
        <row r="39">
          <cell r="A39" t="str">
            <v>1er entregable hasta 140</v>
          </cell>
          <cell r="B39" t="str">
            <v>2do entregable hasta 140</v>
          </cell>
          <cell r="C39" t="str">
            <v>3er entregable hasta 140</v>
          </cell>
          <cell r="G39">
            <v>0</v>
          </cell>
        </row>
        <row r="40">
          <cell r="A40" t="str">
            <v>1er entregable hasta 150</v>
          </cell>
          <cell r="B40" t="str">
            <v>2do entregable hasta 150</v>
          </cell>
          <cell r="C40" t="str">
            <v>3er entregable hasta 150</v>
          </cell>
          <cell r="G40">
            <v>0</v>
          </cell>
        </row>
        <row r="41">
          <cell r="A41">
            <v>0</v>
          </cell>
          <cell r="B41" t="str">
            <v>.</v>
          </cell>
          <cell r="C41">
            <v>0</v>
          </cell>
          <cell r="G41">
            <v>0</v>
          </cell>
        </row>
      </sheetData>
      <sheetData sheetId="2"/>
      <sheetData sheetId="3"/>
      <sheetData sheetId="4"/>
      <sheetData sheetId="5">
        <row r="3">
          <cell r="B3" t="str">
            <v>Seleccionar…..</v>
          </cell>
        </row>
        <row r="4">
          <cell r="B4" t="str">
            <v xml:space="preserve">Deyssy Lozano Cadenas </v>
          </cell>
        </row>
        <row r="5">
          <cell r="B5" t="str">
            <v>Ana Monica Martinez Díaz</v>
          </cell>
        </row>
        <row r="6">
          <cell r="B6" t="str">
            <v>Tania Cardenas Pinto</v>
          </cell>
        </row>
        <row r="7">
          <cell r="B7" t="str">
            <v>Liliana Parras Reyes</v>
          </cell>
        </row>
        <row r="8">
          <cell r="B8" t="str">
            <v>Natalia Estefania Incio Serra</v>
          </cell>
        </row>
        <row r="9">
          <cell r="B9" t="str">
            <v>Debora Diez Paolomino</v>
          </cell>
        </row>
        <row r="10">
          <cell r="B10" t="str">
            <v>Diego Luna Vera Tudela</v>
          </cell>
        </row>
        <row r="11">
          <cell r="B11" t="str">
            <v>Rocío Colca Almonacid</v>
          </cell>
        </row>
        <row r="12">
          <cell r="B12" t="str">
            <v>Javier Eduardo Palacios Gallegos</v>
          </cell>
        </row>
        <row r="13">
          <cell r="B13" t="str">
            <v>Patricia Vargas Vilchez</v>
          </cell>
        </row>
        <row r="14">
          <cell r="B14" t="str">
            <v>Leonardo Miguel Narvarte Olivares</v>
          </cell>
        </row>
        <row r="15">
          <cell r="B15" t="str">
            <v>Gladys Mariella Ahumada Bringas</v>
          </cell>
        </row>
        <row r="16">
          <cell r="B16" t="str">
            <v>Zolia Tagle Gomez</v>
          </cell>
        </row>
        <row r="17">
          <cell r="B17" t="str">
            <v>Ana María Dasevedo Uriarte</v>
          </cell>
        </row>
        <row r="18">
          <cell r="B18" t="str">
            <v>Martha Estupiñan Palma</v>
          </cell>
        </row>
        <row r="19">
          <cell r="B19" t="str">
            <v>Carmen Lauro Guzmán</v>
          </cell>
        </row>
        <row r="20">
          <cell r="B20" t="str">
            <v>Cesar Bazan Ramirez</v>
          </cell>
        </row>
        <row r="21">
          <cell r="B21" t="str">
            <v>Gabriela Del Castillo Vigil</v>
          </cell>
        </row>
        <row r="22">
          <cell r="B22" t="str">
            <v>Roxana Sara Calderon Nieto</v>
          </cell>
        </row>
        <row r="23">
          <cell r="B23" t="str">
            <v>Adelaida Vega Ventura</v>
          </cell>
        </row>
        <row r="24">
          <cell r="B24" t="str">
            <v>Adriana Russac Camacho</v>
          </cell>
        </row>
        <row r="25">
          <cell r="B25" t="str">
            <v>Grazia Ojeda del Arco Tang</v>
          </cell>
        </row>
        <row r="26">
          <cell r="B26" t="str">
            <v>Saturnino Ñahui Huilca</v>
          </cell>
        </row>
        <row r="27">
          <cell r="B27" t="str">
            <v>Claudia Sáenz Hostos</v>
          </cell>
        </row>
        <row r="28">
          <cell r="B28" t="str">
            <v>Giannina Tuesta Villar</v>
          </cell>
        </row>
        <row r="29">
          <cell r="B29" t="str">
            <v>Carmen Ravello Bravo</v>
          </cell>
        </row>
        <row r="30">
          <cell r="B30" t="str">
            <v>Irma Mercedes Figueroa Espejo</v>
          </cell>
        </row>
        <row r="31">
          <cell r="B31" t="str">
            <v>Francisco Javier Marcone Flores</v>
          </cell>
        </row>
        <row r="32">
          <cell r="B32" t="str">
            <v>Dunia Luz Argote Cardenas</v>
          </cell>
        </row>
        <row r="33">
          <cell r="B33" t="str">
            <v>Jhon Edwar Requena Arroyo</v>
          </cell>
        </row>
        <row r="34">
          <cell r="B34" t="str">
            <v>María Luisa Sánchez Domínguez</v>
          </cell>
        </row>
        <row r="35">
          <cell r="B35" t="str">
            <v>Marco Antonio Torres Ruiz</v>
          </cell>
        </row>
        <row r="36">
          <cell r="B36" t="str">
            <v>Patricia Hortencia Giraldo Waagner</v>
          </cell>
        </row>
        <row r="37">
          <cell r="B37" t="str">
            <v>Gonzalo Talavera Forlin</v>
          </cell>
        </row>
      </sheetData>
      <sheetData sheetId="6"/>
      <sheetData sheetId="7" refreshError="1"/>
      <sheetData sheetId="8" refreshError="1"/>
      <sheetData sheetId="9" refreshError="1"/>
      <sheetData sheetId="10" refreshError="1"/>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919B-DF28-4A41-AD64-E11B006332D3}">
  <sheetPr>
    <tabColor theme="0"/>
    <pageSetUpPr fitToPage="1"/>
  </sheetPr>
  <dimension ref="A1:I44"/>
  <sheetViews>
    <sheetView showGridLines="0" tabSelected="1" view="pageBreakPreview" topLeftCell="A20" zoomScaleNormal="70" zoomScaleSheetLayoutView="100" workbookViewId="0">
      <selection activeCell="I1" sqref="I1"/>
    </sheetView>
  </sheetViews>
  <sheetFormatPr baseColWidth="10" defaultColWidth="11.5703125" defaultRowHeight="13.5" x14ac:dyDescent="0.25"/>
  <cols>
    <col min="1" max="1" width="35.5703125" style="1" customWidth="1"/>
    <col min="2" max="2" width="19.7109375" style="1" customWidth="1"/>
    <col min="3" max="3" width="13.7109375" style="1" customWidth="1"/>
    <col min="4" max="4" width="19.28515625" style="1" customWidth="1"/>
    <col min="5" max="5" width="15.28515625" style="1" customWidth="1"/>
    <col min="6" max="6" width="28.7109375" style="1" customWidth="1"/>
    <col min="7" max="7" width="7.140625" style="1" customWidth="1"/>
    <col min="8" max="8" width="2.85546875" style="1" customWidth="1"/>
    <col min="9" max="9" width="17.7109375" style="1" customWidth="1"/>
    <col min="10" max="16384" width="11.5703125" style="1"/>
  </cols>
  <sheetData>
    <row r="1" spans="1:9" ht="22.5" customHeight="1" x14ac:dyDescent="0.25">
      <c r="A1" s="75" t="s">
        <v>21</v>
      </c>
      <c r="B1" s="11"/>
      <c r="C1" s="11"/>
      <c r="D1" s="11"/>
      <c r="E1" s="11"/>
      <c r="F1" s="10"/>
    </row>
    <row r="2" spans="1:9" ht="11.25" customHeight="1" x14ac:dyDescent="0.25">
      <c r="A2" s="73"/>
      <c r="B2" s="73"/>
      <c r="C2" s="73"/>
      <c r="D2" s="73"/>
      <c r="E2" s="73"/>
      <c r="F2" s="7"/>
    </row>
    <row r="3" spans="1:9" ht="24.75" customHeight="1" x14ac:dyDescent="0.25">
      <c r="A3" s="74"/>
      <c r="B3" s="73"/>
      <c r="C3" s="73"/>
      <c r="D3" s="73"/>
      <c r="E3" s="73"/>
      <c r="F3" s="7"/>
      <c r="I3" s="72"/>
    </row>
    <row r="4" spans="1:9" ht="30" customHeight="1" x14ac:dyDescent="0.25">
      <c r="A4" s="31" t="s">
        <v>20</v>
      </c>
      <c r="B4" s="71" t="e">
        <f>VLOOKUP(I3,'[1]Personal DIGC'!A2:CT817,78)</f>
        <v>#N/A</v>
      </c>
      <c r="C4" s="71"/>
      <c r="D4" s="71"/>
      <c r="E4" s="31" t="s">
        <v>19</v>
      </c>
      <c r="F4" s="70">
        <v>26</v>
      </c>
    </row>
    <row r="5" spans="1:9" ht="35.1" customHeight="1" x14ac:dyDescent="0.25">
      <c r="A5" s="5" t="s">
        <v>18</v>
      </c>
      <c r="B5" s="5"/>
      <c r="C5" s="5"/>
      <c r="D5" s="5"/>
      <c r="E5" s="5"/>
      <c r="F5" s="5"/>
    </row>
    <row r="6" spans="1:9" ht="71.25" customHeight="1" x14ac:dyDescent="0.25">
      <c r="A6" s="69" t="e">
        <f>VLOOKUP(I3,'[1]Personal DIGC'!A2:CT817,13)</f>
        <v>#N/A</v>
      </c>
      <c r="B6" s="69"/>
      <c r="C6" s="69"/>
      <c r="D6" s="69"/>
      <c r="E6" s="69"/>
      <c r="F6" s="69"/>
    </row>
    <row r="7" spans="1:9" ht="14.25" thickBot="1" x14ac:dyDescent="0.3">
      <c r="A7" s="68" t="s">
        <v>17</v>
      </c>
      <c r="B7" s="68"/>
      <c r="C7" s="68"/>
      <c r="D7" s="68"/>
      <c r="E7" s="68"/>
      <c r="F7" s="68"/>
    </row>
    <row r="8" spans="1:9" s="2" customFormat="1" ht="18" customHeight="1" x14ac:dyDescent="0.25">
      <c r="A8" s="67" t="s">
        <v>16</v>
      </c>
      <c r="B8" s="66"/>
      <c r="C8" s="66"/>
      <c r="D8" s="66"/>
      <c r="E8" s="66"/>
      <c r="F8" s="65"/>
    </row>
    <row r="9" spans="1:9" ht="20.100000000000001" customHeight="1" x14ac:dyDescent="0.25">
      <c r="A9" s="64" t="s">
        <v>4</v>
      </c>
      <c r="B9" s="63"/>
      <c r="C9" s="63"/>
      <c r="D9" s="63"/>
      <c r="E9" s="62"/>
      <c r="F9" s="61" t="s">
        <v>3</v>
      </c>
    </row>
    <row r="10" spans="1:9" ht="30" customHeight="1" x14ac:dyDescent="0.25">
      <c r="A10" s="60" t="s">
        <v>15</v>
      </c>
      <c r="B10" s="59"/>
      <c r="C10" s="59"/>
      <c r="D10" s="59"/>
      <c r="E10" s="58"/>
      <c r="F10" s="19" t="e">
        <f>VLOOKUP(I3,'[1]Personal DIGC'!A2:CT817,76)</f>
        <v>#N/A</v>
      </c>
    </row>
    <row r="11" spans="1:9" s="2" customFormat="1" ht="18" customHeight="1" thickBot="1" x14ac:dyDescent="0.3">
      <c r="A11" s="18" t="s">
        <v>2</v>
      </c>
      <c r="B11" s="17"/>
      <c r="C11" s="17"/>
      <c r="D11" s="17"/>
      <c r="E11" s="17"/>
      <c r="F11" s="16" t="e">
        <f>SUM(F10:F10)</f>
        <v>#N/A</v>
      </c>
    </row>
    <row r="12" spans="1:9" s="2" customFormat="1" ht="16.5" customHeight="1" thickBot="1" x14ac:dyDescent="0.3">
      <c r="A12" s="57"/>
      <c r="B12" s="3"/>
      <c r="C12" s="3"/>
      <c r="D12" s="3"/>
    </row>
    <row r="13" spans="1:9" ht="18" customHeight="1" x14ac:dyDescent="0.25">
      <c r="A13" s="30" t="s">
        <v>14</v>
      </c>
      <c r="B13" s="29"/>
      <c r="C13" s="29"/>
      <c r="D13" s="29"/>
      <c r="E13" s="29"/>
      <c r="F13" s="28"/>
    </row>
    <row r="14" spans="1:9" s="2" customFormat="1" ht="30" customHeight="1" x14ac:dyDescent="0.25">
      <c r="A14" s="26" t="s">
        <v>4</v>
      </c>
      <c r="B14" s="25"/>
      <c r="C14" s="24"/>
      <c r="D14" s="56" t="s">
        <v>13</v>
      </c>
      <c r="E14" s="56" t="s">
        <v>12</v>
      </c>
      <c r="F14" s="55" t="s">
        <v>3</v>
      </c>
    </row>
    <row r="15" spans="1:9" s="2" customFormat="1" ht="25.5" customHeight="1" x14ac:dyDescent="0.25">
      <c r="A15" s="54" t="s">
        <v>11</v>
      </c>
      <c r="B15" s="53"/>
      <c r="C15" s="52"/>
      <c r="D15" s="51"/>
      <c r="E15" s="50"/>
      <c r="F15" s="49"/>
    </row>
    <row r="16" spans="1:9" s="2" customFormat="1" ht="42" customHeight="1" x14ac:dyDescent="0.25">
      <c r="A16" s="48" t="s">
        <v>10</v>
      </c>
      <c r="B16" s="47" t="s">
        <v>9</v>
      </c>
      <c r="C16" s="46"/>
      <c r="D16" s="45" t="s">
        <v>8</v>
      </c>
      <c r="E16" s="44" t="s">
        <v>7</v>
      </c>
      <c r="F16" s="43"/>
    </row>
    <row r="17" spans="1:9" s="2" customFormat="1" ht="26.25" customHeight="1" x14ac:dyDescent="0.25">
      <c r="A17" s="40"/>
      <c r="B17" s="39"/>
      <c r="C17" s="38"/>
      <c r="D17" s="37"/>
      <c r="E17" s="36"/>
      <c r="F17" s="32"/>
    </row>
    <row r="18" spans="1:9" s="2" customFormat="1" ht="26.25" customHeight="1" x14ac:dyDescent="0.25">
      <c r="A18" s="40"/>
      <c r="B18" s="42"/>
      <c r="C18" s="41"/>
      <c r="D18" s="37"/>
      <c r="E18" s="36"/>
      <c r="F18" s="32"/>
    </row>
    <row r="19" spans="1:9" s="2" customFormat="1" ht="26.25" customHeight="1" x14ac:dyDescent="0.25">
      <c r="A19" s="40"/>
      <c r="B19" s="42"/>
      <c r="C19" s="41"/>
      <c r="D19" s="37"/>
      <c r="E19" s="36"/>
      <c r="F19" s="32"/>
    </row>
    <row r="20" spans="1:9" s="2" customFormat="1" ht="26.25" customHeight="1" x14ac:dyDescent="0.25">
      <c r="A20" s="40"/>
      <c r="B20" s="39"/>
      <c r="C20" s="38"/>
      <c r="D20" s="37"/>
      <c r="E20" s="36"/>
      <c r="F20" s="32"/>
    </row>
    <row r="21" spans="1:9" s="2" customFormat="1" ht="33" customHeight="1" x14ac:dyDescent="0.25">
      <c r="A21" s="35" t="s">
        <v>6</v>
      </c>
      <c r="B21" s="34"/>
      <c r="C21" s="34"/>
      <c r="D21" s="34"/>
      <c r="E21" s="33"/>
      <c r="F21" s="32">
        <f>D21*E21</f>
        <v>0</v>
      </c>
    </row>
    <row r="22" spans="1:9" ht="18" customHeight="1" thickBot="1" x14ac:dyDescent="0.3">
      <c r="A22" s="18" t="s">
        <v>2</v>
      </c>
      <c r="B22" s="17"/>
      <c r="C22" s="17"/>
      <c r="D22" s="17"/>
      <c r="E22" s="17"/>
      <c r="F22" s="16">
        <f>SUM(F15:F21)</f>
        <v>0</v>
      </c>
    </row>
    <row r="23" spans="1:9" s="2" customFormat="1" ht="14.25" customHeight="1" thickBot="1" x14ac:dyDescent="0.3">
      <c r="A23" s="31"/>
      <c r="B23" s="31"/>
      <c r="C23" s="31"/>
      <c r="D23" s="31"/>
    </row>
    <row r="24" spans="1:9" ht="18" customHeight="1" x14ac:dyDescent="0.25">
      <c r="A24" s="30" t="s">
        <v>5</v>
      </c>
      <c r="B24" s="29"/>
      <c r="C24" s="29"/>
      <c r="D24" s="29"/>
      <c r="E24" s="29"/>
      <c r="F24" s="28"/>
      <c r="H24" s="27"/>
      <c r="I24" s="27"/>
    </row>
    <row r="25" spans="1:9" s="2" customFormat="1" ht="20.100000000000001" customHeight="1" x14ac:dyDescent="0.25">
      <c r="A25" s="26" t="s">
        <v>4</v>
      </c>
      <c r="B25" s="25"/>
      <c r="C25" s="25"/>
      <c r="D25" s="25"/>
      <c r="E25" s="24"/>
      <c r="F25" s="23" t="s">
        <v>3</v>
      </c>
    </row>
    <row r="26" spans="1:9" s="2" customFormat="1" ht="24.75" customHeight="1" x14ac:dyDescent="0.25">
      <c r="A26" s="22"/>
      <c r="B26" s="21"/>
      <c r="C26" s="21"/>
      <c r="D26" s="21"/>
      <c r="E26" s="20"/>
      <c r="F26" s="19"/>
    </row>
    <row r="27" spans="1:9" s="2" customFormat="1" ht="24.75" customHeight="1" x14ac:dyDescent="0.25">
      <c r="A27" s="22"/>
      <c r="B27" s="21"/>
      <c r="C27" s="21"/>
      <c r="D27" s="21"/>
      <c r="E27" s="20"/>
      <c r="F27" s="19"/>
    </row>
    <row r="28" spans="1:9" ht="18" customHeight="1" thickBot="1" x14ac:dyDescent="0.3">
      <c r="A28" s="18" t="s">
        <v>2</v>
      </c>
      <c r="B28" s="17"/>
      <c r="C28" s="17"/>
      <c r="D28" s="17"/>
      <c r="E28" s="17"/>
      <c r="F28" s="16">
        <f>SUM(F26:F27)</f>
        <v>0</v>
      </c>
    </row>
    <row r="29" spans="1:9" ht="19.5" customHeight="1" x14ac:dyDescent="0.25">
      <c r="A29" s="15"/>
      <c r="B29" s="15"/>
      <c r="C29" s="15"/>
      <c r="D29" s="15"/>
      <c r="E29" s="15"/>
      <c r="F29" s="14"/>
    </row>
    <row r="30" spans="1:9" s="4" customFormat="1" ht="24" customHeight="1" x14ac:dyDescent="0.25">
      <c r="A30" s="13"/>
      <c r="B30" s="12"/>
      <c r="C30" s="12"/>
      <c r="D30" s="11" t="s">
        <v>1</v>
      </c>
      <c r="E30" s="10"/>
      <c r="F30" s="9" t="e">
        <f>+F10+F22+F28</f>
        <v>#N/A</v>
      </c>
    </row>
    <row r="31" spans="1:9" x14ac:dyDescent="0.25">
      <c r="A31" s="8"/>
      <c r="B31" s="8"/>
      <c r="C31" s="8"/>
      <c r="D31" s="8"/>
      <c r="E31" s="7"/>
      <c r="F31" s="6"/>
    </row>
    <row r="32" spans="1:9" ht="30.75" customHeight="1" x14ac:dyDescent="0.25">
      <c r="A32" s="5" t="s">
        <v>0</v>
      </c>
      <c r="B32" s="5"/>
      <c r="C32" s="5"/>
      <c r="D32" s="5"/>
      <c r="E32" s="5"/>
      <c r="F32" s="5"/>
    </row>
    <row r="36" spans="1:3" s="2" customFormat="1" x14ac:dyDescent="0.25">
      <c r="A36" s="4"/>
      <c r="B36" s="3"/>
      <c r="C36" s="3"/>
    </row>
    <row r="37" spans="1:3" s="2" customFormat="1" x14ac:dyDescent="0.25">
      <c r="A37" s="4"/>
      <c r="B37" s="3"/>
      <c r="C37" s="3"/>
    </row>
    <row r="38" spans="1:3" s="2" customFormat="1" x14ac:dyDescent="0.25">
      <c r="A38" s="4"/>
      <c r="B38" s="3"/>
      <c r="C38" s="3"/>
    </row>
    <row r="39" spans="1:3" s="2" customFormat="1" x14ac:dyDescent="0.25">
      <c r="A39" s="4"/>
      <c r="B39" s="3"/>
      <c r="C39" s="3"/>
    </row>
    <row r="40" spans="1:3" s="2" customFormat="1" x14ac:dyDescent="0.25">
      <c r="A40" s="4"/>
      <c r="B40" s="3"/>
      <c r="C40" s="3"/>
    </row>
    <row r="41" spans="1:3" s="2" customFormat="1" x14ac:dyDescent="0.25">
      <c r="A41" s="4"/>
      <c r="B41" s="3"/>
      <c r="C41" s="3"/>
    </row>
    <row r="42" spans="1:3" s="2" customFormat="1" x14ac:dyDescent="0.25">
      <c r="A42" s="4"/>
      <c r="B42" s="3"/>
      <c r="C42" s="3"/>
    </row>
    <row r="43" spans="1:3" s="2" customFormat="1" x14ac:dyDescent="0.25">
      <c r="A43" s="4"/>
      <c r="B43" s="3"/>
      <c r="C43" s="3"/>
    </row>
    <row r="44" spans="1:3" s="2" customFormat="1" x14ac:dyDescent="0.25">
      <c r="A44" s="4"/>
      <c r="B44" s="3"/>
      <c r="C44" s="3"/>
    </row>
  </sheetData>
  <mergeCells count="23">
    <mergeCell ref="A28:E28"/>
    <mergeCell ref="D30:E30"/>
    <mergeCell ref="A32:F32"/>
    <mergeCell ref="A22:E22"/>
    <mergeCell ref="A24:E24"/>
    <mergeCell ref="A25:E25"/>
    <mergeCell ref="A26:E26"/>
    <mergeCell ref="A27:E27"/>
    <mergeCell ref="A21:E21"/>
    <mergeCell ref="A10:E10"/>
    <mergeCell ref="A11:E11"/>
    <mergeCell ref="A13:E13"/>
    <mergeCell ref="A14:C14"/>
    <mergeCell ref="A15:C15"/>
    <mergeCell ref="B16:C16"/>
    <mergeCell ref="B17:C17"/>
    <mergeCell ref="B20:C20"/>
    <mergeCell ref="A9:E9"/>
    <mergeCell ref="A1:F1"/>
    <mergeCell ref="B4:D4"/>
    <mergeCell ref="A5:F5"/>
    <mergeCell ref="A6:F6"/>
    <mergeCell ref="A8:F8"/>
  </mergeCells>
  <printOptions horizontalCentered="1"/>
  <pageMargins left="0.25" right="0.25" top="0.75" bottom="0.75" header="0.3" footer="0.3"/>
  <pageSetup paperSize="9" scale="7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 Costos</vt:lpstr>
      <vt:lpstr>'E. Costos'!Área_de_impresión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Cohaila Aguilar</dc:creator>
  <cp:lastModifiedBy>luis Cohaila Aguilar</cp:lastModifiedBy>
  <dcterms:created xsi:type="dcterms:W3CDTF">2025-08-11T19:50:23Z</dcterms:created>
  <dcterms:modified xsi:type="dcterms:W3CDTF">2025-08-11T19:51:07Z</dcterms:modified>
</cp:coreProperties>
</file>