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ulp\Desktop\WOLF\Tubi venturi\"/>
    </mc:Choice>
  </mc:AlternateContent>
  <xr:revisionPtr revIDLastSave="0" documentId="13_ncr:1_{5766CCD1-ED0F-4782-80A5-A8B4759FEFA7}" xr6:coauthVersionLast="47" xr6:coauthVersionMax="47" xr10:uidLastSave="{00000000-0000-0000-0000-000000000000}"/>
  <bookViews>
    <workbookView xWindow="-110" yWindow="-110" windowWidth="19420" windowHeight="10420" xr2:uid="{DC8187A7-75DC-4360-858E-3794D8913A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5" i="1"/>
  <c r="B14" i="1"/>
  <c r="F9" i="1"/>
  <c r="E4" i="1"/>
  <c r="G4" i="1" s="1"/>
  <c r="F7" i="1" s="1"/>
  <c r="G3" i="1"/>
  <c r="E3" i="1"/>
  <c r="C4" i="1"/>
  <c r="C3" i="1"/>
</calcChain>
</file>

<file path=xl/sharedStrings.xml><?xml version="1.0" encoding="utf-8"?>
<sst xmlns="http://schemas.openxmlformats.org/spreadsheetml/2006/main" count="20" uniqueCount="18">
  <si>
    <t>p2</t>
  </si>
  <si>
    <t>p1</t>
  </si>
  <si>
    <t>mm</t>
  </si>
  <si>
    <t>m</t>
  </si>
  <si>
    <t>A1</t>
  </si>
  <si>
    <t>A2</t>
  </si>
  <si>
    <t>m2</t>
  </si>
  <si>
    <t>d1</t>
  </si>
  <si>
    <t>d2</t>
  </si>
  <si>
    <t>A1^2</t>
  </si>
  <si>
    <t>A2^2</t>
  </si>
  <si>
    <t>m4</t>
  </si>
  <si>
    <t>A1^2-A2^2</t>
  </si>
  <si>
    <t>A1*A2</t>
  </si>
  <si>
    <t>p2-p1</t>
  </si>
  <si>
    <t>q</t>
  </si>
  <si>
    <t>v1</t>
  </si>
  <si>
    <t>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</si>
</sst>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6F329-B738-4061-9033-89E6F25AAEA8}">
  <dimension ref="A2:G18"/>
  <sheetViews>
    <sheetView tabSelected="1" workbookViewId="0">
      <selection activeCell="B19" sqref="B19"/>
    </sheetView>
  </sheetViews>
  <sheetFormatPr baseColWidth="10" defaultRowHeight="14.5" x14ac:dyDescent="0.35"/>
  <cols>
    <col min="2" max="2" width="12.453125" bestFit="1" customWidth="1"/>
    <col min="5" max="5" width="11.81640625" bestFit="1" customWidth="1"/>
    <col min="6" max="6" width="12.453125" bestFit="1" customWidth="1"/>
    <col min="7" max="7" width="11.81640625" bestFit="1" customWidth="1"/>
  </cols>
  <sheetData>
    <row r="2" spans="1:7" x14ac:dyDescent="0.35">
      <c r="B2" t="s">
        <v>2</v>
      </c>
      <c r="C2" t="s">
        <v>3</v>
      </c>
      <c r="E2" t="s">
        <v>6</v>
      </c>
      <c r="G2" t="s">
        <v>11</v>
      </c>
    </row>
    <row r="3" spans="1:7" x14ac:dyDescent="0.35">
      <c r="A3" t="s">
        <v>7</v>
      </c>
      <c r="B3">
        <v>12.7</v>
      </c>
      <c r="C3">
        <f>B3/1000</f>
        <v>1.2699999999999999E-2</v>
      </c>
      <c r="D3" t="s">
        <v>4</v>
      </c>
      <c r="E3">
        <f>A5*C3^2/4</f>
        <v>1.2667716599999999E-4</v>
      </c>
      <c r="F3" t="s">
        <v>9</v>
      </c>
      <c r="G3">
        <f>E3^2</f>
        <v>1.6047104385791553E-8</v>
      </c>
    </row>
    <row r="4" spans="1:7" x14ac:dyDescent="0.35">
      <c r="A4" t="s">
        <v>8</v>
      </c>
      <c r="B4">
        <v>5</v>
      </c>
      <c r="C4">
        <f t="shared" ref="C4:C5" si="0">B4/1000</f>
        <v>5.0000000000000001E-3</v>
      </c>
      <c r="D4" t="s">
        <v>5</v>
      </c>
      <c r="E4">
        <f>A5*C4^2/4</f>
        <v>1.9635000000000001E-5</v>
      </c>
      <c r="F4" t="s">
        <v>10</v>
      </c>
      <c r="G4">
        <f t="shared" ref="G4:G5" si="1">E4^2</f>
        <v>3.8553322500000006E-10</v>
      </c>
    </row>
    <row r="5" spans="1:7" x14ac:dyDescent="0.35">
      <c r="A5">
        <v>3.1415999999999999</v>
      </c>
    </row>
    <row r="7" spans="1:7" x14ac:dyDescent="0.35">
      <c r="E7" t="s">
        <v>12</v>
      </c>
      <c r="F7">
        <f>G3-G4</f>
        <v>1.5661571160791553E-8</v>
      </c>
      <c r="G7" t="s">
        <v>11</v>
      </c>
    </row>
    <row r="9" spans="1:7" x14ac:dyDescent="0.35">
      <c r="E9" t="s">
        <v>13</v>
      </c>
      <c r="F9">
        <f>E3*E4</f>
        <v>2.4873061544099999E-9</v>
      </c>
      <c r="G9" t="s">
        <v>11</v>
      </c>
    </row>
    <row r="11" spans="1:7" x14ac:dyDescent="0.35">
      <c r="A11" t="s">
        <v>1</v>
      </c>
      <c r="B11">
        <v>412000</v>
      </c>
    </row>
    <row r="12" spans="1:7" x14ac:dyDescent="0.35">
      <c r="A12" t="s">
        <v>0</v>
      </c>
      <c r="B12">
        <v>313000</v>
      </c>
    </row>
    <row r="14" spans="1:7" x14ac:dyDescent="0.35">
      <c r="A14" t="s">
        <v>14</v>
      </c>
      <c r="B14">
        <f>B12-B11</f>
        <v>-99000</v>
      </c>
      <c r="F14">
        <v>1.2667716599999999E-4</v>
      </c>
    </row>
    <row r="15" spans="1:7" x14ac:dyDescent="0.35">
      <c r="A15" t="s">
        <v>15</v>
      </c>
      <c r="B15">
        <f>SQRT(ABS(2*B14/(1000*F7)))*F9</f>
        <v>2.7966890083099216E-4</v>
      </c>
    </row>
    <row r="16" spans="1:7" x14ac:dyDescent="0.35">
      <c r="F16">
        <v>1.9635000000000001E-5</v>
      </c>
    </row>
    <row r="17" spans="1:2" x14ac:dyDescent="0.35">
      <c r="A17" t="s">
        <v>16</v>
      </c>
      <c r="B17">
        <f>B15/E3</f>
        <v>2.2077293774553826</v>
      </c>
    </row>
    <row r="18" spans="1:2" x14ac:dyDescent="0.35">
      <c r="A18" t="s">
        <v>17</v>
      </c>
      <c r="B18">
        <f>B15/E4</f>
        <v>14.243386851591145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 perez cordero</dc:creator>
  <cp:lastModifiedBy>saul perez cordero</cp:lastModifiedBy>
  <dcterms:created xsi:type="dcterms:W3CDTF">2021-12-29T16:09:08Z</dcterms:created>
  <dcterms:modified xsi:type="dcterms:W3CDTF">2021-12-29T17:23:46Z</dcterms:modified>
</cp:coreProperties>
</file>