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INSPECCION ALMACEN\"/>
    </mc:Choice>
  </mc:AlternateContent>
  <xr:revisionPtr revIDLastSave="0" documentId="13_ncr:1_{F0624E0C-706C-47DF-A3F7-D075425E6577}" xr6:coauthVersionLast="47" xr6:coauthVersionMax="47" xr10:uidLastSave="{00000000-0000-0000-0000-000000000000}"/>
  <bookViews>
    <workbookView xWindow="7910" yWindow="-90" windowWidth="19380" windowHeight="10260" tabRatio="500" xr2:uid="{00000000-000D-0000-FFFF-FFFF00000000}"/>
  </bookViews>
  <sheets>
    <sheet name="Formato" sheetId="1" r:id="rId1"/>
    <sheet name="PASILLOS" sheetId="2" state="hidden" r:id="rId2"/>
  </sheets>
  <externalReferences>
    <externalReference r:id="rId3"/>
  </externalReferences>
  <definedNames>
    <definedName name="_xlnm.Print_Area" localSheetId="0">Formato!$A$1:$J$332</definedName>
    <definedName name="_xlnm.Print_Area" localSheetId="1">PASILLOS!$A$1:$T$80</definedName>
    <definedName name="Excel_BuiltIn__FilterDatabase_1">'[1]FR-OPE-0001-04 CONTROL DE HIGIE'!$C$5:$C$37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195" i="1" l="1"/>
  <c r="F194" i="1"/>
  <c r="G194" i="1" s="1"/>
  <c r="E194" i="1"/>
  <c r="F193" i="1"/>
  <c r="G193" i="1" s="1"/>
  <c r="E193" i="1"/>
  <c r="F192" i="1"/>
  <c r="G192" i="1" s="1"/>
  <c r="E192" i="1"/>
  <c r="F191" i="1"/>
  <c r="G191" i="1" s="1"/>
  <c r="E191" i="1"/>
  <c r="F190" i="1"/>
  <c r="F189" i="1"/>
  <c r="G189" i="1" s="1"/>
  <c r="A27" i="1"/>
  <c r="A28" i="1" s="1"/>
  <c r="A29" i="1" s="1"/>
  <c r="A30" i="1" s="1"/>
  <c r="A31" i="1" s="1"/>
  <c r="A32" i="1" s="1"/>
  <c r="A33" i="1" s="1"/>
  <c r="A34" i="1" s="1"/>
  <c r="A35" i="1" s="1"/>
  <c r="A26" i="1"/>
  <c r="F195" i="1" l="1"/>
  <c r="G195" i="1" s="1"/>
  <c r="G190" i="1"/>
</calcChain>
</file>

<file path=xl/sharedStrings.xml><?xml version="1.0" encoding="utf-8"?>
<sst xmlns="http://schemas.openxmlformats.org/spreadsheetml/2006/main" count="304" uniqueCount="197">
  <si>
    <t>FORMATO</t>
  </si>
  <si>
    <t>CÓDIGO</t>
  </si>
  <si>
    <t>EL-FO-021-09</t>
  </si>
  <si>
    <t>GUÍA DE AUTOINSPECCIÓN AL ALMACÉN</t>
  </si>
  <si>
    <t>N° DE PÁGINA</t>
  </si>
  <si>
    <t xml:space="preserve"> 1 de 1</t>
  </si>
  <si>
    <t>VERSIÓN</t>
  </si>
  <si>
    <t>Fecha:</t>
  </si>
  <si>
    <t xml:space="preserve">Almacén: </t>
  </si>
  <si>
    <t>Auditor :</t>
  </si>
  <si>
    <t>Pasillos:</t>
  </si>
  <si>
    <t xml:space="preserve">Auditados : </t>
  </si>
  <si>
    <t>NO CUMPLE: 0</t>
  </si>
  <si>
    <t xml:space="preserve">                  CUMPLE PARCIALMENTE: 1</t>
  </si>
  <si>
    <t>CUMPLE: 2</t>
  </si>
  <si>
    <t>CALIFICACIÓN</t>
  </si>
  <si>
    <r>
      <rPr>
        <sz val="10"/>
        <rFont val="Arial MT"/>
      </rPr>
      <t>Requiere mejora ≤</t>
    </r>
    <r>
      <rPr>
        <sz val="8"/>
        <rFont val="Arial MT"/>
      </rPr>
      <t xml:space="preserve"> 74</t>
    </r>
  </si>
  <si>
    <t>Regular 75 - 84 %</t>
  </si>
  <si>
    <t>Bueno 85 - 90 %</t>
  </si>
  <si>
    <t>Excelente ≥ 91 %</t>
  </si>
  <si>
    <t>CONTROL DE DOCUMENTOS</t>
  </si>
  <si>
    <t>Puntaje</t>
  </si>
  <si>
    <t>Observaciones</t>
  </si>
  <si>
    <t>Cumple correctamente con los procedimientos y/o formatos de Recepcion.</t>
  </si>
  <si>
    <t>Cumple correctamente con los procedimientos y/o formatos de almacenamiento.</t>
  </si>
  <si>
    <t>Cumple correctamente con los procedimientos y/o formatos de embalaje y despacho.</t>
  </si>
  <si>
    <t>Cumple correctamente con los procedimientos y/o formatos devoluciones.</t>
  </si>
  <si>
    <t>Archivan los Protocolos de Análisis del fabricante de importación.</t>
  </si>
  <si>
    <t>Se verifica la información del producto versus lo indicado en el formato de recepción y en el packing list.</t>
  </si>
  <si>
    <t>La documentación cumple con los principios de Data Integrity ALCOA (atribuible, legible, contemporánea, original, y exacta)</t>
  </si>
  <si>
    <t>Cuenta a la mano con procedimientos vigentes para las áreas de recepción, almacenamiento, embalaje y despacho de productos.</t>
  </si>
  <si>
    <t>Cuenta con registros de formatos de las áreas recepción, almacenamiento, embalaje y despacho correctamente llenados.</t>
  </si>
  <si>
    <t>Los formatos utilizados se encuentran con la versión vigente.</t>
  </si>
  <si>
    <t>Cumple con los documentos solicitados por los procedimientos.</t>
  </si>
  <si>
    <t>Guarda adecuadamente en su lugar los documentos.</t>
  </si>
  <si>
    <t>Cumple con las buenas prácticas de documentación en cada puesto de trabajo.</t>
  </si>
  <si>
    <t>Las etiquetas de Status de cuarentena de productos se encuentra almacenado en un área bajo llave y se lleva un control de los mismos.</t>
  </si>
  <si>
    <t>Los documentos son de facil acceso.</t>
  </si>
  <si>
    <t>Las copias controladas se encuentran vigentes en sus respectivas áreas (cuando corresponda).</t>
  </si>
  <si>
    <t>TOTAL</t>
  </si>
  <si>
    <t>ORDEN, LIMPIEZA Y SANEAMIENTO</t>
  </si>
  <si>
    <t>Los racks y áreas administrativas se encuentran limpias y ordenadas.</t>
  </si>
  <si>
    <t>Pisos, pared y techos se encuentran limpios y en buen estado.</t>
  </si>
  <si>
    <t>Ausencia de líquidos, filtraciones.</t>
  </si>
  <si>
    <t>Existen rótulos que restringen el acceso al almacén sólo a personas autorizadas.</t>
  </si>
  <si>
    <t>Puertas, columnas limpias y en buen estado.</t>
  </si>
  <si>
    <t>Áreas de transito peatonal se encuentran delimitado y libre.</t>
  </si>
  <si>
    <t>Equipos limpios y en buen estado (ventiladores, montacargas, etc).</t>
  </si>
  <si>
    <t>Adecuada distancia entre paleta y pared.</t>
  </si>
  <si>
    <t>Ausencia de cajas, materiales y artículos en desuso.</t>
  </si>
  <si>
    <t>No se almacenan materiales fuera de su correcto lugar.</t>
  </si>
  <si>
    <t>Servicios Higienicos en buen estado, limpios y con materiales de limpieza y aseo personal.</t>
  </si>
  <si>
    <t>Vestidores en buen estado, limpios y ordenados.</t>
  </si>
  <si>
    <t>Cuenta con Tachos para RRSS para cada tipo de material.</t>
  </si>
  <si>
    <t>Se cuenta con programas y registros de limpieza vigentes y al día.</t>
  </si>
  <si>
    <t>Ausencia de plagas, equipos de control operativos (jaulas, cebaderos, insectocutor).</t>
  </si>
  <si>
    <t>La ubicación y cantidad de las estaciones para el control de plagas (Trampas pegantes, cebaderos, insectocutores, jaulas)  esta acorde a lo establecido en el plano de distribucion vigente vs las estaciones físicas.</t>
  </si>
  <si>
    <t>Se mantienen limpias las zonas adyacentes del almacén.</t>
  </si>
  <si>
    <t>Rampa, muelle, patio de operaciones limpios y en orden.</t>
  </si>
  <si>
    <t>Cuenta con el programa de Saneamiento (fumigacion, aspersion, desinsectacion o desinfeccion) y cuenta con certificado correspondiente.</t>
  </si>
  <si>
    <t>Jaulas, cebaderos y trampas peganses se encuentran en buen estado y operativos.</t>
  </si>
  <si>
    <t>Cuenta con los procedimientos operativos escritos sobre la frecuencia y métodos usados en la limpieza</t>
  </si>
  <si>
    <t>Los materiales de limpieza se encuentran almacenados e identificados.</t>
  </si>
  <si>
    <t>Los RRSS se segregan en los recipientes correspondientes y no fuera de ellos.</t>
  </si>
  <si>
    <t xml:space="preserve"> 1 de 2</t>
  </si>
  <si>
    <t>PERSONAL</t>
  </si>
  <si>
    <t>El personal se encuentra en buen estado de salud.</t>
  </si>
  <si>
    <t>El personal pasa por el control de salud.</t>
  </si>
  <si>
    <t>Personal con uniforme completo y en buen estado.</t>
  </si>
  <si>
    <t>Personal cuenta con los elementos de seguridad necesarios.</t>
  </si>
  <si>
    <t>Personal cuenta con Inducción y/o Capacitación.</t>
  </si>
  <si>
    <t>El personal mantiene la higiene y presentación personal.</t>
  </si>
  <si>
    <t>El personal conoce, comprende y aplica el manual de BPA.</t>
  </si>
  <si>
    <t>El personal cumple con los procedimientos establecidos por la empresa.</t>
  </si>
  <si>
    <t>El personal cuenta con un ambiente confortable de trabajo.</t>
  </si>
  <si>
    <t>ALMACÉN DE PRODUCTOS</t>
  </si>
  <si>
    <t>Productos, empaques limpios y correctamente sellados sobre paletas.</t>
  </si>
  <si>
    <t>Productos estan debidamente ubicados con su código respectivo.</t>
  </si>
  <si>
    <t>Se realizan inspecciones a los productos.</t>
  </si>
  <si>
    <t>Mercaderia en buen estado, bien ubicada y ordenada.</t>
  </si>
  <si>
    <t>El almacén cumple con las áreas requeridas por las BPA y están debidamente señalizadas.</t>
  </si>
  <si>
    <t>Paletas limpias, ordenadas y en buen estado.</t>
  </si>
  <si>
    <t>Áreas identificadas y señalizadas. Se respetan áreas.</t>
  </si>
  <si>
    <t>Se cumple correctamente la disposición de los productos farmacéuticos, dispositovs médicos y productos sanitarios.</t>
  </si>
  <si>
    <t>Productos debidamente identificados (Cuarentena /Detenido/ Rechazado/Devoluciones) y en la zona correspondiente.</t>
  </si>
  <si>
    <t>Se mantienen las condiciones de almacenamiento  especificadas por el fabricante.</t>
  </si>
  <si>
    <t>Existen normas que prohiben comer, beber, fumar dentro del almacén.</t>
  </si>
  <si>
    <t>El tamaño del almacén es suficiente para la variedad y volumen de productos a almacenar.</t>
  </si>
  <si>
    <t>Los productos se encuentran envueltos con Strech Film desde el segundo nivel.</t>
  </si>
  <si>
    <t>Los pasillos se encuentran libres de pallets con productos.</t>
  </si>
  <si>
    <t>Se cumple con realizar los inventarios según procedimiento.</t>
  </si>
  <si>
    <t>Las áreas de recepción, embalaje y despacho se encuentran ordenadas, limpias e identificadas.</t>
  </si>
  <si>
    <t>Hay una adecuada iluminación y circulación de aire.</t>
  </si>
  <si>
    <t>Cumplimiento de estandares de conservación (T°, HR, ventilacion).</t>
  </si>
  <si>
    <t>Se mantiene registros de Temperatura y Humedad Relativa al día y completos.</t>
  </si>
  <si>
    <t>INFRAESTRUCTURA Y MANTENIMIENTO</t>
  </si>
  <si>
    <t>Estructuras en buen estado (Racks / Parantes / Vigas / Escaleras)</t>
  </si>
  <si>
    <t>Los equipos, sistema eléctrico y luminarias en buen estado y funcionan correctamente.</t>
  </si>
  <si>
    <t>Las conexiones, cables y enchufes se encuentran en buen estado, aislados y libres de materiales.</t>
  </si>
  <si>
    <t>Los escritorios, mesas y sillas se encuentran en buen estado.</t>
  </si>
  <si>
    <t>Cuentas con programas de mantemiento para lo equipos eléctricos.</t>
  </si>
  <si>
    <t>Se cumple con el plan de mantenimiento del almacén.</t>
  </si>
  <si>
    <t>Las áreas auxiliares están identificadas, limpias, en buen estado y adecuadamente ventiladas.</t>
  </si>
  <si>
    <t>Las puertas se encuentran en buen estado y operativos.</t>
  </si>
  <si>
    <t>Los equipos de medición de temperatura y humedad, se encuentran operativos con calibraciones vigentes.</t>
  </si>
  <si>
    <t>El diseño de la puerta brinda seguridad a los productos farmacéuticos, dispositivos medicos y productos sanitarios y equipos</t>
  </si>
  <si>
    <t xml:space="preserve"> 1 de 3</t>
  </si>
  <si>
    <t xml:space="preserve"> SEGURIDAD</t>
  </si>
  <si>
    <t>Se cuenta con vigilancia permanete y dispositivos de alarma.</t>
  </si>
  <si>
    <t>El personal usa correctamente sus EPPs dentro del almacén.</t>
  </si>
  <si>
    <t>¿Se prevee al personal implementos de seguridad?</t>
  </si>
  <si>
    <t>Se prohibe el ingreso de personal no autorizado dentro del almacén.</t>
  </si>
  <si>
    <t>Se cuenta con extinguidores (con carga vigente), señalizada y el personal conoce su uso.</t>
  </si>
  <si>
    <t>Las estaciones eléctricas y Equipos eléctricos se encuentran libres de materiales y señalizadas.</t>
  </si>
  <si>
    <t>El personal usa correctamente los equipos que se usan en el almacén.</t>
  </si>
  <si>
    <t>El personal esta capacitado y autorizado para el manejo del montacarga.</t>
  </si>
  <si>
    <t>El almacén cuenta con brigadas debidamente capacitadas.</t>
  </si>
  <si>
    <t xml:space="preserve">   AUDITOR </t>
  </si>
  <si>
    <t>DIRECTOR TÉCNICO</t>
  </si>
  <si>
    <t xml:space="preserve"> 1 de 4</t>
  </si>
  <si>
    <t>ÍNDICE TOTAL ALMACÉN</t>
  </si>
  <si>
    <t>PUNTAJE MÁXIMO</t>
  </si>
  <si>
    <t>PUNTAJE OBTENIDO</t>
  </si>
  <si>
    <t>%</t>
  </si>
  <si>
    <t>DOCUMENT.</t>
  </si>
  <si>
    <t>Excelente</t>
  </si>
  <si>
    <t>ORDEN Y LIMP</t>
  </si>
  <si>
    <t>ALM. DE PROD.</t>
  </si>
  <si>
    <t>INFRA. Y MANT.</t>
  </si>
  <si>
    <t>SEGURIDAD</t>
  </si>
  <si>
    <t>OBSERVACIONES:</t>
  </si>
  <si>
    <t>Todo conforme en base a la normativa vigente.</t>
  </si>
  <si>
    <t>RECOMENDACIONES:</t>
  </si>
  <si>
    <t>CONCLUSIONES:</t>
  </si>
  <si>
    <t>Se concluye que el almacén EFILA S.A. cumple con los requerimientos de las Buenas Prácticas de Almacenamiento.</t>
  </si>
  <si>
    <t xml:space="preserve">     AUDITOR </t>
  </si>
  <si>
    <t xml:space="preserve">      DIRECTOR TÉCNICO </t>
  </si>
  <si>
    <t xml:space="preserve"> </t>
  </si>
  <si>
    <t xml:space="preserve"> 1 de 5</t>
  </si>
  <si>
    <t>FOTOS</t>
  </si>
  <si>
    <t>LEYENDA</t>
  </si>
  <si>
    <t>1)  Área de recepción.</t>
  </si>
  <si>
    <t>7) Área administrativa.</t>
  </si>
  <si>
    <t>13) Pasillo del rack 1 y 2.</t>
  </si>
  <si>
    <t>2) Área de  despacho.</t>
  </si>
  <si>
    <t>8) Personal de seguridad.</t>
  </si>
  <si>
    <t>14) Pasillo del rack 37 y 38.</t>
  </si>
  <si>
    <t>3) Área picking/embalaje.</t>
  </si>
  <si>
    <t>9) Pasillo del Rack 1 al 15.</t>
  </si>
  <si>
    <t>15) Pasillo del Rack 45 y 46.</t>
  </si>
  <si>
    <t>4)  Área de  baja.</t>
  </si>
  <si>
    <t>10) Pasillo del rack 39 y 40.</t>
  </si>
  <si>
    <t>15) Uso correcto de uniforme.</t>
  </si>
  <si>
    <t>5) Área de devolución.</t>
  </si>
  <si>
    <t>11) Uso correcto de montacarga.</t>
  </si>
  <si>
    <t>6) Área de contramuestra.</t>
  </si>
  <si>
    <t>12) Personal de limpieza.</t>
  </si>
  <si>
    <t xml:space="preserve">      DIRECTOR TÉCNICO  </t>
  </si>
  <si>
    <t>CHECK LIST AL ALMACEN – DROGUERIA</t>
  </si>
  <si>
    <t>FCM-0380, REV. 03: CHECK LIST AL ALMACEN – DROGUERIA</t>
  </si>
  <si>
    <t>DIA:</t>
  </si>
  <si>
    <t>Delta 1 - Johnson &amp; Jonhson</t>
  </si>
  <si>
    <t xml:space="preserve">Hora Inicio/ Final:   </t>
  </si>
  <si>
    <t>09:00 - 12:00</t>
  </si>
  <si>
    <t>Pasillo Nº 28</t>
  </si>
  <si>
    <t>Familia: STAYFREE</t>
  </si>
  <si>
    <r>
      <rPr>
        <b/>
        <sz val="8"/>
        <rFont val="Symbol"/>
        <family val="1"/>
        <charset val="2"/>
      </rPr>
      <t xml:space="preserve">Ö   </t>
    </r>
    <r>
      <rPr>
        <b/>
        <sz val="8"/>
        <rFont val="Arial"/>
        <family val="2"/>
      </rPr>
      <t>Cumple</t>
    </r>
  </si>
  <si>
    <t>X</t>
  </si>
  <si>
    <t>Letrero de "Salida" doblado al final de pasillo</t>
  </si>
  <si>
    <t>Pasillo Nº 30</t>
  </si>
  <si>
    <t>Familia:JB</t>
  </si>
  <si>
    <t>Base de los racks con presencia de restos de madera y rejillas dobladas</t>
  </si>
  <si>
    <t>Pasillo Nº 32</t>
  </si>
  <si>
    <t>Familia:JOHNSON BBS</t>
  </si>
  <si>
    <t>Cajas deterioradas en ubicaciones disponibles (32-67-01)</t>
  </si>
  <si>
    <t>Pasillo Nº 35</t>
  </si>
  <si>
    <t>Familia:NEKO/LISTERINE</t>
  </si>
  <si>
    <t>Cajas deterioradas en las ubicaciones (35-47-01 / 35-29-01)</t>
  </si>
  <si>
    <t>Pasillo Nº 36</t>
  </si>
  <si>
    <t>Familia:CONTROLADOS</t>
  </si>
  <si>
    <t>Malla amarilla rota en bordes inferiores</t>
  </si>
  <si>
    <t>Pasillo Nº38</t>
  </si>
  <si>
    <t>Familia:NEKO</t>
  </si>
  <si>
    <t>Malla sucia al final del pasillo</t>
  </si>
  <si>
    <t>Pasillo Nº</t>
  </si>
  <si>
    <t>Familia:</t>
  </si>
  <si>
    <r>
      <rPr>
        <b/>
        <sz val="8"/>
        <color rgb="FFFFFFFF"/>
        <rFont val="Symbol"/>
        <family val="1"/>
        <charset val="2"/>
      </rPr>
      <t xml:space="preserve">Ö   </t>
    </r>
    <r>
      <rPr>
        <b/>
        <sz val="8"/>
        <color rgb="FFFFFFFF"/>
        <rFont val="Arial"/>
        <family val="2"/>
      </rPr>
      <t>Cumple</t>
    </r>
  </si>
  <si>
    <t>Observaciones:</t>
  </si>
  <si>
    <r>
      <rPr>
        <b/>
        <sz val="8"/>
        <rFont val="Symbol"/>
        <family val="1"/>
        <charset val="2"/>
      </rPr>
      <t>´</t>
    </r>
    <r>
      <rPr>
        <b/>
        <sz val="8"/>
        <rFont val="Arial"/>
        <family val="2"/>
      </rPr>
      <t xml:space="preserve"> No cumple </t>
    </r>
  </si>
  <si>
    <t>Orden y Limpieza</t>
  </si>
  <si>
    <t>Apilado</t>
  </si>
  <si>
    <t xml:space="preserve">Infraestructra </t>
  </si>
  <si>
    <t>Objetos inncesarios</t>
  </si>
  <si>
    <t xml:space="preserve">Paletas </t>
  </si>
  <si>
    <t>Producto</t>
  </si>
  <si>
    <t xml:space="preserve">Señales y distancias 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</si>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</sst>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S/.&quot;* #,##0.00_ ;_ &quot;S/.&quot;* \-#,##0.00_ ;_ &quot;S/.&quot;* \-??_ ;_ @_ "/>
    <numFmt numFmtId="165" formatCode="dd/mm/yy;@"/>
    <numFmt numFmtId="166" formatCode="mm/yy"/>
    <numFmt numFmtId="167" formatCode="dd/mmm"/>
    <numFmt numFmtId="168" formatCode="d&quot; de &quot;mmm&quot; de &quot;yy"/>
  </numFmts>
  <fonts count="68">
    <font>
      <sz val="11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Arial MT"/>
    </font>
    <font>
      <sz val="11"/>
      <color rgb="FF000000"/>
      <name val="Arial MT"/>
    </font>
    <font>
      <b/>
      <sz val="11"/>
      <color rgb="FF000000"/>
      <name val="Arial MT"/>
    </font>
    <font>
      <sz val="11"/>
      <color rgb="FF000000"/>
      <name val="Arial"/>
      <family val="2"/>
    </font>
    <font>
      <sz val="10"/>
      <color rgb="FF000000"/>
      <name val="Arial MT"/>
    </font>
    <font>
      <b/>
      <sz val="10"/>
      <color rgb="FF000000"/>
      <name val="Arial MT"/>
    </font>
    <font>
      <b/>
      <u/>
      <sz val="10"/>
      <color rgb="FF000000"/>
      <name val="Arial MT"/>
    </font>
    <font>
      <u/>
      <sz val="10"/>
      <color rgb="FF000000"/>
      <name val="Arial MT"/>
    </font>
    <font>
      <b/>
      <sz val="10"/>
      <name val="Arial MT"/>
    </font>
    <font>
      <sz val="10"/>
      <color rgb="FF000000"/>
      <name val="Calibri"/>
      <family val="2"/>
    </font>
    <font>
      <b/>
      <sz val="10"/>
      <name val="Arial"/>
      <family val="2"/>
    </font>
    <font>
      <i/>
      <sz val="10"/>
      <color rgb="FF000000"/>
      <name val="Arial MT"/>
    </font>
    <font>
      <sz val="9"/>
      <color rgb="FF000000"/>
      <name val="Calibri"/>
      <family val="2"/>
    </font>
    <font>
      <b/>
      <sz val="11"/>
      <name val="Arial MT"/>
    </font>
    <font>
      <sz val="10"/>
      <name val="Arial MT"/>
    </font>
    <font>
      <sz val="8"/>
      <name val="Arial MT"/>
    </font>
    <font>
      <sz val="8"/>
      <color rgb="FF000000"/>
      <name val="Arial"/>
      <family val="2"/>
    </font>
    <font>
      <b/>
      <u/>
      <sz val="11"/>
      <color rgb="FF000000"/>
      <name val="Arial MT"/>
    </font>
    <font>
      <sz val="10"/>
      <color rgb="FFFFFFFF"/>
      <name val="Arial"/>
      <family val="2"/>
    </font>
    <font>
      <i/>
      <sz val="7"/>
      <name val="Arial"/>
      <family val="2"/>
    </font>
    <font>
      <i/>
      <sz val="10"/>
      <name val="Arial MT"/>
    </font>
    <font>
      <b/>
      <sz val="10"/>
      <color rgb="FF000000"/>
      <name val="Arial"/>
      <family val="2"/>
    </font>
    <font>
      <sz val="8"/>
      <color rgb="FF000000"/>
      <name val="Calibri"/>
      <family val="2"/>
    </font>
    <font>
      <i/>
      <sz val="7"/>
      <color rgb="FF000000"/>
      <name val="Arial"/>
      <family val="2"/>
    </font>
    <font>
      <i/>
      <sz val="7"/>
      <color rgb="FF000000"/>
      <name val="Arial MT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 MT "/>
    </font>
    <font>
      <b/>
      <sz val="11"/>
      <color rgb="FF000000"/>
      <name val="Calibri"/>
      <family val="2"/>
    </font>
    <font>
      <sz val="11"/>
      <name val="Arial"/>
      <family val="2"/>
    </font>
    <font>
      <b/>
      <sz val="10"/>
      <color rgb="FFFFFFFF"/>
      <name val="Arial MT"/>
    </font>
    <font>
      <b/>
      <i/>
      <sz val="10"/>
      <color rgb="FF000000"/>
      <name val="Arial"/>
      <family val="2"/>
    </font>
    <font>
      <b/>
      <i/>
      <sz val="10"/>
      <color rgb="FF000000"/>
      <name val="Calibri"/>
      <family val="2"/>
    </font>
    <font>
      <b/>
      <i/>
      <sz val="8"/>
      <color rgb="FF000000"/>
      <name val="Arial"/>
      <family val="2"/>
    </font>
    <font>
      <b/>
      <i/>
      <sz val="8"/>
      <color rgb="FF000000"/>
      <name val="Calibri"/>
      <family val="2"/>
    </font>
    <font>
      <sz val="7"/>
      <color rgb="FF000000"/>
      <name val="Arial"/>
      <family val="2"/>
    </font>
    <font>
      <b/>
      <i/>
      <sz val="7"/>
      <color rgb="FFFF0000"/>
      <name val="Arial"/>
      <family val="2"/>
    </font>
    <font>
      <b/>
      <i/>
      <sz val="8"/>
      <color rgb="FFFF0000"/>
      <name val="Arial"/>
      <family val="2"/>
    </font>
    <font>
      <sz val="16"/>
      <color rgb="FF000000"/>
      <name val="Calibri"/>
      <family val="2"/>
    </font>
    <font>
      <sz val="16"/>
      <name val="Calibri"/>
      <family val="2"/>
    </font>
    <font>
      <sz val="10"/>
      <color rgb="FFFF0000"/>
      <name val="Arial MT"/>
    </font>
    <font>
      <b/>
      <sz val="12"/>
      <color rgb="FF000000"/>
      <name val="Arial MT"/>
    </font>
    <font>
      <sz val="11"/>
      <name val="Arial MT"/>
    </font>
    <font>
      <b/>
      <sz val="9"/>
      <color rgb="FF000000"/>
      <name val="Arial MT"/>
    </font>
    <font>
      <b/>
      <sz val="8"/>
      <color rgb="FF000000"/>
      <name val="Arial MT"/>
    </font>
    <font>
      <sz val="9"/>
      <color rgb="FF000000"/>
      <name val="Arial MT"/>
    </font>
    <font>
      <sz val="8"/>
      <color rgb="FF000000"/>
      <name val="Arial MT"/>
    </font>
    <font>
      <u/>
      <sz val="10"/>
      <name val="Arial MT"/>
    </font>
    <font>
      <sz val="16"/>
      <name val="Arial MT"/>
    </font>
    <font>
      <sz val="16"/>
      <color rgb="FF000000"/>
      <name val="Arial"/>
      <family val="2"/>
    </font>
    <font>
      <sz val="16"/>
      <color rgb="FF000000"/>
      <name val="Arial MT"/>
    </font>
    <font>
      <b/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Symbol"/>
      <family val="1"/>
      <charset val="2"/>
    </font>
    <font>
      <b/>
      <sz val="8"/>
      <name val="Arial"/>
      <family val="2"/>
    </font>
    <font>
      <sz val="9"/>
      <color rgb="FFFFFFFF"/>
      <name val="Arial"/>
      <family val="2"/>
    </font>
    <font>
      <b/>
      <sz val="8"/>
      <color rgb="FFFFFFFF"/>
      <name val="Symbol"/>
      <family val="1"/>
      <charset val="2"/>
    </font>
    <font>
      <b/>
      <sz val="8"/>
      <color rgb="FFFFFFFF"/>
      <name val="Arial"/>
      <family val="2"/>
    </font>
    <font>
      <u/>
      <sz val="9"/>
      <name val="Arial"/>
      <family val="2"/>
    </font>
    <font>
      <sz val="8"/>
      <name val="Arial"/>
      <family val="2"/>
    </font>
    <font>
      <sz val="8"/>
      <name val="Symbol"/>
      <family val="1"/>
      <charset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3366"/>
        <bgColor rgb="FF333399"/>
      </patternFill>
    </fill>
    <fill>
      <patternFill patternType="solid">
        <fgColor rgb="FFFF6600"/>
        <bgColor rgb="FFF79646"/>
      </patternFill>
    </fill>
    <fill>
      <patternFill patternType="solid">
        <fgColor rgb="FFC0C0C0"/>
        <bgColor rgb="FFCCCCFF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4" fontId="67" fillId="0" borderId="0" applyBorder="0" applyAlignment="0" applyProtection="0"/>
    <xf numFmtId="0" fontId="67" fillId="0" borderId="0"/>
    <xf numFmtId="0" fontId="67" fillId="0" borderId="0"/>
    <xf numFmtId="0" fontId="1" fillId="0" borderId="0"/>
    <xf numFmtId="0" fontId="1" fillId="0" borderId="0"/>
    <xf numFmtId="0" fontId="67" fillId="0" borderId="0"/>
  </cellStyleXfs>
  <cellXfs count="273">
    <xf numFmtId="0" fontId="0" fillId="0" borderId="0" xfId="0"/>
    <xf numFmtId="0" fontId="0" fillId="2" borderId="0" xfId="0" applyFill="1"/>
    <xf numFmtId="0" fontId="2" fillId="2" borderId="0" xfId="0" applyFont="1" applyFill="1"/>
    <xf numFmtId="0" fontId="5" fillId="0" borderId="1" xfId="0" applyFont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2" borderId="0" xfId="0" applyFont="1" applyFill="1"/>
    <xf numFmtId="0" fontId="9" fillId="2" borderId="0" xfId="0" applyFont="1" applyFill="1"/>
    <xf numFmtId="165" fontId="9" fillId="2" borderId="5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6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right"/>
    </xf>
    <xf numFmtId="0" fontId="9" fillId="2" borderId="0" xfId="0" applyFont="1" applyFill="1" applyAlignment="1">
      <alignment horizontal="center"/>
    </xf>
    <xf numFmtId="166" fontId="10" fillId="2" borderId="0" xfId="0" applyNumberFormat="1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3" fillId="2" borderId="0" xfId="0" applyFont="1" applyFill="1"/>
    <xf numFmtId="0" fontId="14" fillId="0" borderId="0" xfId="0" applyFont="1" applyAlignment="1">
      <alignment horizontal="left"/>
    </xf>
    <xf numFmtId="0" fontId="13" fillId="0" borderId="0" xfId="0" applyFont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right"/>
    </xf>
    <xf numFmtId="0" fontId="8" fillId="2" borderId="0" xfId="0" applyFont="1" applyFill="1" applyBorder="1"/>
    <xf numFmtId="0" fontId="16" fillId="2" borderId="0" xfId="0" applyFont="1" applyFill="1"/>
    <xf numFmtId="0" fontId="18" fillId="2" borderId="7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right"/>
    </xf>
    <xf numFmtId="0" fontId="8" fillId="5" borderId="7" xfId="0" applyFont="1" applyFill="1" applyBorder="1"/>
    <xf numFmtId="0" fontId="6" fillId="5" borderId="6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10" xfId="0" applyFont="1" applyFill="1" applyBorder="1" applyAlignment="1"/>
    <xf numFmtId="0" fontId="8" fillId="2" borderId="6" xfId="0" applyFont="1" applyFill="1" applyBorder="1" applyAlignment="1"/>
    <xf numFmtId="0" fontId="8" fillId="2" borderId="11" xfId="0" applyFont="1" applyFill="1" applyBorder="1" applyAlignment="1"/>
    <xf numFmtId="0" fontId="8" fillId="2" borderId="1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/>
    </xf>
    <xf numFmtId="0" fontId="9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0" fontId="22" fillId="2" borderId="0" xfId="0" applyFont="1" applyFill="1" applyBorder="1"/>
    <xf numFmtId="0" fontId="23" fillId="2" borderId="0" xfId="0" applyFont="1" applyFill="1" applyBorder="1" applyAlignment="1"/>
    <xf numFmtId="0" fontId="23" fillId="2" borderId="0" xfId="0" applyFont="1" applyFill="1" applyBorder="1" applyAlignment="1">
      <alignment horizontal="right"/>
    </xf>
    <xf numFmtId="0" fontId="8" fillId="5" borderId="7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4" fillId="2" borderId="0" xfId="0" applyFont="1" applyFill="1" applyBorder="1" applyAlignment="1"/>
    <xf numFmtId="0" fontId="24" fillId="2" borderId="0" xfId="0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0" fontId="9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9" fillId="2" borderId="10" xfId="0" applyFont="1" applyFill="1" applyBorder="1" applyAlignment="1"/>
    <xf numFmtId="0" fontId="9" fillId="2" borderId="6" xfId="0" applyFont="1" applyFill="1" applyBorder="1" applyAlignment="1"/>
    <xf numFmtId="0" fontId="9" fillId="2" borderId="11" xfId="0" applyFont="1" applyFill="1" applyBorder="1" applyAlignment="1"/>
    <xf numFmtId="0" fontId="8" fillId="2" borderId="6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167" fontId="15" fillId="2" borderId="0" xfId="0" applyNumberFormat="1" applyFont="1" applyFill="1" applyBorder="1" applyAlignment="1"/>
    <xf numFmtId="167" fontId="15" fillId="2" borderId="0" xfId="0" applyNumberFormat="1" applyFont="1" applyFill="1" applyBorder="1" applyAlignment="1">
      <alignment horizontal="right"/>
    </xf>
    <xf numFmtId="0" fontId="26" fillId="0" borderId="0" xfId="0" applyFont="1"/>
    <xf numFmtId="0" fontId="27" fillId="2" borderId="0" xfId="0" applyFont="1" applyFill="1" applyBorder="1" applyAlignment="1">
      <alignment horizontal="left"/>
    </xf>
    <xf numFmtId="0" fontId="27" fillId="2" borderId="0" xfId="0" applyFont="1" applyFill="1" applyBorder="1" applyAlignment="1">
      <alignment horizontal="right"/>
    </xf>
    <xf numFmtId="0" fontId="28" fillId="2" borderId="0" xfId="0" applyFont="1" applyFill="1" applyBorder="1" applyAlignment="1">
      <alignment horizontal="left"/>
    </xf>
    <xf numFmtId="0" fontId="28" fillId="2" borderId="0" xfId="0" applyFont="1" applyFill="1" applyBorder="1" applyAlignment="1">
      <alignment horizontal="right"/>
    </xf>
    <xf numFmtId="0" fontId="7" fillId="2" borderId="0" xfId="2" applyFont="1" applyFill="1" applyAlignment="1">
      <alignment horizontal="left" vertical="center"/>
    </xf>
    <xf numFmtId="0" fontId="29" fillId="2" borderId="0" xfId="2" applyFont="1" applyFill="1" applyBorder="1"/>
    <xf numFmtId="0" fontId="2" fillId="2" borderId="0" xfId="2" applyFont="1" applyFill="1"/>
    <xf numFmtId="0" fontId="30" fillId="2" borderId="0" xfId="2" applyFont="1" applyFill="1" applyBorder="1" applyAlignment="1"/>
    <xf numFmtId="0" fontId="7" fillId="2" borderId="0" xfId="2" applyFont="1" applyFill="1"/>
    <xf numFmtId="0" fontId="31" fillId="2" borderId="0" xfId="0" applyFont="1" applyFill="1"/>
    <xf numFmtId="0" fontId="67" fillId="0" borderId="0" xfId="2"/>
    <xf numFmtId="0" fontId="9" fillId="2" borderId="0" xfId="2" applyFont="1" applyFill="1" applyBorder="1" applyAlignment="1">
      <alignment horizontal="center"/>
    </xf>
    <xf numFmtId="0" fontId="30" fillId="2" borderId="0" xfId="2" applyFont="1" applyFill="1" applyBorder="1" applyAlignment="1">
      <alignment horizontal="center"/>
    </xf>
    <xf numFmtId="0" fontId="2" fillId="2" borderId="0" xfId="2" applyFont="1" applyFill="1" applyBorder="1"/>
    <xf numFmtId="0" fontId="29" fillId="2" borderId="0" xfId="2" applyFont="1" applyFill="1" applyBorder="1" applyAlignment="1">
      <alignment horizontal="center"/>
    </xf>
    <xf numFmtId="0" fontId="3" fillId="2" borderId="0" xfId="0" applyFont="1" applyFill="1" applyBorder="1" applyAlignment="1">
      <alignment horizontal="right" vertical="center" wrapText="1"/>
    </xf>
    <xf numFmtId="49" fontId="33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wrapText="1"/>
    </xf>
    <xf numFmtId="0" fontId="4" fillId="4" borderId="7" xfId="0" applyFont="1" applyFill="1" applyBorder="1" applyAlignment="1">
      <alignment horizontal="center" wrapText="1"/>
    </xf>
    <xf numFmtId="0" fontId="26" fillId="2" borderId="0" xfId="0" applyFont="1" applyFill="1"/>
    <xf numFmtId="0" fontId="35" fillId="3" borderId="10" xfId="0" applyFont="1" applyFill="1" applyBorder="1"/>
    <xf numFmtId="0" fontId="35" fillId="3" borderId="7" xfId="0" applyFont="1" applyFill="1" applyBorder="1" applyAlignment="1">
      <alignment horizontal="center"/>
    </xf>
    <xf numFmtId="0" fontId="35" fillId="3" borderId="11" xfId="0" applyFont="1" applyFill="1" applyBorder="1" applyAlignment="1">
      <alignment horizontal="center"/>
    </xf>
    <xf numFmtId="1" fontId="35" fillId="3" borderId="7" xfId="0" applyNumberFormat="1" applyFont="1" applyFill="1" applyBorder="1" applyAlignment="1">
      <alignment horizontal="center"/>
    </xf>
    <xf numFmtId="0" fontId="35" fillId="3" borderId="7" xfId="2" applyFont="1" applyFill="1" applyBorder="1" applyAlignment="1">
      <alignment horizontal="center"/>
    </xf>
    <xf numFmtId="0" fontId="20" fillId="2" borderId="0" xfId="0" applyFont="1" applyFill="1" applyBorder="1"/>
    <xf numFmtId="0" fontId="35" fillId="3" borderId="13" xfId="0" applyFont="1" applyFill="1" applyBorder="1"/>
    <xf numFmtId="0" fontId="35" fillId="3" borderId="12" xfId="2" applyFont="1" applyFill="1" applyBorder="1" applyAlignment="1">
      <alignment horizontal="center"/>
    </xf>
    <xf numFmtId="0" fontId="35" fillId="3" borderId="14" xfId="0" applyFont="1" applyFill="1" applyBorder="1" applyAlignment="1">
      <alignment horizontal="center"/>
    </xf>
    <xf numFmtId="1" fontId="35" fillId="3" borderId="12" xfId="0" applyNumberFormat="1" applyFont="1" applyFill="1" applyBorder="1" applyAlignment="1">
      <alignment horizontal="center"/>
    </xf>
    <xf numFmtId="0" fontId="36" fillId="2" borderId="0" xfId="0" applyFont="1" applyFill="1" applyAlignment="1"/>
    <xf numFmtId="0" fontId="37" fillId="2" borderId="0" xfId="0" applyFont="1" applyFill="1" applyBorder="1" applyAlignment="1"/>
    <xf numFmtId="0" fontId="35" fillId="4" borderId="7" xfId="0" applyFont="1" applyFill="1" applyBorder="1" applyAlignment="1">
      <alignment horizontal="center"/>
    </xf>
    <xf numFmtId="0" fontId="35" fillId="4" borderId="7" xfId="2" applyFont="1" applyFill="1" applyBorder="1" applyAlignment="1">
      <alignment horizontal="center"/>
    </xf>
    <xf numFmtId="1" fontId="35" fillId="4" borderId="7" xfId="0" applyNumberFormat="1" applyFont="1" applyFill="1" applyBorder="1" applyAlignment="1">
      <alignment horizontal="center" vertical="center"/>
    </xf>
    <xf numFmtId="1" fontId="35" fillId="4" borderId="7" xfId="0" applyNumberFormat="1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39" fillId="2" borderId="0" xfId="0" applyFont="1" applyFill="1" applyAlignment="1">
      <alignment horizontal="center"/>
    </xf>
    <xf numFmtId="0" fontId="40" fillId="2" borderId="0" xfId="0" applyFont="1" applyFill="1" applyBorder="1" applyAlignment="1">
      <alignment horizontal="center"/>
    </xf>
    <xf numFmtId="0" fontId="41" fillId="2" borderId="0" xfId="0" applyFont="1" applyFill="1" applyBorder="1"/>
    <xf numFmtId="0" fontId="42" fillId="2" borderId="0" xfId="0" applyFont="1" applyFill="1" applyBorder="1"/>
    <xf numFmtId="0" fontId="6" fillId="2" borderId="0" xfId="2" applyFont="1" applyFill="1" applyBorder="1"/>
    <xf numFmtId="0" fontId="8" fillId="2" borderId="0" xfId="2" applyFont="1" applyFill="1" applyBorder="1"/>
    <xf numFmtId="0" fontId="43" fillId="2" borderId="5" xfId="2" applyFont="1" applyFill="1" applyBorder="1"/>
    <xf numFmtId="0" fontId="8" fillId="2" borderId="5" xfId="2" applyFont="1" applyFill="1" applyBorder="1"/>
    <xf numFmtId="0" fontId="8" fillId="2" borderId="6" xfId="2" applyFont="1" applyFill="1" applyBorder="1"/>
    <xf numFmtId="0" fontId="6" fillId="2" borderId="0" xfId="6" applyFont="1" applyFill="1" applyBorder="1"/>
    <xf numFmtId="0" fontId="8" fillId="2" borderId="0" xfId="6" applyFont="1" applyFill="1" applyBorder="1"/>
    <xf numFmtId="0" fontId="44" fillId="2" borderId="5" xfId="6" applyFont="1" applyFill="1" applyBorder="1"/>
    <xf numFmtId="0" fontId="45" fillId="2" borderId="0" xfId="6" applyFont="1" applyFill="1" applyBorder="1"/>
    <xf numFmtId="0" fontId="45" fillId="2" borderId="0" xfId="6" applyFont="1" applyFill="1"/>
    <xf numFmtId="0" fontId="45" fillId="2" borderId="5" xfId="6" applyFont="1" applyFill="1" applyBorder="1"/>
    <xf numFmtId="0" fontId="18" fillId="0" borderId="6" xfId="6" applyFont="1" applyBorder="1"/>
    <xf numFmtId="0" fontId="45" fillId="2" borderId="6" xfId="6" applyFont="1" applyFill="1" applyBorder="1"/>
    <xf numFmtId="0" fontId="18" fillId="2" borderId="5" xfId="6" applyFont="1" applyFill="1" applyBorder="1"/>
    <xf numFmtId="0" fontId="45" fillId="0" borderId="6" xfId="6" applyFont="1" applyBorder="1"/>
    <xf numFmtId="0" fontId="18" fillId="0" borderId="0" xfId="6" applyFont="1" applyBorder="1"/>
    <xf numFmtId="0" fontId="18" fillId="2" borderId="0" xfId="6" applyFont="1" applyFill="1" applyBorder="1"/>
    <xf numFmtId="0" fontId="6" fillId="0" borderId="0" xfId="6" applyFont="1" applyBorder="1"/>
    <xf numFmtId="0" fontId="18" fillId="2" borderId="6" xfId="6" applyFont="1" applyFill="1" applyBorder="1"/>
    <xf numFmtId="0" fontId="18" fillId="2" borderId="6" xfId="6" applyFont="1" applyFill="1" applyBorder="1" applyAlignment="1">
      <alignment wrapText="1"/>
    </xf>
    <xf numFmtId="0" fontId="8" fillId="2" borderId="0" xfId="2" applyFont="1" applyFill="1"/>
    <xf numFmtId="0" fontId="9" fillId="2" borderId="0" xfId="2" applyFont="1" applyFill="1" applyBorder="1" applyAlignment="1"/>
    <xf numFmtId="0" fontId="9" fillId="2" borderId="0" xfId="6" applyFont="1" applyFill="1" applyBorder="1"/>
    <xf numFmtId="0" fontId="8" fillId="2" borderId="0" xfId="6" applyFont="1" applyFill="1" applyBorder="1" applyAlignment="1">
      <alignment horizontal="center"/>
    </xf>
    <xf numFmtId="0" fontId="5" fillId="2" borderId="0" xfId="6" applyFont="1" applyFill="1" applyBorder="1"/>
    <xf numFmtId="0" fontId="6" fillId="2" borderId="16" xfId="2" applyFont="1" applyFill="1" applyBorder="1" applyAlignment="1">
      <alignment horizontal="center"/>
    </xf>
    <xf numFmtId="0" fontId="6" fillId="2" borderId="17" xfId="2" applyFont="1" applyFill="1" applyBorder="1" applyAlignment="1">
      <alignment horizontal="center"/>
    </xf>
    <xf numFmtId="0" fontId="18" fillId="2" borderId="18" xfId="0" applyFont="1" applyFill="1" applyBorder="1"/>
    <xf numFmtId="0" fontId="18" fillId="2" borderId="0" xfId="0" applyFont="1" applyFill="1" applyBorder="1"/>
    <xf numFmtId="0" fontId="18" fillId="2" borderId="19" xfId="0" applyFont="1" applyFill="1" applyBorder="1"/>
    <xf numFmtId="0" fontId="1" fillId="2" borderId="0" xfId="0" applyFont="1" applyFill="1"/>
    <xf numFmtId="0" fontId="48" fillId="2" borderId="18" xfId="2" applyFont="1" applyFill="1" applyBorder="1" applyAlignment="1"/>
    <xf numFmtId="0" fontId="49" fillId="2" borderId="0" xfId="2" applyFont="1" applyFill="1" applyBorder="1" applyAlignment="1"/>
    <xf numFmtId="0" fontId="5" fillId="2" borderId="0" xfId="2" applyFont="1" applyFill="1" applyBorder="1"/>
    <xf numFmtId="0" fontId="5" fillId="2" borderId="19" xfId="2" applyFont="1" applyFill="1" applyBorder="1"/>
    <xf numFmtId="0" fontId="18" fillId="2" borderId="0" xfId="0" applyFont="1" applyFill="1"/>
    <xf numFmtId="0" fontId="50" fillId="2" borderId="18" xfId="2" applyFont="1" applyFill="1" applyBorder="1"/>
    <xf numFmtId="0" fontId="48" fillId="2" borderId="18" xfId="2" applyFont="1" applyFill="1" applyBorder="1"/>
    <xf numFmtId="0" fontId="8" fillId="0" borderId="0" xfId="2" applyFont="1" applyBorder="1"/>
    <xf numFmtId="0" fontId="67" fillId="0" borderId="0" xfId="2" applyBorder="1"/>
    <xf numFmtId="0" fontId="19" fillId="2" borderId="18" xfId="6" applyFont="1" applyFill="1" applyBorder="1"/>
    <xf numFmtId="0" fontId="8" fillId="2" borderId="18" xfId="2" applyFont="1" applyFill="1" applyBorder="1"/>
    <xf numFmtId="0" fontId="7" fillId="2" borderId="0" xfId="2" applyFont="1" applyFill="1" applyBorder="1"/>
    <xf numFmtId="0" fontId="49" fillId="2" borderId="18" xfId="2" applyFont="1" applyFill="1" applyBorder="1"/>
    <xf numFmtId="0" fontId="50" fillId="2" borderId="0" xfId="2" applyFont="1" applyFill="1" applyBorder="1"/>
    <xf numFmtId="0" fontId="9" fillId="2" borderId="0" xfId="2" applyFont="1" applyFill="1" applyBorder="1" applyAlignment="1">
      <alignment horizontal="left"/>
    </xf>
    <xf numFmtId="0" fontId="49" fillId="2" borderId="0" xfId="2" applyFont="1" applyFill="1" applyBorder="1" applyAlignment="1">
      <alignment horizontal="center"/>
    </xf>
    <xf numFmtId="0" fontId="51" fillId="2" borderId="0" xfId="2" applyFont="1" applyFill="1" applyBorder="1"/>
    <xf numFmtId="0" fontId="49" fillId="2" borderId="0" xfId="2" applyFont="1" applyFill="1" applyBorder="1" applyAlignment="1">
      <alignment horizontal="right"/>
    </xf>
    <xf numFmtId="0" fontId="49" fillId="2" borderId="19" xfId="2" applyFont="1" applyFill="1" applyBorder="1" applyAlignment="1">
      <alignment horizontal="right" wrapText="1"/>
    </xf>
    <xf numFmtId="0" fontId="51" fillId="2" borderId="19" xfId="2" applyFont="1" applyFill="1" applyBorder="1" applyAlignment="1">
      <alignment horizontal="right"/>
    </xf>
    <xf numFmtId="0" fontId="46" fillId="2" borderId="0" xfId="2" applyFont="1" applyFill="1" applyBorder="1" applyAlignment="1"/>
    <xf numFmtId="0" fontId="5" fillId="2" borderId="18" xfId="2" applyFont="1" applyFill="1" applyBorder="1"/>
    <xf numFmtId="0" fontId="51" fillId="2" borderId="19" xfId="2" applyFont="1" applyFill="1" applyBorder="1" applyAlignment="1">
      <alignment wrapText="1"/>
    </xf>
    <xf numFmtId="49" fontId="44" fillId="2" borderId="0" xfId="0" applyNumberFormat="1" applyFont="1" applyFill="1" applyBorder="1" applyAlignment="1">
      <alignment horizontal="left" vertical="center"/>
    </xf>
    <xf numFmtId="0" fontId="18" fillId="2" borderId="18" xfId="2" applyFont="1" applyFill="1" applyBorder="1"/>
    <xf numFmtId="0" fontId="5" fillId="2" borderId="0" xfId="2" applyFont="1" applyFill="1"/>
    <xf numFmtId="0" fontId="44" fillId="2" borderId="18" xfId="0" applyFont="1" applyFill="1" applyBorder="1" applyAlignment="1"/>
    <xf numFmtId="0" fontId="6" fillId="2" borderId="18" xfId="2" applyFont="1" applyFill="1" applyBorder="1"/>
    <xf numFmtId="0" fontId="52" fillId="2" borderId="0" xfId="0" applyFont="1" applyFill="1" applyBorder="1" applyAlignment="1"/>
    <xf numFmtId="0" fontId="44" fillId="2" borderId="18" xfId="0" applyFont="1" applyFill="1" applyBorder="1"/>
    <xf numFmtId="0" fontId="44" fillId="2" borderId="0" xfId="0" applyFont="1" applyFill="1" applyBorder="1"/>
    <xf numFmtId="0" fontId="44" fillId="2" borderId="0" xfId="0" applyFont="1" applyFill="1" applyBorder="1" applyAlignment="1">
      <alignment horizontal="left"/>
    </xf>
    <xf numFmtId="0" fontId="53" fillId="2" borderId="0" xfId="0" applyFont="1" applyFill="1" applyBorder="1"/>
    <xf numFmtId="0" fontId="54" fillId="2" borderId="0" xfId="2" applyFont="1" applyFill="1"/>
    <xf numFmtId="0" fontId="55" fillId="2" borderId="19" xfId="2" applyFont="1" applyFill="1" applyBorder="1"/>
    <xf numFmtId="0" fontId="53" fillId="2" borderId="0" xfId="0" applyFont="1" applyFill="1" applyBorder="1" applyAlignment="1">
      <alignment horizontal="left"/>
    </xf>
    <xf numFmtId="0" fontId="43" fillId="0" borderId="0" xfId="2" applyFont="1"/>
    <xf numFmtId="0" fontId="44" fillId="2" borderId="21" xfId="0" applyFont="1" applyFill="1" applyBorder="1"/>
    <xf numFmtId="0" fontId="44" fillId="2" borderId="22" xfId="0" applyFont="1" applyFill="1" applyBorder="1"/>
    <xf numFmtId="0" fontId="43" fillId="2" borderId="22" xfId="2" applyFont="1" applyFill="1" applyBorder="1"/>
    <xf numFmtId="0" fontId="55" fillId="2" borderId="23" xfId="2" applyFont="1" applyFill="1" applyBorder="1"/>
    <xf numFmtId="0" fontId="33" fillId="0" borderId="0" xfId="2" applyFont="1"/>
    <xf numFmtId="0" fontId="67" fillId="0" borderId="0" xfId="2"/>
    <xf numFmtId="0" fontId="48" fillId="2" borderId="0" xfId="2" applyFont="1" applyFill="1" applyBorder="1" applyAlignment="1">
      <alignment horizontal="center"/>
    </xf>
    <xf numFmtId="0" fontId="31" fillId="0" borderId="0" xfId="0" applyFont="1"/>
    <xf numFmtId="0" fontId="7" fillId="0" borderId="0" xfId="2" applyFont="1"/>
    <xf numFmtId="0" fontId="8" fillId="0" borderId="0" xfId="2" applyFont="1"/>
    <xf numFmtId="0" fontId="5" fillId="0" borderId="0" xfId="2" applyFont="1"/>
    <xf numFmtId="0" fontId="2" fillId="0" borderId="0" xfId="2" applyFont="1"/>
    <xf numFmtId="0" fontId="20" fillId="2" borderId="0" xfId="0" applyFont="1" applyFill="1"/>
    <xf numFmtId="0" fontId="31" fillId="2" borderId="0" xfId="5" applyFont="1" applyFill="1"/>
    <xf numFmtId="0" fontId="31" fillId="2" borderId="18" xfId="5" applyFont="1" applyFill="1" applyBorder="1"/>
    <xf numFmtId="0" fontId="57" fillId="2" borderId="0" xfId="5" applyFont="1" applyFill="1" applyBorder="1" applyAlignment="1">
      <alignment horizontal="center" vertical="center"/>
    </xf>
    <xf numFmtId="0" fontId="57" fillId="2" borderId="0" xfId="0" applyFont="1" applyFill="1"/>
    <xf numFmtId="0" fontId="57" fillId="2" borderId="19" xfId="5" applyFont="1" applyFill="1" applyBorder="1" applyAlignment="1">
      <alignment horizontal="center" vertical="center"/>
    </xf>
    <xf numFmtId="0" fontId="57" fillId="2" borderId="0" xfId="5" applyFont="1" applyFill="1" applyBorder="1" applyAlignment="1">
      <alignment vertical="center"/>
    </xf>
    <xf numFmtId="0" fontId="57" fillId="2" borderId="18" xfId="5" applyFont="1" applyFill="1" applyBorder="1" applyAlignment="1">
      <alignment vertical="center"/>
    </xf>
    <xf numFmtId="0" fontId="57" fillId="2" borderId="0" xfId="5" applyFont="1" applyFill="1" applyBorder="1"/>
    <xf numFmtId="0" fontId="57" fillId="2" borderId="0" xfId="5" applyFont="1" applyFill="1" applyBorder="1" applyAlignment="1">
      <alignment horizontal="left" vertical="center"/>
    </xf>
    <xf numFmtId="0" fontId="31" fillId="2" borderId="0" xfId="5" applyFont="1" applyFill="1" applyBorder="1"/>
    <xf numFmtId="0" fontId="31" fillId="2" borderId="19" xfId="5" applyFont="1" applyFill="1" applyBorder="1"/>
    <xf numFmtId="0" fontId="57" fillId="2" borderId="0" xfId="5" applyFont="1" applyFill="1" applyBorder="1" applyAlignment="1">
      <alignment horizontal="left"/>
    </xf>
    <xf numFmtId="164" fontId="57" fillId="2" borderId="2" xfId="1" applyFont="1" applyFill="1" applyBorder="1" applyAlignment="1" applyProtection="1"/>
    <xf numFmtId="164" fontId="57" fillId="2" borderId="24" xfId="1" applyFont="1" applyFill="1" applyBorder="1" applyAlignment="1" applyProtection="1"/>
    <xf numFmtId="0" fontId="58" fillId="2" borderId="3" xfId="5" applyFont="1" applyFill="1" applyBorder="1" applyAlignment="1">
      <alignment horizontal="left" vertical="center"/>
    </xf>
    <xf numFmtId="0" fontId="57" fillId="2" borderId="2" xfId="5" applyFont="1" applyFill="1" applyBorder="1" applyAlignment="1"/>
    <xf numFmtId="0" fontId="31" fillId="2" borderId="24" xfId="5" applyFont="1" applyFill="1" applyBorder="1"/>
    <xf numFmtId="0" fontId="57" fillId="2" borderId="24" xfId="5" applyFont="1" applyFill="1" applyBorder="1" applyAlignment="1">
      <alignment horizontal="left"/>
    </xf>
    <xf numFmtId="0" fontId="57" fillId="2" borderId="3" xfId="5" applyFont="1" applyFill="1" applyBorder="1" applyAlignment="1">
      <alignment horizontal="left"/>
    </xf>
    <xf numFmtId="0" fontId="59" fillId="2" borderId="7" xfId="5" applyFont="1" applyFill="1" applyBorder="1"/>
    <xf numFmtId="0" fontId="31" fillId="2" borderId="0" xfId="5" applyFont="1" applyFill="1" applyBorder="1" applyAlignment="1">
      <alignment horizontal="left"/>
    </xf>
    <xf numFmtId="0" fontId="1" fillId="0" borderId="7" xfId="5" applyFont="1" applyBorder="1"/>
    <xf numFmtId="0" fontId="31" fillId="2" borderId="19" xfId="5" applyFont="1" applyFill="1" applyBorder="1" applyAlignment="1">
      <alignment horizontal="left"/>
    </xf>
    <xf numFmtId="0" fontId="31" fillId="2" borderId="5" xfId="5" applyFont="1" applyFill="1" applyBorder="1"/>
    <xf numFmtId="0" fontId="29" fillId="2" borderId="5" xfId="5" applyFont="1" applyFill="1" applyBorder="1"/>
    <xf numFmtId="0" fontId="31" fillId="2" borderId="6" xfId="5" applyFont="1" applyFill="1" applyBorder="1"/>
    <xf numFmtId="0" fontId="31" fillId="2" borderId="6" xfId="5" applyFont="1" applyFill="1" applyBorder="1" applyAlignment="1">
      <alignment horizontal="left"/>
    </xf>
    <xf numFmtId="0" fontId="61" fillId="2" borderId="7" xfId="5" applyFont="1" applyFill="1" applyBorder="1" applyAlignment="1">
      <alignment horizontal="left"/>
    </xf>
    <xf numFmtId="0" fontId="62" fillId="2" borderId="7" xfId="5" applyFont="1" applyFill="1" applyBorder="1"/>
    <xf numFmtId="0" fontId="61" fillId="2" borderId="0" xfId="5" applyFont="1" applyFill="1" applyBorder="1" applyAlignment="1">
      <alignment horizontal="left"/>
    </xf>
    <xf numFmtId="0" fontId="57" fillId="2" borderId="18" xfId="5" applyFont="1" applyFill="1" applyBorder="1"/>
    <xf numFmtId="0" fontId="14" fillId="2" borderId="0" xfId="5" applyFont="1" applyFill="1" applyBorder="1"/>
    <xf numFmtId="0" fontId="64" fillId="2" borderId="5" xfId="5" applyFont="1" applyFill="1" applyBorder="1"/>
    <xf numFmtId="0" fontId="31" fillId="2" borderId="21" xfId="5" applyFont="1" applyFill="1" applyBorder="1"/>
    <xf numFmtId="0" fontId="31" fillId="2" borderId="25" xfId="5" applyFont="1" applyFill="1" applyBorder="1"/>
    <xf numFmtId="0" fontId="31" fillId="2" borderId="22" xfId="5" applyFont="1" applyFill="1" applyBorder="1"/>
    <xf numFmtId="0" fontId="31" fillId="2" borderId="23" xfId="5" applyFont="1" applyFill="1" applyBorder="1"/>
    <xf numFmtId="0" fontId="65" fillId="2" borderId="0" xfId="5" applyFont="1" applyFill="1"/>
    <xf numFmtId="0" fontId="66" fillId="2" borderId="0" xfId="5" applyFont="1" applyFill="1"/>
    <xf numFmtId="0" fontId="59" fillId="2" borderId="0" xfId="5" applyFont="1" applyFill="1"/>
    <xf numFmtId="0" fontId="60" fillId="2" borderId="0" xfId="5" applyFont="1" applyFill="1"/>
    <xf numFmtId="0" fontId="31" fillId="2" borderId="0" xfId="5" applyFont="1" applyFill="1" applyAlignment="1">
      <alignment horizontal="left"/>
    </xf>
    <xf numFmtId="0" fontId="31" fillId="2" borderId="0" xfId="5" applyFont="1" applyFill="1" applyAlignment="1">
      <alignment horizontal="right"/>
    </xf>
    <xf numFmtId="0" fontId="29" fillId="2" borderId="0" xfId="5" applyFont="1" applyFill="1" applyAlignment="1">
      <alignment horizontal="right"/>
    </xf>
    <xf numFmtId="0" fontId="6" fillId="2" borderId="1" xfId="2" applyFont="1" applyFill="1" applyBorder="1" applyAlignment="1">
      <alignment horizontal="center"/>
    </xf>
    <xf numFmtId="0" fontId="46" fillId="2" borderId="15" xfId="2" applyFont="1" applyFill="1" applyBorder="1" applyAlignment="1">
      <alignment horizontal="left"/>
    </xf>
    <xf numFmtId="0" fontId="47" fillId="2" borderId="18" xfId="0" applyFont="1" applyFill="1" applyBorder="1" applyAlignment="1">
      <alignment horizontal="left"/>
    </xf>
    <xf numFmtId="0" fontId="47" fillId="2" borderId="19" xfId="0" applyFont="1" applyFill="1" applyBorder="1" applyAlignment="1">
      <alignment horizontal="left"/>
    </xf>
    <xf numFmtId="0" fontId="46" fillId="2" borderId="20" xfId="2" applyFont="1" applyFill="1" applyBorder="1" applyAlignment="1">
      <alignment horizontal="left"/>
    </xf>
    <xf numFmtId="0" fontId="18" fillId="2" borderId="19" xfId="0" applyFont="1" applyFill="1" applyBorder="1" applyAlignment="1">
      <alignment horizontal="left"/>
    </xf>
    <xf numFmtId="0" fontId="6" fillId="2" borderId="0" xfId="2" applyFont="1" applyFill="1" applyBorder="1" applyAlignment="1">
      <alignment horizontal="center" wrapText="1"/>
    </xf>
    <xf numFmtId="0" fontId="6" fillId="2" borderId="0" xfId="2" applyFont="1" applyFill="1" applyBorder="1" applyAlignment="1">
      <alignment horizontal="center"/>
    </xf>
    <xf numFmtId="0" fontId="8" fillId="2" borderId="0" xfId="2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left" wrapText="1"/>
    </xf>
    <xf numFmtId="0" fontId="8" fillId="2" borderId="7" xfId="0" applyFont="1" applyFill="1" applyBorder="1" applyAlignment="1">
      <alignment horizontal="center"/>
    </xf>
    <xf numFmtId="0" fontId="2" fillId="2" borderId="0" xfId="2" applyFont="1" applyFill="1" applyBorder="1" applyAlignment="1">
      <alignment horizontal="center"/>
    </xf>
    <xf numFmtId="0" fontId="9" fillId="2" borderId="0" xfId="2" applyFont="1" applyFill="1" applyBorder="1" applyAlignment="1">
      <alignment horizontal="center" wrapText="1"/>
    </xf>
    <xf numFmtId="0" fontId="32" fillId="2" borderId="0" xfId="2" applyFont="1" applyFill="1" applyBorder="1" applyAlignment="1">
      <alignment horizontal="center" wrapText="1"/>
    </xf>
    <xf numFmtId="0" fontId="9" fillId="2" borderId="0" xfId="2" applyFont="1" applyFill="1" applyBorder="1" applyAlignment="1">
      <alignment horizontal="center"/>
    </xf>
    <xf numFmtId="0" fontId="8" fillId="0" borderId="7" xfId="0" applyFont="1" applyBorder="1" applyAlignment="1">
      <alignment horizontal="left" wrapText="1"/>
    </xf>
    <xf numFmtId="0" fontId="21" fillId="5" borderId="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/>
    </xf>
    <xf numFmtId="0" fontId="8" fillId="2" borderId="7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center"/>
    </xf>
    <xf numFmtId="0" fontId="17" fillId="5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166" fontId="9" fillId="2" borderId="6" xfId="0" applyNumberFormat="1" applyFont="1" applyFill="1" applyBorder="1" applyAlignment="1">
      <alignment horizontal="center"/>
    </xf>
    <xf numFmtId="0" fontId="56" fillId="2" borderId="1" xfId="5" applyFont="1" applyFill="1" applyBorder="1" applyAlignment="1">
      <alignment horizontal="center" vertical="center"/>
    </xf>
    <xf numFmtId="168" fontId="57" fillId="2" borderId="0" xfId="5" applyNumberFormat="1" applyFont="1" applyFill="1" applyBorder="1" applyAlignment="1">
      <alignment horizontal="left" vertical="center"/>
    </xf>
  </cellXfs>
  <cellStyles count="7">
    <cellStyle name="Moneda_check pasillos" xfId="1" xr:uid="{00000000-0005-0000-0000-000006000000}"/>
    <cellStyle name="Normal" xfId="0" builtinId="0"/>
    <cellStyle name="Normal 2" xfId="2" xr:uid="{00000000-0005-0000-0000-000007000000}"/>
    <cellStyle name="Normal 2 2" xfId="3" xr:uid="{00000000-0005-0000-0000-000008000000}"/>
    <cellStyle name="Normal 3" xfId="4" xr:uid="{00000000-0005-0000-0000-000009000000}"/>
    <cellStyle name="Normal_check pasillos" xfId="5" xr:uid="{00000000-0005-0000-0000-00000A000000}"/>
    <cellStyle name="Normal_FCM0125 Check list almacenes rev02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100" b="1" u="none" strike="noStrike">
                <a:solidFill>
                  <a:srgbClr val="333333"/>
                </a:solidFill>
                <a:uFillTx/>
                <a:latin typeface="Arial MT"/>
              </a:rPr>
              <a:t>RESULTADO DE LA INSPECCIÓN</a:t>
            </a:r>
          </a:p>
        </c:rich>
      </c:tx>
      <c:layout>
        <c:manualLayout>
          <c:xMode val="edge"/>
          <c:yMode val="edge"/>
          <c:x val="0.36567507635663798"/>
          <c:y val="5.3620689655172402E-2"/>
        </c:manualLayout>
      </c:layout>
      <c:overlay val="0"/>
      <c:spPr>
        <a:noFill/>
        <a:ln w="0">
          <a:noFill/>
        </a:ln>
      </c:spPr>
    </c:title>
    <c:autoTitleDeleted val="0"/>
    <c:view3D>
      <c:rotX val="16"/>
      <c:rotY val="19"/>
      <c:rAngAx val="1"/>
    </c:view3D>
    <c:floor>
      <c:thickness val="0"/>
      <c:spPr>
        <a:noFill/>
        <a:ln w="0">
          <a:noFill/>
        </a:ln>
      </c:spPr>
    </c:floor>
    <c:sideWall>
      <c:thickness val="0"/>
      <c:spPr>
        <a:solidFill>
          <a:srgbClr val="F79646"/>
        </a:solidFill>
        <a:ln w="0">
          <a:noFill/>
        </a:ln>
      </c:spPr>
    </c:sideWall>
    <c:backWall>
      <c:thickness val="0"/>
      <c:spPr>
        <a:solidFill>
          <a:srgbClr val="F79646"/>
        </a:solidFill>
        <a:ln w="0">
          <a:noFill/>
        </a:ln>
      </c:spPr>
    </c:backWall>
    <c:plotArea>
      <c:layout>
        <c:manualLayout>
          <c:xMode val="edge"/>
          <c:yMode val="edge"/>
          <c:x val="4.2508681645119499E-2"/>
          <c:y val="0.20189655172413801"/>
          <c:w val="0.94376804317811003"/>
          <c:h val="0.788448275862069"/>
        </c:manualLayout>
      </c:layout>
      <c:bar3DChart>
        <c:barDir val="col"/>
        <c:grouping val="clustered"/>
        <c:varyColors val="0"/>
        <c:ser>
          <c:idx val="0"/>
          <c:order val="0"/>
          <c:tx>
            <c:v>PORCENTAJE DE CUMPLIMIENTO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1" u="none" strike="noStrike">
                    <a:solidFill>
                      <a:srgbClr val="FFFFFF"/>
                    </a:solidFill>
                    <a:uFillTx/>
                    <a:latin typeface="Calibri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Formato!$D$189:$D$194</c:f>
              <c:strCache>
                <c:ptCount val="6"/>
                <c:pt idx="0">
                  <c:v>DOCUMENT.</c:v>
                </c:pt>
                <c:pt idx="1">
                  <c:v>ORDEN Y LIMP</c:v>
                </c:pt>
                <c:pt idx="2">
                  <c:v>PERSONAL</c:v>
                </c:pt>
                <c:pt idx="3">
                  <c:v>ALM. DE PROD.</c:v>
                </c:pt>
                <c:pt idx="4">
                  <c:v>INFRA. Y MANT.</c:v>
                </c:pt>
                <c:pt idx="5">
                  <c:v>SEGURIDAD</c:v>
                </c:pt>
              </c:strCache>
            </c:strRef>
          </c:cat>
          <c:val>
            <c:numRef>
              <c:f>Formato!$G$189:$G$194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7-41A3-8B35-300D2D9B7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5002804"/>
        <c:axId val="71468648"/>
        <c:axId val="0"/>
      </c:bar3DChart>
      <c:catAx>
        <c:axId val="25002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333333"/>
                </a:solidFill>
                <a:uFillTx/>
                <a:latin typeface="Arial MT"/>
              </a:defRPr>
            </a:pPr>
            <a:endParaRPr lang="es-PE"/>
          </a:p>
        </c:txPr>
        <c:crossAx val="71468648"/>
        <c:crossesAt val="0"/>
        <c:auto val="1"/>
        <c:lblAlgn val="ctr"/>
        <c:lblOffset val="100"/>
        <c:noMultiLvlLbl val="0"/>
      </c:catAx>
      <c:valAx>
        <c:axId val="71468648"/>
        <c:scaling>
          <c:orientation val="minMax"/>
        </c:scaling>
        <c:delete val="0"/>
        <c:axPos val="l"/>
        <c:majorGridlines>
          <c:spPr>
            <a:ln w="0">
              <a:solidFill>
                <a:srgbClr val="C0C0C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100" b="0" u="none" strike="noStrike">
                    <a:solidFill>
                      <a:srgbClr val="333333"/>
                    </a:solidFill>
                    <a:uFillTx/>
                    <a:latin typeface="Arial MT"/>
                  </a:rPr>
                  <a:t>PORCENTAJE DE CUMPLIMIENTO</a:t>
                </a:r>
              </a:p>
            </c:rich>
          </c:tx>
          <c:layout>
            <c:manualLayout>
              <c:xMode val="edge"/>
              <c:yMode val="edge"/>
              <c:x val="3.8324756286347898E-2"/>
              <c:y val="0.29293103448275898"/>
            </c:manualLayout>
          </c:layout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333333"/>
                </a:solidFill>
                <a:uFillTx/>
                <a:latin typeface="Calibri"/>
              </a:defRPr>
            </a:pPr>
            <a:endParaRPr lang="es-PE"/>
          </a:p>
        </c:txPr>
        <c:crossAx val="25002804"/>
        <c:crossesAt val="1"/>
        <c:crossBetween val="midCat"/>
      </c:valAx>
    </c:plotArea>
    <c:plotVisOnly val="1"/>
    <c:dispBlanksAs val="gap"/>
    <c:showDLblsOverMax val="1"/>
  </c:chart>
  <c:spPr>
    <a:solidFill>
      <a:srgbClr val="FFFFFF"/>
    </a:solidFill>
    <a:ln w="0">
      <a:solidFill>
        <a:srgbClr val="C0C0C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image" Target="../media/image1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16.pn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430560</xdr:colOff>
      <xdr:row>196</xdr:row>
      <xdr:rowOff>7920</xdr:rowOff>
    </xdr:from>
    <xdr:to>
      <xdr:col>8</xdr:col>
      <xdr:colOff>1348560</xdr:colOff>
      <xdr:row>205</xdr:row>
      <xdr:rowOff>38160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289800</xdr:colOff>
      <xdr:row>241</xdr:row>
      <xdr:rowOff>45360</xdr:rowOff>
    </xdr:from>
    <xdr:to>
      <xdr:col>3</xdr:col>
      <xdr:colOff>25560</xdr:colOff>
      <xdr:row>241</xdr:row>
      <xdr:rowOff>45360</xdr:rowOff>
    </xdr:to>
    <xdr:sp macro="" textlink="">
      <xdr:nvSpPr>
        <xdr:cNvPr id="3" name="Line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7560" y="66133800"/>
          <a:ext cx="228780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133560</xdr:colOff>
      <xdr:row>144</xdr:row>
      <xdr:rowOff>236880</xdr:rowOff>
    </xdr:from>
    <xdr:to>
      <xdr:col>8</xdr:col>
      <xdr:colOff>1362960</xdr:colOff>
      <xdr:row>144</xdr:row>
      <xdr:rowOff>236880</xdr:rowOff>
    </xdr:to>
    <xdr:sp macro="" textlink="">
      <xdr:nvSpPr>
        <xdr:cNvPr id="4" name="Line 1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247520" y="43489800"/>
          <a:ext cx="266940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329040</xdr:colOff>
      <xdr:row>241</xdr:row>
      <xdr:rowOff>45360</xdr:rowOff>
    </xdr:from>
    <xdr:to>
      <xdr:col>8</xdr:col>
      <xdr:colOff>1450080</xdr:colOff>
      <xdr:row>241</xdr:row>
      <xdr:rowOff>45360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43000" y="66133800"/>
          <a:ext cx="256104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78120</xdr:colOff>
      <xdr:row>144</xdr:row>
      <xdr:rowOff>228960</xdr:rowOff>
    </xdr:from>
    <xdr:to>
      <xdr:col>3</xdr:col>
      <xdr:colOff>197640</xdr:colOff>
      <xdr:row>144</xdr:row>
      <xdr:rowOff>228960</xdr:rowOff>
    </xdr:to>
    <xdr:sp macro="" textlink="">
      <xdr:nvSpPr>
        <xdr:cNvPr id="6" name="Line 1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35880" y="43481880"/>
          <a:ext cx="267156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</xdr:col>
      <xdr:colOff>289800</xdr:colOff>
      <xdr:row>328</xdr:row>
      <xdr:rowOff>45360</xdr:rowOff>
    </xdr:from>
    <xdr:to>
      <xdr:col>3</xdr:col>
      <xdr:colOff>25560</xdr:colOff>
      <xdr:row>328</xdr:row>
      <xdr:rowOff>45360</xdr:rowOff>
    </xdr:to>
    <xdr:sp macro="" textlink="">
      <xdr:nvSpPr>
        <xdr:cNvPr id="7" name="Line 1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47560" y="84115080"/>
          <a:ext cx="228780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7</xdr:col>
      <xdr:colOff>329040</xdr:colOff>
      <xdr:row>328</xdr:row>
      <xdr:rowOff>45360</xdr:rowOff>
    </xdr:from>
    <xdr:to>
      <xdr:col>8</xdr:col>
      <xdr:colOff>1450080</xdr:colOff>
      <xdr:row>328</xdr:row>
      <xdr:rowOff>45360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7443000" y="84115080"/>
          <a:ext cx="2561040" cy="0"/>
        </a:xfrm>
        <a:prstGeom prst="line">
          <a:avLst/>
        </a:prstGeom>
        <a:ln w="2844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1706760</xdr:colOff>
      <xdr:row>257</xdr:row>
      <xdr:rowOff>68760</xdr:rowOff>
    </xdr:from>
    <xdr:to>
      <xdr:col>7</xdr:col>
      <xdr:colOff>315000</xdr:colOff>
      <xdr:row>267</xdr:row>
      <xdr:rowOff>182880</xdr:rowOff>
    </xdr:to>
    <xdr:pic>
      <xdr:nvPicPr>
        <xdr:cNvPr id="9" name="Imagen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516560" y="70209000"/>
          <a:ext cx="2912400" cy="201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203400</xdr:colOff>
      <xdr:row>257</xdr:row>
      <xdr:rowOff>52920</xdr:rowOff>
    </xdr:from>
    <xdr:to>
      <xdr:col>2</xdr:col>
      <xdr:colOff>1262880</xdr:colOff>
      <xdr:row>267</xdr:row>
      <xdr:rowOff>175320</xdr:rowOff>
    </xdr:to>
    <xdr:pic>
      <xdr:nvPicPr>
        <xdr:cNvPr id="10" name="Imagen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461160" y="70193160"/>
          <a:ext cx="1669680" cy="2019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1449000</xdr:colOff>
      <xdr:row>257</xdr:row>
      <xdr:rowOff>38160</xdr:rowOff>
    </xdr:from>
    <xdr:to>
      <xdr:col>3</xdr:col>
      <xdr:colOff>1583280</xdr:colOff>
      <xdr:row>267</xdr:row>
      <xdr:rowOff>152280</xdr:rowOff>
    </xdr:to>
    <xdr:pic>
      <xdr:nvPicPr>
        <xdr:cNvPr id="11" name="Imagen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316960" y="70178400"/>
          <a:ext cx="2076120" cy="201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500760</xdr:colOff>
      <xdr:row>257</xdr:row>
      <xdr:rowOff>99360</xdr:rowOff>
    </xdr:from>
    <xdr:to>
      <xdr:col>8</xdr:col>
      <xdr:colOff>1505160</xdr:colOff>
      <xdr:row>268</xdr:row>
      <xdr:rowOff>15120</xdr:rowOff>
    </xdr:to>
    <xdr:pic>
      <xdr:nvPicPr>
        <xdr:cNvPr id="12" name="Imagen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7614720" y="70239600"/>
          <a:ext cx="2444400" cy="1995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101880</xdr:colOff>
      <xdr:row>270</xdr:row>
      <xdr:rowOff>99360</xdr:rowOff>
    </xdr:from>
    <xdr:to>
      <xdr:col>2</xdr:col>
      <xdr:colOff>1771200</xdr:colOff>
      <xdr:row>281</xdr:row>
      <xdr:rowOff>152280</xdr:rowOff>
    </xdr:to>
    <xdr:pic>
      <xdr:nvPicPr>
        <xdr:cNvPr id="13" name="Imagen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359640" y="72685440"/>
          <a:ext cx="2279520" cy="2064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1902240</xdr:colOff>
      <xdr:row>270</xdr:row>
      <xdr:rowOff>122400</xdr:rowOff>
    </xdr:from>
    <xdr:to>
      <xdr:col>4</xdr:col>
      <xdr:colOff>141480</xdr:colOff>
      <xdr:row>281</xdr:row>
      <xdr:rowOff>182880</xdr:rowOff>
    </xdr:to>
    <xdr:pic>
      <xdr:nvPicPr>
        <xdr:cNvPr id="14" name="Imagen 6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2770200" y="72708480"/>
          <a:ext cx="2185200" cy="2072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172440</xdr:colOff>
      <xdr:row>284</xdr:row>
      <xdr:rowOff>129600</xdr:rowOff>
    </xdr:from>
    <xdr:to>
      <xdr:col>2</xdr:col>
      <xdr:colOff>1473480</xdr:colOff>
      <xdr:row>296</xdr:row>
      <xdr:rowOff>152280</xdr:rowOff>
    </xdr:to>
    <xdr:pic>
      <xdr:nvPicPr>
        <xdr:cNvPr id="15" name="Imagen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430200" y="75276000"/>
          <a:ext cx="1911240" cy="2247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227160</xdr:colOff>
      <xdr:row>300</xdr:row>
      <xdr:rowOff>53640</xdr:rowOff>
    </xdr:from>
    <xdr:to>
      <xdr:col>2</xdr:col>
      <xdr:colOff>1796040</xdr:colOff>
      <xdr:row>311</xdr:row>
      <xdr:rowOff>38520</xdr:rowOff>
    </xdr:to>
    <xdr:pic>
      <xdr:nvPicPr>
        <xdr:cNvPr id="16" name="Imagen 8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484920" y="78156720"/>
          <a:ext cx="2179080" cy="2164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390600</xdr:colOff>
      <xdr:row>270</xdr:row>
      <xdr:rowOff>83880</xdr:rowOff>
    </xdr:from>
    <xdr:to>
      <xdr:col>7</xdr:col>
      <xdr:colOff>776160</xdr:colOff>
      <xdr:row>282</xdr:row>
      <xdr:rowOff>15120</xdr:rowOff>
    </xdr:to>
    <xdr:pic>
      <xdr:nvPicPr>
        <xdr:cNvPr id="17" name="Imagen 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5204520" y="72669960"/>
          <a:ext cx="2685600" cy="2125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23400</xdr:colOff>
      <xdr:row>284</xdr:row>
      <xdr:rowOff>122400</xdr:rowOff>
    </xdr:from>
    <xdr:to>
      <xdr:col>4</xdr:col>
      <xdr:colOff>274680</xdr:colOff>
      <xdr:row>296</xdr:row>
      <xdr:rowOff>122040</xdr:rowOff>
    </xdr:to>
    <xdr:pic>
      <xdr:nvPicPr>
        <xdr:cNvPr id="18" name="Imagen 10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2833200" y="75268800"/>
          <a:ext cx="2255400" cy="222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994320</xdr:colOff>
      <xdr:row>270</xdr:row>
      <xdr:rowOff>145080</xdr:rowOff>
    </xdr:from>
    <xdr:to>
      <xdr:col>8</xdr:col>
      <xdr:colOff>1433880</xdr:colOff>
      <xdr:row>282</xdr:row>
      <xdr:rowOff>15120</xdr:rowOff>
    </xdr:to>
    <xdr:pic>
      <xdr:nvPicPr>
        <xdr:cNvPr id="19" name="Imagen 11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8108280" y="72731160"/>
          <a:ext cx="1879560" cy="2064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102600</xdr:colOff>
      <xdr:row>268</xdr:row>
      <xdr:rowOff>30960</xdr:rowOff>
    </xdr:from>
    <xdr:to>
      <xdr:col>2</xdr:col>
      <xdr:colOff>698040</xdr:colOff>
      <xdr:row>269</xdr:row>
      <xdr:rowOff>152280</xdr:rowOff>
    </xdr:to>
    <xdr:sp macro="" textlink="">
      <xdr:nvSpPr>
        <xdr:cNvPr id="20" name="CuadroTexto 1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970560" y="72251280"/>
          <a:ext cx="595440" cy="30420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203760</xdr:colOff>
      <xdr:row>268</xdr:row>
      <xdr:rowOff>30960</xdr:rowOff>
    </xdr:from>
    <xdr:to>
      <xdr:col>3</xdr:col>
      <xdr:colOff>792720</xdr:colOff>
      <xdr:row>269</xdr:row>
      <xdr:rowOff>152280</xdr:rowOff>
    </xdr:to>
    <xdr:sp macro="" textlink="">
      <xdr:nvSpPr>
        <xdr:cNvPr id="21" name="CuadroTexto 2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3013560" y="72251280"/>
          <a:ext cx="588960" cy="30420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2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39240</xdr:colOff>
      <xdr:row>268</xdr:row>
      <xdr:rowOff>30960</xdr:rowOff>
    </xdr:from>
    <xdr:to>
      <xdr:col>5</xdr:col>
      <xdr:colOff>635040</xdr:colOff>
      <xdr:row>269</xdr:row>
      <xdr:rowOff>152280</xdr:rowOff>
    </xdr:to>
    <xdr:sp macro="" textlink="">
      <xdr:nvSpPr>
        <xdr:cNvPr id="22" name="CuadroTexto 2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5619600" y="72251280"/>
          <a:ext cx="595800" cy="30420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3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1424520</xdr:colOff>
      <xdr:row>268</xdr:row>
      <xdr:rowOff>45720</xdr:rowOff>
    </xdr:from>
    <xdr:to>
      <xdr:col>8</xdr:col>
      <xdr:colOff>572760</xdr:colOff>
      <xdr:row>269</xdr:row>
      <xdr:rowOff>182880</xdr:rowOff>
    </xdr:to>
    <xdr:sp macro="" textlink="">
      <xdr:nvSpPr>
        <xdr:cNvPr id="23" name="CuadroTexto 2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8538480" y="72266040"/>
          <a:ext cx="588240" cy="3200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4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180360</xdr:colOff>
      <xdr:row>282</xdr:row>
      <xdr:rowOff>15120</xdr:rowOff>
    </xdr:from>
    <xdr:to>
      <xdr:col>2</xdr:col>
      <xdr:colOff>777600</xdr:colOff>
      <xdr:row>283</xdr:row>
      <xdr:rowOff>145080</xdr:rowOff>
    </xdr:to>
    <xdr:sp macro="" textlink="">
      <xdr:nvSpPr>
        <xdr:cNvPr id="24" name="CuadroTexto 2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048320" y="74795760"/>
          <a:ext cx="597240" cy="3128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5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743760</xdr:colOff>
      <xdr:row>282</xdr:row>
      <xdr:rowOff>45720</xdr:rowOff>
    </xdr:from>
    <xdr:to>
      <xdr:col>3</xdr:col>
      <xdr:colOff>1340640</xdr:colOff>
      <xdr:row>283</xdr:row>
      <xdr:rowOff>182880</xdr:rowOff>
    </xdr:to>
    <xdr:sp macro="" textlink="">
      <xdr:nvSpPr>
        <xdr:cNvPr id="25" name="CuadroTexto 2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3553560" y="74826360"/>
          <a:ext cx="596880" cy="3200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6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672480</xdr:colOff>
      <xdr:row>282</xdr:row>
      <xdr:rowOff>53640</xdr:rowOff>
    </xdr:from>
    <xdr:to>
      <xdr:col>6</xdr:col>
      <xdr:colOff>368280</xdr:colOff>
      <xdr:row>284</xdr:row>
      <xdr:rowOff>7920</xdr:rowOff>
    </xdr:to>
    <xdr:sp macro="" textlink="">
      <xdr:nvSpPr>
        <xdr:cNvPr id="26" name="CuadroTexto 30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6252840" y="74834280"/>
          <a:ext cx="587880" cy="3200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7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133920</xdr:colOff>
      <xdr:row>282</xdr:row>
      <xdr:rowOff>45720</xdr:rowOff>
    </xdr:from>
    <xdr:to>
      <xdr:col>8</xdr:col>
      <xdr:colOff>729000</xdr:colOff>
      <xdr:row>283</xdr:row>
      <xdr:rowOff>175320</xdr:rowOff>
    </xdr:to>
    <xdr:sp macro="" textlink="">
      <xdr:nvSpPr>
        <xdr:cNvPr id="27" name="CuadroTexto 3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8687880" y="74826360"/>
          <a:ext cx="595080" cy="31248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8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203040</xdr:colOff>
      <xdr:row>297</xdr:row>
      <xdr:rowOff>45720</xdr:rowOff>
    </xdr:from>
    <xdr:to>
      <xdr:col>2</xdr:col>
      <xdr:colOff>785160</xdr:colOff>
      <xdr:row>298</xdr:row>
      <xdr:rowOff>182880</xdr:rowOff>
    </xdr:to>
    <xdr:sp macro="" textlink="">
      <xdr:nvSpPr>
        <xdr:cNvPr id="28" name="CuadroTexto 3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071000" y="77600160"/>
          <a:ext cx="582120" cy="3200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9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775080</xdr:colOff>
      <xdr:row>296</xdr:row>
      <xdr:rowOff>167760</xdr:rowOff>
    </xdr:from>
    <xdr:to>
      <xdr:col>3</xdr:col>
      <xdr:colOff>1371960</xdr:colOff>
      <xdr:row>298</xdr:row>
      <xdr:rowOff>122040</xdr:rowOff>
    </xdr:to>
    <xdr:sp macro="" textlink="">
      <xdr:nvSpPr>
        <xdr:cNvPr id="29" name="CuadroTexto 3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3584880" y="77539320"/>
          <a:ext cx="596880" cy="3200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10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618480</xdr:colOff>
      <xdr:row>297</xdr:row>
      <xdr:rowOff>15120</xdr:rowOff>
    </xdr:from>
    <xdr:to>
      <xdr:col>6</xdr:col>
      <xdr:colOff>313920</xdr:colOff>
      <xdr:row>298</xdr:row>
      <xdr:rowOff>145080</xdr:rowOff>
    </xdr:to>
    <xdr:sp macro="" textlink="">
      <xdr:nvSpPr>
        <xdr:cNvPr id="30" name="CuadroTexto 35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198840" y="77569560"/>
          <a:ext cx="587520" cy="3128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11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633240</xdr:colOff>
      <xdr:row>284</xdr:row>
      <xdr:rowOff>137160</xdr:rowOff>
    </xdr:from>
    <xdr:to>
      <xdr:col>7</xdr:col>
      <xdr:colOff>455760</xdr:colOff>
      <xdr:row>296</xdr:row>
      <xdr:rowOff>174960</xdr:rowOff>
    </xdr:to>
    <xdr:pic>
      <xdr:nvPicPr>
        <xdr:cNvPr id="31" name="Imagen 13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5447160" y="75283560"/>
          <a:ext cx="2122560" cy="2262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164520</xdr:colOff>
      <xdr:row>297</xdr:row>
      <xdr:rowOff>30600</xdr:rowOff>
    </xdr:from>
    <xdr:to>
      <xdr:col>8</xdr:col>
      <xdr:colOff>745200</xdr:colOff>
      <xdr:row>298</xdr:row>
      <xdr:rowOff>152280</xdr:rowOff>
    </xdr:to>
    <xdr:sp macro="" textlink="">
      <xdr:nvSpPr>
        <xdr:cNvPr id="32" name="CuadroTexto 37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8718480" y="77585040"/>
          <a:ext cx="580680" cy="30456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12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891720</xdr:colOff>
      <xdr:row>284</xdr:row>
      <xdr:rowOff>145080</xdr:rowOff>
    </xdr:from>
    <xdr:to>
      <xdr:col>8</xdr:col>
      <xdr:colOff>1472760</xdr:colOff>
      <xdr:row>296</xdr:row>
      <xdr:rowOff>145080</xdr:rowOff>
    </xdr:to>
    <xdr:pic>
      <xdr:nvPicPr>
        <xdr:cNvPr id="33" name="Imagen 1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8005680" y="75291480"/>
          <a:ext cx="2021040" cy="2225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275040</xdr:colOff>
      <xdr:row>311</xdr:row>
      <xdr:rowOff>91440</xdr:rowOff>
    </xdr:from>
    <xdr:to>
      <xdr:col>2</xdr:col>
      <xdr:colOff>855360</xdr:colOff>
      <xdr:row>312</xdr:row>
      <xdr:rowOff>151920</xdr:rowOff>
    </xdr:to>
    <xdr:sp macro="" textlink="">
      <xdr:nvSpPr>
        <xdr:cNvPr id="34" name="CuadroTexto 3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143000" y="80373960"/>
          <a:ext cx="580320" cy="32724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13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133200</xdr:colOff>
      <xdr:row>300</xdr:row>
      <xdr:rowOff>76320</xdr:rowOff>
    </xdr:from>
    <xdr:to>
      <xdr:col>4</xdr:col>
      <xdr:colOff>180360</xdr:colOff>
      <xdr:row>311</xdr:row>
      <xdr:rowOff>38520</xdr:rowOff>
    </xdr:to>
    <xdr:pic>
      <xdr:nvPicPr>
        <xdr:cNvPr id="35" name="Imagen 1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2943000" y="78179400"/>
          <a:ext cx="2051280" cy="214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603000</xdr:colOff>
      <xdr:row>311</xdr:row>
      <xdr:rowOff>114480</xdr:rowOff>
    </xdr:from>
    <xdr:to>
      <xdr:col>3</xdr:col>
      <xdr:colOff>1191960</xdr:colOff>
      <xdr:row>312</xdr:row>
      <xdr:rowOff>167400</xdr:rowOff>
    </xdr:to>
    <xdr:sp macro="" textlink="">
      <xdr:nvSpPr>
        <xdr:cNvPr id="36" name="CuadroTexto 4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3412800" y="80397000"/>
          <a:ext cx="588960" cy="31968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14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4</xdr:col>
      <xdr:colOff>406440</xdr:colOff>
      <xdr:row>300</xdr:row>
      <xdr:rowOff>83520</xdr:rowOff>
    </xdr:from>
    <xdr:to>
      <xdr:col>7</xdr:col>
      <xdr:colOff>424800</xdr:colOff>
      <xdr:row>311</xdr:row>
      <xdr:rowOff>38520</xdr:rowOff>
    </xdr:to>
    <xdr:pic>
      <xdr:nvPicPr>
        <xdr:cNvPr id="37" name="Imagen 1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5220360" y="78186600"/>
          <a:ext cx="2318400" cy="2134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603000</xdr:colOff>
      <xdr:row>311</xdr:row>
      <xdr:rowOff>114480</xdr:rowOff>
    </xdr:from>
    <xdr:to>
      <xdr:col>6</xdr:col>
      <xdr:colOff>298080</xdr:colOff>
      <xdr:row>312</xdr:row>
      <xdr:rowOff>167400</xdr:rowOff>
    </xdr:to>
    <xdr:sp macro="" textlink="">
      <xdr:nvSpPr>
        <xdr:cNvPr id="38" name="CuadroTexto 4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183360" y="80397000"/>
          <a:ext cx="587160" cy="31968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15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7</xdr:col>
      <xdr:colOff>805680</xdr:colOff>
      <xdr:row>300</xdr:row>
      <xdr:rowOff>83520</xdr:rowOff>
    </xdr:from>
    <xdr:to>
      <xdr:col>8</xdr:col>
      <xdr:colOff>1395360</xdr:colOff>
      <xdr:row>310</xdr:row>
      <xdr:rowOff>129240</xdr:rowOff>
    </xdr:to>
    <xdr:pic>
      <xdr:nvPicPr>
        <xdr:cNvPr id="39" name="Imagen 1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7919640" y="78186600"/>
          <a:ext cx="2029680" cy="2042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55080</xdr:colOff>
      <xdr:row>311</xdr:row>
      <xdr:rowOff>75960</xdr:rowOff>
    </xdr:from>
    <xdr:to>
      <xdr:col>8</xdr:col>
      <xdr:colOff>643680</xdr:colOff>
      <xdr:row>312</xdr:row>
      <xdr:rowOff>128880</xdr:rowOff>
    </xdr:to>
    <xdr:sp macro="" textlink="">
      <xdr:nvSpPr>
        <xdr:cNvPr id="40" name="CuadroTexto 4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8609040" y="80358480"/>
          <a:ext cx="588600" cy="319680"/>
        </a:xfrm>
        <a:prstGeom prst="rect">
          <a:avLst/>
        </a:prstGeom>
        <a:solidFill>
          <a:srgbClr val="002060"/>
        </a:solidFill>
        <a:ln w="9360">
          <a:solidFill>
            <a:srgbClr val="4A7EBB"/>
          </a:solidFill>
          <a:miter/>
        </a:ln>
        <a:effectLst>
          <a:outerShdw dist="23040" dir="5400000" rotWithShape="0">
            <a:srgbClr val="000000">
              <a:alpha val="35000"/>
            </a:srgb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pPr algn="ctr"/>
          <a:r>
            <a:rPr lang="en-US" sz="1600" b="1" u="none" strike="noStrike">
              <a:solidFill>
                <a:srgbClr val="FFFFFF"/>
              </a:solidFill>
              <a:effectLst/>
              <a:uFillTx/>
              <a:latin typeface="Calibri"/>
            </a:rPr>
            <a:t>16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71738</xdr:colOff>
      <xdr:row>0</xdr:row>
      <xdr:rowOff>140154</xdr:rowOff>
    </xdr:from>
    <xdr:to>
      <xdr:col>2</xdr:col>
      <xdr:colOff>1757258</xdr:colOff>
      <xdr:row>4</xdr:row>
      <xdr:rowOff>26754</xdr:rowOff>
    </xdr:to>
    <xdr:pic>
      <xdr:nvPicPr>
        <xdr:cNvPr id="41" name="Imagen 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71738" y="140154"/>
          <a:ext cx="2513781" cy="836339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46528</xdr:colOff>
      <xdr:row>63</xdr:row>
      <xdr:rowOff>233037</xdr:rowOff>
    </xdr:from>
    <xdr:to>
      <xdr:col>2</xdr:col>
      <xdr:colOff>1731688</xdr:colOff>
      <xdr:row>67</xdr:row>
      <xdr:rowOff>119277</xdr:rowOff>
    </xdr:to>
    <xdr:pic>
      <xdr:nvPicPr>
        <xdr:cNvPr id="42" name="Imagen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46528" y="17725907"/>
          <a:ext cx="2513421" cy="1095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65131</xdr:colOff>
      <xdr:row>123</xdr:row>
      <xdr:rowOff>233497</xdr:rowOff>
    </xdr:from>
    <xdr:to>
      <xdr:col>2</xdr:col>
      <xdr:colOff>1750291</xdr:colOff>
      <xdr:row>127</xdr:row>
      <xdr:rowOff>119017</xdr:rowOff>
    </xdr:to>
    <xdr:pic>
      <xdr:nvPicPr>
        <xdr:cNvPr id="43" name="Imagen 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65131" y="33874693"/>
          <a:ext cx="2513421" cy="1169324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117000</xdr:colOff>
      <xdr:row>180</xdr:row>
      <xdr:rowOff>205920</xdr:rowOff>
    </xdr:from>
    <xdr:to>
      <xdr:col>2</xdr:col>
      <xdr:colOff>1803600</xdr:colOff>
      <xdr:row>184</xdr:row>
      <xdr:rowOff>137160</xdr:rowOff>
    </xdr:to>
    <xdr:pic>
      <xdr:nvPicPr>
        <xdr:cNvPr id="44" name="Imagen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117000" y="51907680"/>
          <a:ext cx="2554560" cy="1175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109440</xdr:colOff>
      <xdr:row>250</xdr:row>
      <xdr:rowOff>219960</xdr:rowOff>
    </xdr:from>
    <xdr:to>
      <xdr:col>2</xdr:col>
      <xdr:colOff>1796040</xdr:colOff>
      <xdr:row>254</xdr:row>
      <xdr:rowOff>175320</xdr:rowOff>
    </xdr:to>
    <xdr:pic>
      <xdr:nvPicPr>
        <xdr:cNvPr id="45" name="Imagen 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109440" y="68365800"/>
          <a:ext cx="2554560" cy="1176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602280</xdr:colOff>
      <xdr:row>0</xdr:row>
      <xdr:rowOff>46440</xdr:rowOff>
    </xdr:from>
    <xdr:to>
      <xdr:col>18</xdr:col>
      <xdr:colOff>109440</xdr:colOff>
      <xdr:row>0</xdr:row>
      <xdr:rowOff>304920</xdr:rowOff>
    </xdr:to>
    <xdr:sp macro="" textlink="">
      <xdr:nvSpPr>
        <xdr:cNvPr id="45" name="Text Box 2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6740280" y="46440"/>
          <a:ext cx="1196640" cy="25848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20160" tIns="20160" rIns="20160" bIns="20160" anchor="t">
          <a:noAutofit/>
        </a:bodyPr>
        <a:lstStyle/>
        <a:p>
          <a:r>
            <a:rPr lang="en-US" sz="1200" b="0" u="none" strike="noStrike">
              <a:solidFill>
                <a:srgbClr val="000000"/>
              </a:solidFill>
              <a:effectLst/>
              <a:uFillTx/>
              <a:latin typeface="Arial"/>
            </a:rPr>
            <a:t>Nº: ________</a:t>
          </a:r>
          <a:endParaRPr lang="en-US" sz="1200" b="0" u="none" strike="noStrike">
            <a:effectLst/>
            <a:uFillTx/>
            <a:latin typeface="Times New Roman"/>
          </a:endParaRPr>
        </a:p>
        <a:p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101160</xdr:colOff>
      <xdr:row>0</xdr:row>
      <xdr:rowOff>46440</xdr:rowOff>
    </xdr:from>
    <xdr:to>
      <xdr:col>3</xdr:col>
      <xdr:colOff>540360</xdr:colOff>
      <xdr:row>0</xdr:row>
      <xdr:rowOff>312480</xdr:rowOff>
    </xdr:to>
    <xdr:pic>
      <xdr:nvPicPr>
        <xdr:cNvPr id="46" name="il_fi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1160" y="46440"/>
          <a:ext cx="946080" cy="266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6.0.11\WordQA\SGC%202018\FORMATOS%20VIGENTES\OPERACIONES\FR-OPE-0001-04%20CONTROL%20DE%20HIGIENE%20DEL%20PERSONAL%20Ver%2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3"/>
      <sheetName val="pag.2"/>
      <sheetName val="FR-OPE-0001-04 CONTROL DE HIGIE"/>
    </sheet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66"/>
  <sheetViews>
    <sheetView tabSelected="1" topLeftCell="A160" zoomScale="115" zoomScaleNormal="115" workbookViewId="0">
      <selection activeCell="G7" sqref="G7:H8"/>
    </sheetView>
  </sheetViews>
  <sheetFormatPr baseColWidth="10" defaultColWidth="18.85546875" defaultRowHeight="15"/>
  <cols>
    <col min="1" max="1" width="3.7109375" style="1" customWidth="1"/>
    <col min="2" max="2" width="8.7109375" style="2" customWidth="1"/>
    <col min="3" max="3" width="27.5703125" style="2" customWidth="1"/>
    <col min="4" max="4" width="28.42578125" style="2" customWidth="1"/>
    <col min="5" max="5" width="10.85546875" style="2" customWidth="1"/>
    <col min="6" max="6" width="12.7109375" style="2" customWidth="1"/>
    <col min="7" max="7" width="9.140625" style="2" customWidth="1"/>
    <col min="8" max="8" width="20.42578125" style="2" customWidth="1"/>
    <col min="9" max="9" width="23.42578125" style="1" customWidth="1"/>
    <col min="10" max="10" width="5.42578125" style="1" customWidth="1"/>
  </cols>
  <sheetData>
    <row r="1" spans="1:257" ht="28.9" customHeight="1">
      <c r="A1" s="240"/>
      <c r="B1" s="240"/>
      <c r="C1" s="240"/>
      <c r="D1" s="241" t="s">
        <v>0</v>
      </c>
      <c r="E1" s="241"/>
      <c r="F1" s="241"/>
      <c r="G1" s="241"/>
      <c r="H1" s="242" t="s">
        <v>1</v>
      </c>
      <c r="I1" s="243" t="s">
        <v>2</v>
      </c>
    </row>
    <row r="2" spans="1:257" ht="15.75" customHeight="1">
      <c r="A2" s="240"/>
      <c r="B2" s="240"/>
      <c r="C2" s="240"/>
      <c r="D2" s="241"/>
      <c r="E2" s="241"/>
      <c r="F2" s="241"/>
      <c r="G2" s="241"/>
      <c r="H2" s="242"/>
      <c r="I2" s="243"/>
    </row>
    <row r="3" spans="1:257" ht="15.75" customHeight="1">
      <c r="A3" s="240"/>
      <c r="B3" s="240"/>
      <c r="C3" s="240"/>
      <c r="D3" s="244" t="s">
        <v>3</v>
      </c>
      <c r="E3" s="244"/>
      <c r="F3" s="244"/>
      <c r="G3" s="244"/>
      <c r="H3" s="245" t="s">
        <v>4</v>
      </c>
      <c r="I3" s="243" t="s">
        <v>5</v>
      </c>
    </row>
    <row r="4" spans="1:257" ht="15" customHeight="1">
      <c r="A4" s="240"/>
      <c r="B4" s="240"/>
      <c r="C4" s="240"/>
      <c r="D4" s="244"/>
      <c r="E4" s="244"/>
      <c r="F4" s="244"/>
      <c r="G4" s="244"/>
      <c r="H4" s="245"/>
      <c r="I4" s="243"/>
    </row>
    <row r="5" spans="1:257" ht="15.75" customHeight="1">
      <c r="A5" s="240"/>
      <c r="B5" s="240"/>
      <c r="C5" s="240"/>
      <c r="D5" s="244"/>
      <c r="E5" s="244"/>
      <c r="F5" s="244"/>
      <c r="G5" s="244"/>
      <c r="H5" s="4" t="s">
        <v>6</v>
      </c>
      <c r="I5" s="3">
        <v>9</v>
      </c>
      <c r="J5" s="5"/>
    </row>
    <row r="6" spans="1:257">
      <c r="A6" s="6"/>
      <c r="B6" s="6"/>
      <c r="C6" s="6"/>
      <c r="D6" s="6"/>
      <c r="E6" s="6"/>
      <c r="F6" s="6"/>
      <c r="G6" s="6"/>
      <c r="H6" s="6"/>
      <c r="I6" s="6"/>
    </row>
    <row r="7" spans="1:257" ht="18" customHeight="1">
      <c r="A7" s="7" t="s">
        <v>7</v>
      </c>
      <c r="B7" s="6"/>
      <c r="C7" s="8"/>
      <c r="D7" s="6"/>
      <c r="E7" s="9" t="s">
        <v>8</v>
      </c>
      <c r="F7" s="10"/>
      <c r="G7" s="269"/>
      <c r="H7" s="269"/>
      <c r="I7" s="7"/>
    </row>
    <row r="8" spans="1:257" ht="32.25" customHeight="1">
      <c r="A8" s="7" t="s">
        <v>9</v>
      </c>
      <c r="B8" s="6"/>
      <c r="C8" s="11"/>
      <c r="D8" s="6"/>
      <c r="E8" s="9" t="s">
        <v>10</v>
      </c>
      <c r="F8" s="10"/>
      <c r="G8" s="270"/>
      <c r="H8" s="270"/>
      <c r="I8" s="7"/>
    </row>
    <row r="9" spans="1:257" ht="18" customHeight="1">
      <c r="A9" s="7"/>
      <c r="B9" s="7"/>
      <c r="C9" s="12"/>
      <c r="D9" s="13"/>
      <c r="E9" s="14"/>
      <c r="F9" s="14"/>
      <c r="G9" s="15"/>
      <c r="H9" s="6"/>
      <c r="I9" s="6"/>
    </row>
    <row r="10" spans="1:257" ht="18" customHeight="1">
      <c r="A10" s="7" t="s">
        <v>11</v>
      </c>
      <c r="B10" s="7"/>
      <c r="C10" s="16"/>
      <c r="D10" s="13"/>
      <c r="E10" s="14"/>
      <c r="F10" s="14"/>
      <c r="G10" s="15"/>
      <c r="H10" s="6"/>
      <c r="I10" s="6"/>
    </row>
    <row r="11" spans="1:257" ht="18" customHeight="1">
      <c r="A11" s="6"/>
      <c r="B11" s="7"/>
      <c r="C11" s="13"/>
      <c r="D11" s="13"/>
      <c r="E11" s="14"/>
      <c r="F11" s="14"/>
      <c r="G11" s="15"/>
      <c r="H11" s="6"/>
      <c r="I11" s="6"/>
    </row>
    <row r="12" spans="1:257" ht="18" customHeight="1">
      <c r="A12" s="6"/>
      <c r="B12" s="7"/>
      <c r="C12" s="13"/>
      <c r="D12" s="13"/>
      <c r="E12" s="14"/>
      <c r="F12" s="14"/>
      <c r="G12" s="15"/>
      <c r="H12" s="6"/>
      <c r="I12" s="6"/>
    </row>
    <row r="13" spans="1:257" ht="18" customHeight="1">
      <c r="A13" s="6"/>
      <c r="B13" s="7"/>
      <c r="C13" s="12"/>
      <c r="D13" s="13"/>
      <c r="E13" s="14"/>
      <c r="F13" s="14"/>
      <c r="G13" s="15"/>
      <c r="H13" s="6"/>
      <c r="I13" s="6"/>
    </row>
    <row r="14" spans="1:257" ht="21" customHeight="1">
      <c r="A14" s="17" t="s">
        <v>12</v>
      </c>
      <c r="B14" s="6"/>
      <c r="C14" s="17"/>
      <c r="D14" s="263" t="s">
        <v>13</v>
      </c>
      <c r="E14" s="263"/>
      <c r="F14" s="263"/>
      <c r="G14" s="263"/>
      <c r="H14" s="17"/>
      <c r="I14" s="17" t="s">
        <v>14</v>
      </c>
      <c r="J14" s="18"/>
      <c r="K14" s="19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1:257" ht="12.75" customHeight="1">
      <c r="A15" s="6"/>
      <c r="B15" s="6"/>
      <c r="C15" s="6"/>
      <c r="D15" s="6"/>
      <c r="E15" s="21"/>
      <c r="F15" s="21"/>
      <c r="G15" s="22"/>
      <c r="H15" s="22"/>
      <c r="I15" s="23"/>
      <c r="J15" s="24"/>
    </row>
    <row r="16" spans="1:257" ht="18.75" customHeight="1">
      <c r="A16" s="264" t="s">
        <v>15</v>
      </c>
      <c r="B16" s="264"/>
      <c r="C16" s="264"/>
      <c r="D16" s="264"/>
      <c r="E16" s="264"/>
      <c r="F16" s="264"/>
      <c r="G16" s="264"/>
      <c r="H16" s="264"/>
      <c r="I16" s="264"/>
      <c r="J16" s="24"/>
    </row>
    <row r="17" spans="1:10" ht="21" customHeight="1">
      <c r="A17" s="265" t="s">
        <v>16</v>
      </c>
      <c r="B17" s="265"/>
      <c r="C17" s="265"/>
      <c r="D17" s="266" t="s">
        <v>17</v>
      </c>
      <c r="E17" s="266"/>
      <c r="F17" s="267" t="s">
        <v>18</v>
      </c>
      <c r="G17" s="267"/>
      <c r="H17" s="267"/>
      <c r="I17" s="26" t="s">
        <v>19</v>
      </c>
      <c r="J17" s="24"/>
    </row>
    <row r="18" spans="1:10" ht="17.25" customHeight="1">
      <c r="B18" s="27"/>
      <c r="J18" s="24"/>
    </row>
    <row r="19" spans="1:10" ht="24" customHeight="1">
      <c r="A19" s="28"/>
      <c r="B19" s="253" t="s">
        <v>20</v>
      </c>
      <c r="C19" s="253"/>
      <c r="D19" s="253"/>
      <c r="E19" s="29" t="s">
        <v>21</v>
      </c>
      <c r="F19" s="268" t="s">
        <v>22</v>
      </c>
      <c r="G19" s="268"/>
      <c r="H19" s="268"/>
      <c r="I19" s="268"/>
    </row>
    <row r="20" spans="1:10" ht="25.5" customHeight="1">
      <c r="A20" s="25">
        <v>1</v>
      </c>
      <c r="B20" s="259" t="s">
        <v>23</v>
      </c>
      <c r="C20" s="259"/>
      <c r="D20" s="259"/>
      <c r="E20" s="30"/>
      <c r="F20" s="31"/>
      <c r="G20" s="32"/>
      <c r="H20" s="32"/>
      <c r="I20" s="33"/>
    </row>
    <row r="21" spans="1:10" ht="29.25" customHeight="1">
      <c r="A21" s="25">
        <v>2</v>
      </c>
      <c r="B21" s="259" t="s">
        <v>24</v>
      </c>
      <c r="C21" s="259"/>
      <c r="D21" s="259"/>
      <c r="E21" s="30"/>
      <c r="F21" s="31"/>
      <c r="G21" s="32"/>
      <c r="H21" s="32"/>
      <c r="I21" s="33"/>
    </row>
    <row r="22" spans="1:10" ht="31.5" customHeight="1">
      <c r="A22" s="25">
        <v>3</v>
      </c>
      <c r="B22" s="252" t="s">
        <v>25</v>
      </c>
      <c r="C22" s="252"/>
      <c r="D22" s="252"/>
      <c r="E22" s="30"/>
      <c r="F22" s="31"/>
      <c r="G22" s="32"/>
      <c r="H22" s="32"/>
      <c r="I22" s="33"/>
    </row>
    <row r="23" spans="1:10" ht="14.45" customHeight="1">
      <c r="A23" s="25">
        <v>4</v>
      </c>
      <c r="B23" s="259" t="s">
        <v>26</v>
      </c>
      <c r="C23" s="259"/>
      <c r="D23" s="259"/>
      <c r="E23" s="30"/>
      <c r="F23" s="31"/>
      <c r="G23" s="32"/>
      <c r="H23" s="32"/>
      <c r="I23" s="33"/>
    </row>
    <row r="24" spans="1:10" ht="24" customHeight="1">
      <c r="A24" s="25">
        <v>5</v>
      </c>
      <c r="B24" s="246" t="s">
        <v>27</v>
      </c>
      <c r="C24" s="246"/>
      <c r="D24" s="246"/>
      <c r="E24" s="30"/>
      <c r="F24" s="31"/>
      <c r="G24" s="32"/>
      <c r="H24" s="32"/>
      <c r="I24" s="33"/>
    </row>
    <row r="25" spans="1:10" ht="27" customHeight="1">
      <c r="A25" s="25">
        <v>6</v>
      </c>
      <c r="B25" s="262" t="s">
        <v>28</v>
      </c>
      <c r="C25" s="262"/>
      <c r="D25" s="262"/>
      <c r="E25" s="30"/>
      <c r="F25" s="31"/>
      <c r="G25" s="32"/>
      <c r="H25" s="32"/>
      <c r="I25" s="33"/>
    </row>
    <row r="26" spans="1:10" ht="27" customHeight="1">
      <c r="A26" s="25">
        <f t="shared" ref="A26:A35" si="0">A25+1</f>
        <v>7</v>
      </c>
      <c r="B26" s="262" t="s">
        <v>29</v>
      </c>
      <c r="C26" s="262"/>
      <c r="D26" s="262"/>
      <c r="E26" s="30"/>
      <c r="F26" s="31"/>
      <c r="G26" s="32"/>
      <c r="H26" s="32"/>
      <c r="I26" s="33"/>
    </row>
    <row r="27" spans="1:10" ht="27" customHeight="1">
      <c r="A27" s="25">
        <f t="shared" si="0"/>
        <v>8</v>
      </c>
      <c r="B27" s="257" t="s">
        <v>30</v>
      </c>
      <c r="C27" s="257"/>
      <c r="D27" s="257"/>
      <c r="E27" s="30"/>
      <c r="F27" s="31"/>
      <c r="G27" s="32"/>
      <c r="H27" s="32"/>
      <c r="I27" s="33"/>
    </row>
    <row r="28" spans="1:10" ht="27.75" customHeight="1">
      <c r="A28" s="25">
        <f t="shared" si="0"/>
        <v>9</v>
      </c>
      <c r="B28" s="257" t="s">
        <v>31</v>
      </c>
      <c r="C28" s="257"/>
      <c r="D28" s="257"/>
      <c r="E28" s="30"/>
      <c r="F28" s="247"/>
      <c r="G28" s="247"/>
      <c r="H28" s="247"/>
      <c r="I28" s="247"/>
    </row>
    <row r="29" spans="1:10" ht="20.25" customHeight="1">
      <c r="A29" s="25">
        <f t="shared" si="0"/>
        <v>10</v>
      </c>
      <c r="B29" s="257" t="s">
        <v>32</v>
      </c>
      <c r="C29" s="257"/>
      <c r="D29" s="257"/>
      <c r="E29" s="30"/>
      <c r="F29" s="34"/>
      <c r="G29" s="30"/>
      <c r="H29" s="30"/>
      <c r="I29" s="35"/>
    </row>
    <row r="30" spans="1:10" ht="20.25" customHeight="1">
      <c r="A30" s="25">
        <f t="shared" si="0"/>
        <v>11</v>
      </c>
      <c r="B30" s="256" t="s">
        <v>33</v>
      </c>
      <c r="C30" s="256"/>
      <c r="D30" s="256"/>
      <c r="E30" s="30"/>
      <c r="F30" s="34"/>
      <c r="G30" s="30"/>
      <c r="H30" s="30"/>
      <c r="I30" s="35"/>
    </row>
    <row r="31" spans="1:10" ht="20.25" customHeight="1">
      <c r="A31" s="25">
        <f t="shared" si="0"/>
        <v>12</v>
      </c>
      <c r="B31" s="256" t="s">
        <v>34</v>
      </c>
      <c r="C31" s="256"/>
      <c r="D31" s="256"/>
      <c r="E31" s="30"/>
      <c r="F31" s="34"/>
      <c r="G31" s="30"/>
      <c r="H31" s="30"/>
      <c r="I31" s="35"/>
    </row>
    <row r="32" spans="1:10" ht="27" customHeight="1">
      <c r="A32" s="25">
        <f t="shared" si="0"/>
        <v>13</v>
      </c>
      <c r="B32" s="257" t="s">
        <v>35</v>
      </c>
      <c r="C32" s="257"/>
      <c r="D32" s="257"/>
      <c r="E32" s="30"/>
      <c r="F32" s="34"/>
      <c r="G32" s="30"/>
      <c r="H32" s="30"/>
      <c r="I32" s="35"/>
    </row>
    <row r="33" spans="1:257" ht="25.5" customHeight="1">
      <c r="A33" s="25">
        <f t="shared" si="0"/>
        <v>14</v>
      </c>
      <c r="B33" s="257" t="s">
        <v>36</v>
      </c>
      <c r="C33" s="257"/>
      <c r="D33" s="257"/>
      <c r="E33" s="30"/>
      <c r="F33" s="34"/>
      <c r="G33" s="30"/>
      <c r="H33" s="30"/>
      <c r="I33" s="35"/>
    </row>
    <row r="34" spans="1:257" ht="20.25" customHeight="1">
      <c r="A34" s="25">
        <f t="shared" si="0"/>
        <v>15</v>
      </c>
      <c r="B34" s="256" t="s">
        <v>37</v>
      </c>
      <c r="C34" s="256"/>
      <c r="D34" s="256"/>
      <c r="E34" s="30"/>
      <c r="F34" s="34"/>
      <c r="G34" s="30"/>
      <c r="H34" s="30"/>
      <c r="I34" s="35"/>
    </row>
    <row r="35" spans="1:257" ht="27.75" customHeight="1">
      <c r="A35" s="25">
        <f t="shared" si="0"/>
        <v>16</v>
      </c>
      <c r="B35" s="259" t="s">
        <v>38</v>
      </c>
      <c r="C35" s="259"/>
      <c r="D35" s="259"/>
      <c r="E35" s="30"/>
      <c r="F35" s="34"/>
      <c r="G35" s="30"/>
      <c r="H35" s="30"/>
      <c r="I35" s="35"/>
    </row>
    <row r="36" spans="1:257" ht="18" customHeight="1">
      <c r="A36" s="36"/>
      <c r="B36" s="6"/>
      <c r="C36" s="6"/>
      <c r="D36" s="37" t="s">
        <v>39</v>
      </c>
      <c r="E36" s="38"/>
      <c r="F36" s="39"/>
      <c r="G36" s="21"/>
      <c r="H36" s="22"/>
      <c r="I36" s="22"/>
    </row>
    <row r="37" spans="1:257" ht="18" customHeight="1">
      <c r="A37" s="40"/>
      <c r="D37" s="41"/>
      <c r="E37" s="42"/>
      <c r="F37" s="42"/>
      <c r="G37" s="43"/>
      <c r="H37" s="44"/>
      <c r="I37" s="44"/>
    </row>
    <row r="38" spans="1:257" ht="22.5" customHeight="1">
      <c r="A38" s="45"/>
      <c r="B38" s="253" t="s">
        <v>40</v>
      </c>
      <c r="C38" s="253"/>
      <c r="D38" s="253"/>
      <c r="E38" s="46" t="s">
        <v>21</v>
      </c>
      <c r="F38" s="254" t="s">
        <v>22</v>
      </c>
      <c r="G38" s="254"/>
      <c r="H38" s="254"/>
      <c r="I38" s="254"/>
      <c r="J38" s="47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  <c r="DW38" s="48"/>
      <c r="DX38" s="48"/>
      <c r="DY38" s="48"/>
      <c r="DZ38" s="48"/>
      <c r="EA38" s="48"/>
      <c r="EB38" s="48"/>
      <c r="EC38" s="48"/>
      <c r="ED38" s="48"/>
      <c r="EE38" s="48"/>
      <c r="EF38" s="48"/>
      <c r="EG38" s="48"/>
      <c r="EH38" s="48"/>
      <c r="EI38" s="48"/>
      <c r="EJ38" s="48"/>
      <c r="EK38" s="48"/>
      <c r="EL38" s="48"/>
      <c r="EM38" s="48"/>
      <c r="EN38" s="48"/>
      <c r="EO38" s="48"/>
      <c r="EP38" s="48"/>
      <c r="EQ38" s="48"/>
      <c r="ER38" s="48"/>
      <c r="ES38" s="48"/>
      <c r="ET38" s="48"/>
      <c r="EU38" s="48"/>
      <c r="EV38" s="48"/>
      <c r="EW38" s="48"/>
      <c r="EX38" s="48"/>
      <c r="EY38" s="48"/>
      <c r="EZ38" s="48"/>
      <c r="FA38" s="48"/>
      <c r="FB38" s="48"/>
      <c r="FC38" s="48"/>
      <c r="FD38" s="48"/>
      <c r="FE38" s="48"/>
      <c r="FF38" s="48"/>
      <c r="FG38" s="48"/>
      <c r="FH38" s="48"/>
      <c r="FI38" s="48"/>
      <c r="FJ38" s="48"/>
      <c r="FK38" s="48"/>
      <c r="FL38" s="48"/>
      <c r="FM38" s="48"/>
      <c r="FN38" s="48"/>
      <c r="FO38" s="48"/>
      <c r="FP38" s="48"/>
      <c r="FQ38" s="48"/>
      <c r="FR38" s="48"/>
      <c r="FS38" s="48"/>
      <c r="FT38" s="48"/>
      <c r="FU38" s="48"/>
      <c r="FV38" s="48"/>
      <c r="FW38" s="48"/>
      <c r="FX38" s="48"/>
      <c r="FY38" s="48"/>
      <c r="FZ38" s="48"/>
      <c r="GA38" s="48"/>
      <c r="GB38" s="48"/>
      <c r="GC38" s="48"/>
      <c r="GD38" s="48"/>
      <c r="GE38" s="48"/>
      <c r="GF38" s="48"/>
      <c r="GG38" s="48"/>
      <c r="GH38" s="48"/>
      <c r="GI38" s="48"/>
      <c r="GJ38" s="48"/>
      <c r="GK38" s="48"/>
      <c r="GL38" s="48"/>
      <c r="GM38" s="48"/>
      <c r="GN38" s="48"/>
      <c r="GO38" s="48"/>
      <c r="GP38" s="48"/>
      <c r="GQ38" s="48"/>
      <c r="GR38" s="48"/>
      <c r="GS38" s="48"/>
      <c r="GT38" s="48"/>
      <c r="GU38" s="48"/>
      <c r="GV38" s="48"/>
      <c r="GW38" s="48"/>
      <c r="GX38" s="48"/>
      <c r="GY38" s="48"/>
      <c r="GZ38" s="48"/>
      <c r="HA38" s="48"/>
      <c r="HB38" s="48"/>
      <c r="HC38" s="48"/>
      <c r="HD38" s="48"/>
      <c r="HE38" s="48"/>
      <c r="HF38" s="48"/>
      <c r="HG38" s="48"/>
      <c r="HH38" s="48"/>
      <c r="HI38" s="48"/>
      <c r="HJ38" s="48"/>
      <c r="HK38" s="48"/>
      <c r="HL38" s="48"/>
      <c r="HM38" s="48"/>
      <c r="HN38" s="48"/>
      <c r="HO38" s="48"/>
      <c r="HP38" s="48"/>
      <c r="HQ38" s="48"/>
      <c r="HR38" s="48"/>
      <c r="HS38" s="48"/>
      <c r="HT38" s="48"/>
      <c r="HU38" s="48"/>
      <c r="HV38" s="48"/>
      <c r="HW38" s="48"/>
      <c r="HX38" s="48"/>
      <c r="HY38" s="48"/>
      <c r="HZ38" s="48"/>
      <c r="IA38" s="48"/>
      <c r="IB38" s="48"/>
      <c r="IC38" s="48"/>
      <c r="ID38" s="48"/>
      <c r="IE38" s="48"/>
      <c r="IF38" s="48"/>
      <c r="IG38" s="48"/>
      <c r="IH38" s="48"/>
      <c r="II38" s="48"/>
      <c r="IJ38" s="48"/>
      <c r="IK38" s="48"/>
      <c r="IL38" s="48"/>
      <c r="IM38" s="48"/>
      <c r="IN38" s="48"/>
      <c r="IO38" s="48"/>
      <c r="IP38" s="48"/>
      <c r="IQ38" s="48"/>
      <c r="IR38" s="48"/>
      <c r="IS38" s="48"/>
      <c r="IT38" s="48"/>
      <c r="IU38" s="48"/>
      <c r="IV38" s="48"/>
      <c r="IW38" s="48"/>
    </row>
    <row r="39" spans="1:257" ht="20.25" customHeight="1">
      <c r="A39" s="25">
        <v>1</v>
      </c>
      <c r="B39" s="257" t="s">
        <v>41</v>
      </c>
      <c r="C39" s="257"/>
      <c r="D39" s="257"/>
      <c r="E39" s="35"/>
      <c r="F39" s="247"/>
      <c r="G39" s="247"/>
      <c r="H39" s="247"/>
      <c r="I39" s="247"/>
    </row>
    <row r="40" spans="1:257" ht="18" customHeight="1">
      <c r="A40" s="25">
        <v>2</v>
      </c>
      <c r="B40" s="258" t="s">
        <v>42</v>
      </c>
      <c r="C40" s="258"/>
      <c r="D40" s="258"/>
      <c r="E40" s="35"/>
      <c r="F40" s="247"/>
      <c r="G40" s="247"/>
      <c r="H40" s="247"/>
      <c r="I40" s="247"/>
    </row>
    <row r="41" spans="1:257" ht="18" customHeight="1">
      <c r="A41" s="25">
        <v>3</v>
      </c>
      <c r="B41" s="258" t="s">
        <v>43</v>
      </c>
      <c r="C41" s="258"/>
      <c r="D41" s="258"/>
      <c r="E41" s="35"/>
      <c r="F41" s="247"/>
      <c r="G41" s="247"/>
      <c r="H41" s="247"/>
      <c r="I41" s="247"/>
    </row>
    <row r="42" spans="1:257" ht="30" customHeight="1">
      <c r="A42" s="25">
        <v>4</v>
      </c>
      <c r="B42" s="252" t="s">
        <v>44</v>
      </c>
      <c r="C42" s="252"/>
      <c r="D42" s="252"/>
      <c r="E42" s="35"/>
      <c r="F42" s="247"/>
      <c r="G42" s="247"/>
      <c r="H42" s="247"/>
      <c r="I42" s="247"/>
    </row>
    <row r="43" spans="1:257" ht="18" customHeight="1">
      <c r="A43" s="25">
        <v>5</v>
      </c>
      <c r="B43" s="258" t="s">
        <v>45</v>
      </c>
      <c r="C43" s="258"/>
      <c r="D43" s="258"/>
      <c r="E43" s="35"/>
      <c r="F43" s="247"/>
      <c r="G43" s="247"/>
      <c r="H43" s="247"/>
      <c r="I43" s="247"/>
    </row>
    <row r="44" spans="1:257" ht="18" customHeight="1">
      <c r="A44" s="25">
        <v>6</v>
      </c>
      <c r="B44" s="255" t="s">
        <v>46</v>
      </c>
      <c r="C44" s="255"/>
      <c r="D44" s="255"/>
      <c r="E44" s="35"/>
      <c r="F44" s="247"/>
      <c r="G44" s="247"/>
      <c r="H44" s="247"/>
      <c r="I44" s="247"/>
    </row>
    <row r="45" spans="1:257" ht="18" customHeight="1">
      <c r="A45" s="25">
        <v>7</v>
      </c>
      <c r="B45" s="255" t="s">
        <v>47</v>
      </c>
      <c r="C45" s="255"/>
      <c r="D45" s="255"/>
      <c r="E45" s="35"/>
      <c r="F45" s="247"/>
      <c r="G45" s="247"/>
      <c r="H45" s="247"/>
      <c r="I45" s="247"/>
    </row>
    <row r="46" spans="1:257" ht="18" customHeight="1">
      <c r="A46" s="25">
        <v>8</v>
      </c>
      <c r="B46" s="255" t="s">
        <v>48</v>
      </c>
      <c r="C46" s="255"/>
      <c r="D46" s="255"/>
      <c r="E46" s="35"/>
      <c r="F46" s="247"/>
      <c r="G46" s="247"/>
      <c r="H46" s="247"/>
      <c r="I46" s="247"/>
    </row>
    <row r="47" spans="1:257" ht="18" customHeight="1">
      <c r="A47" s="25">
        <v>9</v>
      </c>
      <c r="B47" s="255" t="s">
        <v>49</v>
      </c>
      <c r="C47" s="255"/>
      <c r="D47" s="255"/>
      <c r="E47" s="35"/>
      <c r="F47" s="247"/>
      <c r="G47" s="247"/>
      <c r="H47" s="247"/>
      <c r="I47" s="247"/>
    </row>
    <row r="48" spans="1:257" ht="18" customHeight="1">
      <c r="A48" s="25">
        <v>10</v>
      </c>
      <c r="B48" s="255" t="s">
        <v>50</v>
      </c>
      <c r="C48" s="255"/>
      <c r="D48" s="255"/>
      <c r="E48" s="35"/>
      <c r="F48" s="247"/>
      <c r="G48" s="247"/>
      <c r="H48" s="247"/>
      <c r="I48" s="247"/>
    </row>
    <row r="49" spans="1:9" ht="26.25" customHeight="1">
      <c r="A49" s="25">
        <v>11</v>
      </c>
      <c r="B49" s="246" t="s">
        <v>51</v>
      </c>
      <c r="C49" s="246"/>
      <c r="D49" s="246"/>
      <c r="E49" s="35"/>
      <c r="F49" s="247"/>
      <c r="G49" s="247"/>
      <c r="H49" s="247"/>
      <c r="I49" s="247"/>
    </row>
    <row r="50" spans="1:9" ht="24" customHeight="1">
      <c r="A50" s="25">
        <v>12</v>
      </c>
      <c r="B50" s="257" t="s">
        <v>52</v>
      </c>
      <c r="C50" s="257"/>
      <c r="D50" s="257"/>
      <c r="E50" s="35"/>
      <c r="F50" s="247"/>
      <c r="G50" s="247"/>
      <c r="H50" s="247"/>
      <c r="I50" s="247"/>
    </row>
    <row r="51" spans="1:9" ht="18" customHeight="1">
      <c r="A51" s="25">
        <v>13</v>
      </c>
      <c r="B51" s="246" t="s">
        <v>53</v>
      </c>
      <c r="C51" s="246"/>
      <c r="D51" s="246"/>
      <c r="E51" s="35"/>
      <c r="F51" s="247"/>
      <c r="G51" s="247"/>
      <c r="H51" s="247"/>
      <c r="I51" s="247"/>
    </row>
    <row r="52" spans="1:9" ht="19.5" customHeight="1">
      <c r="A52" s="25">
        <v>14</v>
      </c>
      <c r="B52" s="255" t="s">
        <v>54</v>
      </c>
      <c r="C52" s="255"/>
      <c r="D52" s="255"/>
      <c r="E52" s="35"/>
      <c r="F52" s="247"/>
      <c r="G52" s="247"/>
      <c r="H52" s="247"/>
      <c r="I52" s="247"/>
    </row>
    <row r="53" spans="1:9" ht="30" customHeight="1">
      <c r="A53" s="25">
        <v>15</v>
      </c>
      <c r="B53" s="246" t="s">
        <v>55</v>
      </c>
      <c r="C53" s="246"/>
      <c r="D53" s="246"/>
      <c r="E53" s="35"/>
      <c r="F53" s="247"/>
      <c r="G53" s="247"/>
      <c r="H53" s="247"/>
      <c r="I53" s="247"/>
    </row>
    <row r="54" spans="1:9" ht="40.5" customHeight="1">
      <c r="A54" s="25">
        <v>16</v>
      </c>
      <c r="B54" s="246" t="s">
        <v>56</v>
      </c>
      <c r="C54" s="246"/>
      <c r="D54" s="246"/>
      <c r="E54" s="35"/>
      <c r="F54" s="247"/>
      <c r="G54" s="247"/>
      <c r="H54" s="247"/>
      <c r="I54" s="247"/>
    </row>
    <row r="55" spans="1:9" ht="19.5" customHeight="1">
      <c r="A55" s="25">
        <v>17</v>
      </c>
      <c r="B55" s="258" t="s">
        <v>57</v>
      </c>
      <c r="C55" s="258"/>
      <c r="D55" s="258"/>
      <c r="E55" s="35"/>
      <c r="F55" s="247"/>
      <c r="G55" s="247"/>
      <c r="H55" s="247"/>
      <c r="I55" s="247"/>
    </row>
    <row r="56" spans="1:9" ht="19.5" customHeight="1">
      <c r="A56" s="25">
        <v>18</v>
      </c>
      <c r="B56" s="255" t="s">
        <v>58</v>
      </c>
      <c r="C56" s="255"/>
      <c r="D56" s="255"/>
      <c r="E56" s="35"/>
      <c r="F56" s="247"/>
      <c r="G56" s="247"/>
      <c r="H56" s="247"/>
      <c r="I56" s="247"/>
    </row>
    <row r="57" spans="1:9" ht="30" customHeight="1">
      <c r="A57" s="25">
        <v>19</v>
      </c>
      <c r="B57" s="246" t="s">
        <v>59</v>
      </c>
      <c r="C57" s="246"/>
      <c r="D57" s="246"/>
      <c r="E57" s="35"/>
      <c r="F57" s="247"/>
      <c r="G57" s="247"/>
      <c r="H57" s="247"/>
      <c r="I57" s="247"/>
    </row>
    <row r="58" spans="1:9" ht="29.25" customHeight="1">
      <c r="A58" s="25">
        <v>20</v>
      </c>
      <c r="B58" s="246" t="s">
        <v>60</v>
      </c>
      <c r="C58" s="246"/>
      <c r="D58" s="246"/>
      <c r="E58" s="35"/>
      <c r="F58" s="247"/>
      <c r="G58" s="247"/>
      <c r="H58" s="247"/>
      <c r="I58" s="247"/>
    </row>
    <row r="59" spans="1:9" ht="27" customHeight="1">
      <c r="A59" s="25">
        <v>21</v>
      </c>
      <c r="B59" s="246" t="s">
        <v>61</v>
      </c>
      <c r="C59" s="246"/>
      <c r="D59" s="246"/>
      <c r="E59" s="35"/>
      <c r="F59" s="247"/>
      <c r="G59" s="247"/>
      <c r="H59" s="247"/>
      <c r="I59" s="247"/>
    </row>
    <row r="60" spans="1:9" ht="19.5" customHeight="1">
      <c r="A60" s="25">
        <v>22</v>
      </c>
      <c r="B60" s="255" t="s">
        <v>62</v>
      </c>
      <c r="C60" s="255"/>
      <c r="D60" s="255"/>
      <c r="E60" s="35"/>
      <c r="F60" s="247"/>
      <c r="G60" s="247"/>
      <c r="H60" s="247"/>
      <c r="I60" s="247"/>
    </row>
    <row r="61" spans="1:9" ht="28.5" customHeight="1">
      <c r="A61" s="25">
        <v>23</v>
      </c>
      <c r="B61" s="246" t="s">
        <v>63</v>
      </c>
      <c r="C61" s="246"/>
      <c r="D61" s="246"/>
      <c r="E61" s="35"/>
      <c r="F61" s="247"/>
      <c r="G61" s="247"/>
      <c r="H61" s="247"/>
      <c r="I61" s="247"/>
    </row>
    <row r="62" spans="1:9" ht="18.75" customHeight="1">
      <c r="A62" s="36"/>
      <c r="B62" s="6"/>
      <c r="C62" s="6"/>
      <c r="D62" s="37" t="s">
        <v>39</v>
      </c>
      <c r="E62" s="38"/>
      <c r="F62" s="39"/>
      <c r="G62" s="49"/>
      <c r="H62" s="50"/>
      <c r="I62" s="50"/>
    </row>
    <row r="63" spans="1:9" ht="18.75" customHeight="1">
      <c r="A63" s="36"/>
      <c r="B63" s="6"/>
      <c r="C63" s="6"/>
      <c r="D63" s="51"/>
      <c r="E63" s="52"/>
      <c r="F63" s="39"/>
      <c r="G63" s="49"/>
      <c r="H63" s="50"/>
      <c r="I63" s="50"/>
    </row>
    <row r="64" spans="1:9" ht="28.9" customHeight="1">
      <c r="A64" s="240"/>
      <c r="B64" s="240"/>
      <c r="C64" s="240"/>
      <c r="D64" s="241" t="s">
        <v>0</v>
      </c>
      <c r="E64" s="241"/>
      <c r="F64" s="241"/>
      <c r="G64" s="241"/>
      <c r="H64" s="242" t="s">
        <v>1</v>
      </c>
      <c r="I64" s="243" t="s">
        <v>2</v>
      </c>
    </row>
    <row r="65" spans="1:9" ht="18.75" customHeight="1">
      <c r="A65" s="240"/>
      <c r="B65" s="240"/>
      <c r="C65" s="240"/>
      <c r="D65" s="241"/>
      <c r="E65" s="241"/>
      <c r="F65" s="241"/>
      <c r="G65" s="241"/>
      <c r="H65" s="242"/>
      <c r="I65" s="243"/>
    </row>
    <row r="66" spans="1:9" ht="18.75" customHeight="1">
      <c r="A66" s="240"/>
      <c r="B66" s="240"/>
      <c r="C66" s="240"/>
      <c r="D66" s="244" t="s">
        <v>3</v>
      </c>
      <c r="E66" s="244"/>
      <c r="F66" s="244"/>
      <c r="G66" s="244"/>
      <c r="H66" s="245" t="s">
        <v>4</v>
      </c>
      <c r="I66" s="243" t="s">
        <v>64</v>
      </c>
    </row>
    <row r="67" spans="1:9" ht="29.45" customHeight="1">
      <c r="A67" s="240"/>
      <c r="B67" s="240"/>
      <c r="C67" s="240"/>
      <c r="D67" s="244"/>
      <c r="E67" s="244"/>
      <c r="F67" s="244"/>
      <c r="G67" s="244"/>
      <c r="H67" s="245"/>
      <c r="I67" s="243"/>
    </row>
    <row r="68" spans="1:9" ht="32.450000000000003" customHeight="1">
      <c r="A68" s="240"/>
      <c r="B68" s="240"/>
      <c r="C68" s="240"/>
      <c r="D68" s="244"/>
      <c r="E68" s="244"/>
      <c r="F68" s="244"/>
      <c r="G68" s="244"/>
      <c r="H68" s="4" t="s">
        <v>6</v>
      </c>
      <c r="I68" s="3">
        <v>9</v>
      </c>
    </row>
    <row r="69" spans="1:9" ht="18.75" customHeight="1">
      <c r="A69" s="40"/>
      <c r="D69" s="41"/>
      <c r="E69" s="53"/>
      <c r="F69" s="54"/>
      <c r="G69" s="43"/>
      <c r="H69" s="44"/>
      <c r="I69" s="44"/>
    </row>
    <row r="70" spans="1:9" ht="6.75" customHeight="1">
      <c r="A70" s="40"/>
      <c r="D70" s="41"/>
      <c r="E70" s="53"/>
      <c r="F70" s="54"/>
      <c r="G70" s="43"/>
      <c r="H70" s="44"/>
      <c r="I70" s="44"/>
    </row>
    <row r="71" spans="1:9" ht="18.75" hidden="1" customHeight="1">
      <c r="A71" s="40"/>
      <c r="D71" s="41"/>
      <c r="E71" s="53"/>
      <c r="F71" s="54"/>
      <c r="G71" s="43"/>
      <c r="H71" s="44"/>
      <c r="I71" s="44"/>
    </row>
    <row r="72" spans="1:9" ht="18.75" hidden="1" customHeight="1">
      <c r="A72" s="40"/>
      <c r="D72" s="41"/>
      <c r="E72" s="42"/>
      <c r="F72" s="42"/>
      <c r="G72" s="43"/>
      <c r="H72" s="44"/>
      <c r="I72" s="44"/>
    </row>
    <row r="73" spans="1:9" ht="27" customHeight="1">
      <c r="A73" s="45"/>
      <c r="B73" s="253" t="s">
        <v>65</v>
      </c>
      <c r="C73" s="253"/>
      <c r="D73" s="253"/>
      <c r="E73" s="46" t="s">
        <v>21</v>
      </c>
      <c r="F73" s="254" t="s">
        <v>22</v>
      </c>
      <c r="G73" s="254"/>
      <c r="H73" s="254"/>
      <c r="I73" s="254"/>
    </row>
    <row r="74" spans="1:9" ht="18.75" customHeight="1">
      <c r="A74" s="25">
        <v>1</v>
      </c>
      <c r="B74" s="255" t="s">
        <v>66</v>
      </c>
      <c r="C74" s="255"/>
      <c r="D74" s="255"/>
      <c r="E74" s="30"/>
      <c r="F74" s="55"/>
      <c r="G74" s="56"/>
      <c r="H74" s="56"/>
      <c r="I74" s="57"/>
    </row>
    <row r="75" spans="1:9" ht="18.75" customHeight="1">
      <c r="A75" s="25">
        <v>2</v>
      </c>
      <c r="B75" s="255" t="s">
        <v>67</v>
      </c>
      <c r="C75" s="255"/>
      <c r="D75" s="255"/>
      <c r="E75" s="30"/>
      <c r="F75" s="55"/>
      <c r="G75" s="56"/>
      <c r="H75" s="56"/>
      <c r="I75" s="57"/>
    </row>
    <row r="76" spans="1:9" ht="18.75" customHeight="1">
      <c r="A76" s="25">
        <v>3</v>
      </c>
      <c r="B76" s="255" t="s">
        <v>68</v>
      </c>
      <c r="C76" s="255"/>
      <c r="D76" s="255"/>
      <c r="E76" s="58"/>
      <c r="F76" s="247"/>
      <c r="G76" s="247"/>
      <c r="H76" s="247"/>
      <c r="I76" s="247"/>
    </row>
    <row r="77" spans="1:9" ht="19.5" customHeight="1">
      <c r="A77" s="25">
        <v>4</v>
      </c>
      <c r="B77" s="255" t="s">
        <v>69</v>
      </c>
      <c r="C77" s="255"/>
      <c r="D77" s="255"/>
      <c r="E77" s="58"/>
      <c r="F77" s="55"/>
      <c r="G77" s="56"/>
      <c r="H77" s="56"/>
      <c r="I77" s="57"/>
    </row>
    <row r="78" spans="1:9" ht="19.5" customHeight="1">
      <c r="A78" s="25">
        <v>5</v>
      </c>
      <c r="B78" s="255" t="s">
        <v>70</v>
      </c>
      <c r="C78" s="255"/>
      <c r="D78" s="255"/>
      <c r="E78" s="58"/>
      <c r="F78" s="55"/>
      <c r="G78" s="56"/>
      <c r="H78" s="56"/>
      <c r="I78" s="57"/>
    </row>
    <row r="79" spans="1:9" ht="18.75" customHeight="1">
      <c r="A79" s="25">
        <v>6</v>
      </c>
      <c r="B79" s="255" t="s">
        <v>71</v>
      </c>
      <c r="C79" s="255"/>
      <c r="D79" s="255"/>
      <c r="E79" s="59"/>
      <c r="F79" s="55"/>
      <c r="G79" s="32"/>
      <c r="H79" s="56"/>
      <c r="I79" s="57"/>
    </row>
    <row r="80" spans="1:9" ht="18.75" customHeight="1">
      <c r="A80" s="25">
        <v>7</v>
      </c>
      <c r="B80" s="258" t="s">
        <v>72</v>
      </c>
      <c r="C80" s="258"/>
      <c r="D80" s="258"/>
      <c r="E80" s="59"/>
      <c r="F80" s="55"/>
      <c r="G80" s="56"/>
      <c r="H80" s="56"/>
      <c r="I80" s="57"/>
    </row>
    <row r="81" spans="1:9" ht="18.75" customHeight="1">
      <c r="A81" s="25">
        <v>8</v>
      </c>
      <c r="B81" s="255" t="s">
        <v>73</v>
      </c>
      <c r="C81" s="255"/>
      <c r="D81" s="255"/>
      <c r="E81" s="59"/>
      <c r="F81" s="55"/>
      <c r="G81" s="56"/>
      <c r="H81" s="56"/>
      <c r="I81" s="57"/>
    </row>
    <row r="82" spans="1:9" ht="18.75" customHeight="1">
      <c r="A82" s="25">
        <v>9</v>
      </c>
      <c r="B82" s="255" t="s">
        <v>74</v>
      </c>
      <c r="C82" s="255"/>
      <c r="D82" s="255"/>
      <c r="E82" s="59"/>
      <c r="F82" s="55"/>
      <c r="G82" s="56"/>
      <c r="H82" s="56"/>
      <c r="I82" s="57"/>
    </row>
    <row r="83" spans="1:9" ht="18.75" customHeight="1">
      <c r="A83" s="36"/>
      <c r="B83" s="6"/>
      <c r="C83" s="6"/>
      <c r="D83" s="37" t="s">
        <v>39</v>
      </c>
      <c r="E83" s="38"/>
      <c r="F83" s="39"/>
      <c r="G83" s="49"/>
      <c r="H83" s="50"/>
      <c r="I83" s="50"/>
    </row>
    <row r="84" spans="1:9" ht="18.75" customHeight="1">
      <c r="A84" s="36"/>
      <c r="B84" s="6"/>
      <c r="C84" s="6"/>
      <c r="D84" s="6"/>
      <c r="E84" s="23"/>
      <c r="F84" s="23"/>
      <c r="G84" s="60"/>
      <c r="H84" s="61"/>
      <c r="I84" s="23"/>
    </row>
    <row r="85" spans="1:9" ht="27" customHeight="1">
      <c r="A85" s="45"/>
      <c r="B85" s="253" t="s">
        <v>75</v>
      </c>
      <c r="C85" s="253"/>
      <c r="D85" s="253"/>
      <c r="E85" s="46" t="s">
        <v>21</v>
      </c>
      <c r="F85" s="254" t="s">
        <v>22</v>
      </c>
      <c r="G85" s="254"/>
      <c r="H85" s="254"/>
      <c r="I85" s="254"/>
    </row>
    <row r="86" spans="1:9" ht="18.75" customHeight="1">
      <c r="A86" s="25">
        <v>1</v>
      </c>
      <c r="B86" s="256" t="s">
        <v>76</v>
      </c>
      <c r="C86" s="256"/>
      <c r="D86" s="256"/>
      <c r="E86" s="30"/>
      <c r="F86" s="247"/>
      <c r="G86" s="247"/>
      <c r="H86" s="247"/>
      <c r="I86" s="247"/>
    </row>
    <row r="87" spans="1:9" ht="18.75" customHeight="1">
      <c r="A87" s="25">
        <v>2</v>
      </c>
      <c r="B87" s="256" t="s">
        <v>77</v>
      </c>
      <c r="C87" s="256"/>
      <c r="D87" s="256"/>
      <c r="E87" s="30"/>
      <c r="F87" s="247"/>
      <c r="G87" s="247"/>
      <c r="H87" s="247"/>
      <c r="I87" s="247"/>
    </row>
    <row r="88" spans="1:9" ht="18.75" customHeight="1">
      <c r="A88" s="25">
        <v>3</v>
      </c>
      <c r="B88" s="256" t="s">
        <v>78</v>
      </c>
      <c r="C88" s="256"/>
      <c r="D88" s="256"/>
      <c r="E88" s="30"/>
      <c r="F88" s="247"/>
      <c r="G88" s="247"/>
      <c r="H88" s="247"/>
      <c r="I88" s="247"/>
    </row>
    <row r="89" spans="1:9" ht="18.75" customHeight="1">
      <c r="A89" s="25">
        <v>4</v>
      </c>
      <c r="B89" s="256" t="s">
        <v>79</v>
      </c>
      <c r="C89" s="256"/>
      <c r="D89" s="256"/>
      <c r="E89" s="30"/>
      <c r="F89" s="247"/>
      <c r="G89" s="247"/>
      <c r="H89" s="247"/>
      <c r="I89" s="247"/>
    </row>
    <row r="90" spans="1:9" ht="32.25" customHeight="1">
      <c r="A90" s="25">
        <v>5</v>
      </c>
      <c r="B90" s="257" t="s">
        <v>80</v>
      </c>
      <c r="C90" s="257"/>
      <c r="D90" s="257"/>
      <c r="E90" s="30"/>
      <c r="F90" s="247"/>
      <c r="G90" s="247"/>
      <c r="H90" s="247"/>
      <c r="I90" s="247"/>
    </row>
    <row r="91" spans="1:9" ht="18.75" customHeight="1">
      <c r="A91" s="25">
        <v>6</v>
      </c>
      <c r="B91" s="256" t="s">
        <v>81</v>
      </c>
      <c r="C91" s="256"/>
      <c r="D91" s="256"/>
      <c r="E91" s="30"/>
      <c r="F91" s="247"/>
      <c r="G91" s="247"/>
      <c r="H91" s="247"/>
      <c r="I91" s="247"/>
    </row>
    <row r="92" spans="1:9" ht="18.75" customHeight="1">
      <c r="A92" s="25">
        <v>7</v>
      </c>
      <c r="B92" s="256" t="s">
        <v>82</v>
      </c>
      <c r="C92" s="256"/>
      <c r="D92" s="256"/>
      <c r="E92" s="30"/>
      <c r="F92" s="247"/>
      <c r="G92" s="247"/>
      <c r="H92" s="247"/>
      <c r="I92" s="247"/>
    </row>
    <row r="93" spans="1:9" ht="28.5" customHeight="1">
      <c r="A93" s="25">
        <v>8</v>
      </c>
      <c r="B93" s="257" t="s">
        <v>83</v>
      </c>
      <c r="C93" s="257"/>
      <c r="D93" s="257"/>
      <c r="E93" s="30"/>
      <c r="F93" s="247"/>
      <c r="G93" s="247"/>
      <c r="H93" s="247"/>
      <c r="I93" s="247"/>
    </row>
    <row r="94" spans="1:9" ht="26.85" customHeight="1">
      <c r="A94" s="25">
        <v>9</v>
      </c>
      <c r="B94" s="260" t="s">
        <v>84</v>
      </c>
      <c r="C94" s="260"/>
      <c r="D94" s="260"/>
      <c r="E94" s="30"/>
      <c r="F94" s="247"/>
      <c r="G94" s="247"/>
      <c r="H94" s="247"/>
      <c r="I94" s="247"/>
    </row>
    <row r="95" spans="1:9" ht="26.25" customHeight="1">
      <c r="A95" s="25">
        <v>10</v>
      </c>
      <c r="B95" s="259" t="s">
        <v>85</v>
      </c>
      <c r="C95" s="259"/>
      <c r="D95" s="259"/>
      <c r="E95" s="30"/>
      <c r="F95" s="247"/>
      <c r="G95" s="247"/>
      <c r="H95" s="247"/>
      <c r="I95" s="247"/>
    </row>
    <row r="96" spans="1:9" ht="18.75" customHeight="1">
      <c r="A96" s="25">
        <v>11</v>
      </c>
      <c r="B96" s="261" t="s">
        <v>86</v>
      </c>
      <c r="C96" s="261"/>
      <c r="D96" s="261"/>
      <c r="E96" s="30"/>
      <c r="F96" s="247"/>
      <c r="G96" s="247"/>
      <c r="H96" s="247"/>
      <c r="I96" s="247"/>
    </row>
    <row r="97" spans="1:257" ht="29.25" customHeight="1">
      <c r="A97" s="25">
        <v>12</v>
      </c>
      <c r="B97" s="259" t="s">
        <v>87</v>
      </c>
      <c r="C97" s="259"/>
      <c r="D97" s="259"/>
      <c r="E97" s="30"/>
      <c r="F97" s="247"/>
      <c r="G97" s="247"/>
      <c r="H97" s="247"/>
      <c r="I97" s="247"/>
    </row>
    <row r="98" spans="1:257" ht="27" customHeight="1">
      <c r="A98" s="25">
        <v>13</v>
      </c>
      <c r="B98" s="259" t="s">
        <v>88</v>
      </c>
      <c r="C98" s="259"/>
      <c r="D98" s="259"/>
      <c r="E98" s="30"/>
      <c r="F98" s="247"/>
      <c r="G98" s="247"/>
      <c r="H98" s="247"/>
      <c r="I98" s="247"/>
    </row>
    <row r="99" spans="1:257" ht="18.75" customHeight="1">
      <c r="A99" s="25">
        <v>14</v>
      </c>
      <c r="B99" s="259" t="s">
        <v>89</v>
      </c>
      <c r="C99" s="259"/>
      <c r="D99" s="259"/>
      <c r="E99" s="30"/>
      <c r="F99" s="247"/>
      <c r="G99" s="247"/>
      <c r="H99" s="247"/>
      <c r="I99" s="247"/>
    </row>
    <row r="100" spans="1:257" ht="18.75" customHeight="1">
      <c r="A100" s="25">
        <v>15</v>
      </c>
      <c r="B100" s="257" t="s">
        <v>90</v>
      </c>
      <c r="C100" s="257"/>
      <c r="D100" s="257"/>
      <c r="E100" s="30"/>
      <c r="F100" s="247"/>
      <c r="G100" s="247"/>
      <c r="H100" s="247"/>
      <c r="I100" s="247"/>
    </row>
    <row r="101" spans="1:257" ht="26.25" customHeight="1">
      <c r="A101" s="25">
        <v>16</v>
      </c>
      <c r="B101" s="257" t="s">
        <v>91</v>
      </c>
      <c r="C101" s="257"/>
      <c r="D101" s="257"/>
      <c r="E101" s="30"/>
      <c r="F101" s="247"/>
      <c r="G101" s="247"/>
      <c r="H101" s="247"/>
      <c r="I101" s="247"/>
    </row>
    <row r="102" spans="1:257" ht="26.25" customHeight="1">
      <c r="A102" s="25">
        <v>17</v>
      </c>
      <c r="B102" s="257" t="s">
        <v>92</v>
      </c>
      <c r="C102" s="257"/>
      <c r="D102" s="257"/>
      <c r="E102" s="30"/>
      <c r="F102" s="247"/>
      <c r="G102" s="247"/>
      <c r="H102" s="247"/>
      <c r="I102" s="247"/>
    </row>
    <row r="103" spans="1:257" ht="18.75" customHeight="1">
      <c r="A103" s="25">
        <v>18</v>
      </c>
      <c r="B103" s="256" t="s">
        <v>93</v>
      </c>
      <c r="C103" s="256"/>
      <c r="D103" s="256"/>
      <c r="E103" s="30"/>
      <c r="F103" s="247"/>
      <c r="G103" s="247"/>
      <c r="H103" s="247"/>
      <c r="I103" s="247"/>
    </row>
    <row r="104" spans="1:257" ht="27.75" customHeight="1">
      <c r="A104" s="25">
        <v>19</v>
      </c>
      <c r="B104" s="257" t="s">
        <v>94</v>
      </c>
      <c r="C104" s="257"/>
      <c r="D104" s="257"/>
      <c r="E104" s="30"/>
      <c r="F104" s="247"/>
      <c r="G104" s="247"/>
      <c r="H104" s="247"/>
      <c r="I104" s="247"/>
    </row>
    <row r="105" spans="1:257" ht="18.75" customHeight="1">
      <c r="A105" s="36"/>
      <c r="B105" s="6"/>
      <c r="C105" s="6"/>
      <c r="D105" s="37" t="s">
        <v>39</v>
      </c>
      <c r="E105" s="38"/>
      <c r="F105" s="39"/>
      <c r="G105" s="49"/>
      <c r="H105" s="50"/>
      <c r="I105" s="50"/>
    </row>
    <row r="106" spans="1:257" ht="18.75" customHeight="1">
      <c r="A106" s="36"/>
      <c r="B106" s="6"/>
      <c r="C106" s="6"/>
      <c r="D106" s="6"/>
      <c r="E106" s="23"/>
      <c r="F106" s="23"/>
      <c r="G106" s="60"/>
      <c r="H106" s="61"/>
      <c r="I106" s="23"/>
    </row>
    <row r="107" spans="1:257" ht="27" customHeight="1">
      <c r="A107" s="45"/>
      <c r="B107" s="253" t="s">
        <v>95</v>
      </c>
      <c r="C107" s="253"/>
      <c r="D107" s="253"/>
      <c r="E107" s="46" t="s">
        <v>21</v>
      </c>
      <c r="F107" s="254" t="s">
        <v>22</v>
      </c>
      <c r="G107" s="254"/>
      <c r="H107" s="254"/>
      <c r="I107" s="254"/>
    </row>
    <row r="108" spans="1:257" ht="18.75" customHeight="1">
      <c r="A108" s="25">
        <v>1</v>
      </c>
      <c r="B108" s="255" t="s">
        <v>96</v>
      </c>
      <c r="C108" s="255"/>
      <c r="D108" s="255"/>
      <c r="E108" s="30"/>
      <c r="F108" s="247"/>
      <c r="G108" s="247"/>
      <c r="H108" s="247"/>
      <c r="I108" s="247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  <c r="DM108" s="62"/>
      <c r="DN108" s="62"/>
      <c r="DO108" s="62"/>
      <c r="DP108" s="62"/>
      <c r="DQ108" s="62"/>
      <c r="DR108" s="62"/>
      <c r="DS108" s="62"/>
      <c r="DT108" s="62"/>
      <c r="DU108" s="62"/>
      <c r="DV108" s="62"/>
      <c r="DW108" s="62"/>
      <c r="DX108" s="62"/>
      <c r="DY108" s="62"/>
      <c r="DZ108" s="62"/>
      <c r="EA108" s="62"/>
      <c r="EB108" s="62"/>
      <c r="EC108" s="62"/>
      <c r="ED108" s="62"/>
      <c r="EE108" s="62"/>
      <c r="EF108" s="62"/>
      <c r="EG108" s="62"/>
      <c r="EH108" s="62"/>
      <c r="EI108" s="62"/>
      <c r="EJ108" s="62"/>
      <c r="EK108" s="62"/>
      <c r="EL108" s="62"/>
      <c r="EM108" s="62"/>
      <c r="EN108" s="62"/>
      <c r="EO108" s="62"/>
      <c r="EP108" s="62"/>
      <c r="EQ108" s="62"/>
      <c r="ER108" s="62"/>
      <c r="ES108" s="62"/>
      <c r="ET108" s="62"/>
      <c r="EU108" s="62"/>
      <c r="EV108" s="62"/>
      <c r="EW108" s="62"/>
      <c r="EX108" s="62"/>
      <c r="EY108" s="62"/>
      <c r="EZ108" s="62"/>
      <c r="FA108" s="62"/>
      <c r="FB108" s="62"/>
      <c r="FC108" s="62"/>
      <c r="FD108" s="62"/>
      <c r="FE108" s="62"/>
      <c r="FF108" s="62"/>
      <c r="FG108" s="62"/>
      <c r="FH108" s="62"/>
      <c r="FI108" s="62"/>
      <c r="FJ108" s="62"/>
      <c r="FK108" s="62"/>
      <c r="FL108" s="62"/>
      <c r="FM108" s="62"/>
      <c r="FN108" s="62"/>
      <c r="FO108" s="62"/>
      <c r="FP108" s="62"/>
      <c r="FQ108" s="62"/>
      <c r="FR108" s="62"/>
      <c r="FS108" s="62"/>
      <c r="FT108" s="62"/>
      <c r="FU108" s="62"/>
      <c r="FV108" s="62"/>
      <c r="FW108" s="62"/>
      <c r="FX108" s="62"/>
      <c r="FY108" s="62"/>
      <c r="FZ108" s="62"/>
      <c r="GA108" s="62"/>
      <c r="GB108" s="62"/>
      <c r="GC108" s="62"/>
      <c r="GD108" s="62"/>
      <c r="GE108" s="62"/>
      <c r="GF108" s="62"/>
      <c r="GG108" s="62"/>
      <c r="GH108" s="62"/>
      <c r="GI108" s="62"/>
      <c r="GJ108" s="62"/>
      <c r="GK108" s="62"/>
      <c r="GL108" s="62"/>
      <c r="GM108" s="62"/>
      <c r="GN108" s="62"/>
      <c r="GO108" s="62"/>
      <c r="GP108" s="62"/>
      <c r="GQ108" s="62"/>
      <c r="GR108" s="62"/>
      <c r="GS108" s="62"/>
      <c r="GT108" s="62"/>
      <c r="GU108" s="62"/>
      <c r="GV108" s="62"/>
      <c r="GW108" s="62"/>
      <c r="GX108" s="62"/>
      <c r="GY108" s="62"/>
      <c r="GZ108" s="62"/>
      <c r="HA108" s="62"/>
      <c r="HB108" s="62"/>
      <c r="HC108" s="62"/>
      <c r="HD108" s="62"/>
      <c r="HE108" s="62"/>
      <c r="HF108" s="62"/>
      <c r="HG108" s="62"/>
      <c r="HH108" s="62"/>
      <c r="HI108" s="62"/>
      <c r="HJ108" s="62"/>
      <c r="HK108" s="62"/>
      <c r="HL108" s="62"/>
      <c r="HM108" s="62"/>
      <c r="HN108" s="62"/>
      <c r="HO108" s="62"/>
      <c r="HP108" s="62"/>
      <c r="HQ108" s="62"/>
      <c r="HR108" s="62"/>
      <c r="HS108" s="62"/>
      <c r="HT108" s="62"/>
      <c r="HU108" s="62"/>
      <c r="HV108" s="62"/>
      <c r="HW108" s="62"/>
      <c r="HX108" s="62"/>
      <c r="HY108" s="62"/>
      <c r="HZ108" s="62"/>
      <c r="IA108" s="62"/>
      <c r="IB108" s="62"/>
      <c r="IC108" s="62"/>
      <c r="ID108" s="62"/>
      <c r="IE108" s="62"/>
      <c r="IF108" s="62"/>
      <c r="IG108" s="62"/>
      <c r="IH108" s="62"/>
      <c r="II108" s="62"/>
      <c r="IJ108" s="62"/>
      <c r="IK108" s="62"/>
      <c r="IL108" s="62"/>
      <c r="IM108" s="62"/>
      <c r="IN108" s="62"/>
      <c r="IO108" s="62"/>
      <c r="IP108" s="62"/>
      <c r="IQ108" s="62"/>
      <c r="IR108" s="62"/>
      <c r="IS108" s="62"/>
      <c r="IT108" s="62"/>
      <c r="IU108" s="62"/>
      <c r="IV108" s="62"/>
      <c r="IW108" s="62"/>
    </row>
    <row r="109" spans="1:257" ht="27.75" customHeight="1">
      <c r="A109" s="25">
        <v>2</v>
      </c>
      <c r="B109" s="246" t="s">
        <v>97</v>
      </c>
      <c r="C109" s="246"/>
      <c r="D109" s="246"/>
      <c r="E109" s="30"/>
      <c r="F109" s="247"/>
      <c r="G109" s="247"/>
      <c r="H109" s="247"/>
      <c r="I109" s="247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  <c r="AR109" s="62"/>
      <c r="AS109" s="62"/>
      <c r="AT109" s="62"/>
      <c r="AU109" s="62"/>
      <c r="AV109" s="62"/>
      <c r="AW109" s="62"/>
      <c r="AX109" s="62"/>
      <c r="AY109" s="62"/>
      <c r="AZ109" s="62"/>
      <c r="BA109" s="62"/>
      <c r="BB109" s="62"/>
      <c r="BC109" s="62"/>
      <c r="BD109" s="62"/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  <c r="DM109" s="62"/>
      <c r="DN109" s="62"/>
      <c r="DO109" s="62"/>
      <c r="DP109" s="62"/>
      <c r="DQ109" s="62"/>
      <c r="DR109" s="62"/>
      <c r="DS109" s="62"/>
      <c r="DT109" s="62"/>
      <c r="DU109" s="62"/>
      <c r="DV109" s="62"/>
      <c r="DW109" s="62"/>
      <c r="DX109" s="62"/>
      <c r="DY109" s="62"/>
      <c r="DZ109" s="62"/>
      <c r="EA109" s="62"/>
      <c r="EB109" s="62"/>
      <c r="EC109" s="62"/>
      <c r="ED109" s="62"/>
      <c r="EE109" s="62"/>
      <c r="EF109" s="62"/>
      <c r="EG109" s="62"/>
      <c r="EH109" s="62"/>
      <c r="EI109" s="62"/>
      <c r="EJ109" s="62"/>
      <c r="EK109" s="62"/>
      <c r="EL109" s="62"/>
      <c r="EM109" s="62"/>
      <c r="EN109" s="62"/>
      <c r="EO109" s="62"/>
      <c r="EP109" s="62"/>
      <c r="EQ109" s="62"/>
      <c r="ER109" s="62"/>
      <c r="ES109" s="62"/>
      <c r="ET109" s="62"/>
      <c r="EU109" s="62"/>
      <c r="EV109" s="62"/>
      <c r="EW109" s="62"/>
      <c r="EX109" s="62"/>
      <c r="EY109" s="62"/>
      <c r="EZ109" s="62"/>
      <c r="FA109" s="62"/>
      <c r="FB109" s="62"/>
      <c r="FC109" s="62"/>
      <c r="FD109" s="62"/>
      <c r="FE109" s="62"/>
      <c r="FF109" s="62"/>
      <c r="FG109" s="62"/>
      <c r="FH109" s="62"/>
      <c r="FI109" s="62"/>
      <c r="FJ109" s="62"/>
      <c r="FK109" s="62"/>
      <c r="FL109" s="62"/>
      <c r="FM109" s="62"/>
      <c r="FN109" s="62"/>
      <c r="FO109" s="62"/>
      <c r="FP109" s="62"/>
      <c r="FQ109" s="62"/>
      <c r="FR109" s="62"/>
      <c r="FS109" s="62"/>
      <c r="FT109" s="62"/>
      <c r="FU109" s="62"/>
      <c r="FV109" s="62"/>
      <c r="FW109" s="62"/>
      <c r="FX109" s="62"/>
      <c r="FY109" s="62"/>
      <c r="FZ109" s="62"/>
      <c r="GA109" s="62"/>
      <c r="GB109" s="62"/>
      <c r="GC109" s="62"/>
      <c r="GD109" s="62"/>
      <c r="GE109" s="62"/>
      <c r="GF109" s="62"/>
      <c r="GG109" s="62"/>
      <c r="GH109" s="62"/>
      <c r="GI109" s="62"/>
      <c r="GJ109" s="62"/>
      <c r="GK109" s="62"/>
      <c r="GL109" s="62"/>
      <c r="GM109" s="62"/>
      <c r="GN109" s="62"/>
      <c r="GO109" s="62"/>
      <c r="GP109" s="62"/>
      <c r="GQ109" s="62"/>
      <c r="GR109" s="62"/>
      <c r="GS109" s="62"/>
      <c r="GT109" s="62"/>
      <c r="GU109" s="62"/>
      <c r="GV109" s="62"/>
      <c r="GW109" s="62"/>
      <c r="GX109" s="62"/>
      <c r="GY109" s="62"/>
      <c r="GZ109" s="62"/>
      <c r="HA109" s="62"/>
      <c r="HB109" s="62"/>
      <c r="HC109" s="62"/>
      <c r="HD109" s="62"/>
      <c r="HE109" s="62"/>
      <c r="HF109" s="62"/>
      <c r="HG109" s="62"/>
      <c r="HH109" s="62"/>
      <c r="HI109" s="62"/>
      <c r="HJ109" s="62"/>
      <c r="HK109" s="62"/>
      <c r="HL109" s="62"/>
      <c r="HM109" s="62"/>
      <c r="HN109" s="62"/>
      <c r="HO109" s="62"/>
      <c r="HP109" s="62"/>
      <c r="HQ109" s="62"/>
      <c r="HR109" s="62"/>
      <c r="HS109" s="62"/>
      <c r="HT109" s="62"/>
      <c r="HU109" s="62"/>
      <c r="HV109" s="62"/>
      <c r="HW109" s="62"/>
      <c r="HX109" s="62"/>
      <c r="HY109" s="62"/>
      <c r="HZ109" s="62"/>
      <c r="IA109" s="62"/>
      <c r="IB109" s="62"/>
      <c r="IC109" s="62"/>
      <c r="ID109" s="62"/>
      <c r="IE109" s="62"/>
      <c r="IF109" s="62"/>
      <c r="IG109" s="62"/>
      <c r="IH109" s="62"/>
      <c r="II109" s="62"/>
      <c r="IJ109" s="62"/>
      <c r="IK109" s="62"/>
      <c r="IL109" s="62"/>
      <c r="IM109" s="62"/>
      <c r="IN109" s="62"/>
      <c r="IO109" s="62"/>
      <c r="IP109" s="62"/>
      <c r="IQ109" s="62"/>
      <c r="IR109" s="62"/>
      <c r="IS109" s="62"/>
      <c r="IT109" s="62"/>
      <c r="IU109" s="62"/>
      <c r="IV109" s="62"/>
      <c r="IW109" s="62"/>
    </row>
    <row r="110" spans="1:257" ht="26.25" customHeight="1">
      <c r="A110" s="25">
        <v>3</v>
      </c>
      <c r="B110" s="252" t="s">
        <v>98</v>
      </c>
      <c r="C110" s="252"/>
      <c r="D110" s="252"/>
      <c r="E110" s="30"/>
      <c r="F110" s="247"/>
      <c r="G110" s="247"/>
      <c r="H110" s="247"/>
      <c r="I110" s="247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2"/>
      <c r="BB110" s="62"/>
      <c r="BC110" s="62"/>
      <c r="BD110" s="62"/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  <c r="DM110" s="62"/>
      <c r="DN110" s="62"/>
      <c r="DO110" s="62"/>
      <c r="DP110" s="62"/>
      <c r="DQ110" s="62"/>
      <c r="DR110" s="62"/>
      <c r="DS110" s="62"/>
      <c r="DT110" s="62"/>
      <c r="DU110" s="62"/>
      <c r="DV110" s="62"/>
      <c r="DW110" s="62"/>
      <c r="DX110" s="62"/>
      <c r="DY110" s="62"/>
      <c r="DZ110" s="62"/>
      <c r="EA110" s="62"/>
      <c r="EB110" s="62"/>
      <c r="EC110" s="62"/>
      <c r="ED110" s="62"/>
      <c r="EE110" s="62"/>
      <c r="EF110" s="62"/>
      <c r="EG110" s="62"/>
      <c r="EH110" s="62"/>
      <c r="EI110" s="62"/>
      <c r="EJ110" s="62"/>
      <c r="EK110" s="62"/>
      <c r="EL110" s="62"/>
      <c r="EM110" s="62"/>
      <c r="EN110" s="62"/>
      <c r="EO110" s="62"/>
      <c r="EP110" s="62"/>
      <c r="EQ110" s="62"/>
      <c r="ER110" s="62"/>
      <c r="ES110" s="62"/>
      <c r="ET110" s="62"/>
      <c r="EU110" s="62"/>
      <c r="EV110" s="62"/>
      <c r="EW110" s="62"/>
      <c r="EX110" s="62"/>
      <c r="EY110" s="62"/>
      <c r="EZ110" s="62"/>
      <c r="FA110" s="62"/>
      <c r="FB110" s="62"/>
      <c r="FC110" s="62"/>
      <c r="FD110" s="62"/>
      <c r="FE110" s="62"/>
      <c r="FF110" s="62"/>
      <c r="FG110" s="62"/>
      <c r="FH110" s="62"/>
      <c r="FI110" s="62"/>
      <c r="FJ110" s="62"/>
      <c r="FK110" s="62"/>
      <c r="FL110" s="62"/>
      <c r="FM110" s="62"/>
      <c r="FN110" s="62"/>
      <c r="FO110" s="62"/>
      <c r="FP110" s="62"/>
      <c r="FQ110" s="62"/>
      <c r="FR110" s="62"/>
      <c r="FS110" s="62"/>
      <c r="FT110" s="62"/>
      <c r="FU110" s="62"/>
      <c r="FV110" s="62"/>
      <c r="FW110" s="62"/>
      <c r="FX110" s="62"/>
      <c r="FY110" s="62"/>
      <c r="FZ110" s="62"/>
      <c r="GA110" s="62"/>
      <c r="GB110" s="62"/>
      <c r="GC110" s="62"/>
      <c r="GD110" s="62"/>
      <c r="GE110" s="62"/>
      <c r="GF110" s="62"/>
      <c r="GG110" s="62"/>
      <c r="GH110" s="62"/>
      <c r="GI110" s="62"/>
      <c r="GJ110" s="62"/>
      <c r="GK110" s="62"/>
      <c r="GL110" s="62"/>
      <c r="GM110" s="62"/>
      <c r="GN110" s="62"/>
      <c r="GO110" s="62"/>
      <c r="GP110" s="62"/>
      <c r="GQ110" s="62"/>
      <c r="GR110" s="62"/>
      <c r="GS110" s="62"/>
      <c r="GT110" s="62"/>
      <c r="GU110" s="62"/>
      <c r="GV110" s="62"/>
      <c r="GW110" s="62"/>
      <c r="GX110" s="62"/>
      <c r="GY110" s="62"/>
      <c r="GZ110" s="62"/>
      <c r="HA110" s="62"/>
      <c r="HB110" s="62"/>
      <c r="HC110" s="62"/>
      <c r="HD110" s="62"/>
      <c r="HE110" s="62"/>
      <c r="HF110" s="62"/>
      <c r="HG110" s="62"/>
      <c r="HH110" s="62"/>
      <c r="HI110" s="62"/>
      <c r="HJ110" s="62"/>
      <c r="HK110" s="62"/>
      <c r="HL110" s="62"/>
      <c r="HM110" s="62"/>
      <c r="HN110" s="62"/>
      <c r="HO110" s="62"/>
      <c r="HP110" s="62"/>
      <c r="HQ110" s="62"/>
      <c r="HR110" s="62"/>
      <c r="HS110" s="62"/>
      <c r="HT110" s="62"/>
      <c r="HU110" s="62"/>
      <c r="HV110" s="62"/>
      <c r="HW110" s="62"/>
      <c r="HX110" s="62"/>
      <c r="HY110" s="62"/>
      <c r="HZ110" s="62"/>
      <c r="IA110" s="62"/>
      <c r="IB110" s="62"/>
      <c r="IC110" s="62"/>
      <c r="ID110" s="62"/>
      <c r="IE110" s="62"/>
      <c r="IF110" s="62"/>
      <c r="IG110" s="62"/>
      <c r="IH110" s="62"/>
      <c r="II110" s="62"/>
      <c r="IJ110" s="62"/>
      <c r="IK110" s="62"/>
      <c r="IL110" s="62"/>
      <c r="IM110" s="62"/>
      <c r="IN110" s="62"/>
      <c r="IO110" s="62"/>
      <c r="IP110" s="62"/>
      <c r="IQ110" s="62"/>
      <c r="IR110" s="62"/>
      <c r="IS110" s="62"/>
      <c r="IT110" s="62"/>
      <c r="IU110" s="62"/>
      <c r="IV110" s="62"/>
      <c r="IW110" s="62"/>
    </row>
    <row r="111" spans="1:257" ht="13.5" customHeight="1">
      <c r="A111" s="25">
        <v>4</v>
      </c>
      <c r="B111" s="258" t="s">
        <v>99</v>
      </c>
      <c r="C111" s="258"/>
      <c r="D111" s="258"/>
      <c r="E111" s="30"/>
      <c r="F111" s="247"/>
      <c r="G111" s="247"/>
      <c r="H111" s="247"/>
      <c r="I111" s="247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  <c r="BA111" s="62"/>
      <c r="BB111" s="62"/>
      <c r="BC111" s="62"/>
      <c r="BD111" s="62"/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  <c r="DM111" s="62"/>
      <c r="DN111" s="62"/>
      <c r="DO111" s="62"/>
      <c r="DP111" s="62"/>
      <c r="DQ111" s="62"/>
      <c r="DR111" s="62"/>
      <c r="DS111" s="62"/>
      <c r="DT111" s="62"/>
      <c r="DU111" s="62"/>
      <c r="DV111" s="62"/>
      <c r="DW111" s="62"/>
      <c r="DX111" s="62"/>
      <c r="DY111" s="62"/>
      <c r="DZ111" s="62"/>
      <c r="EA111" s="62"/>
      <c r="EB111" s="62"/>
      <c r="EC111" s="62"/>
      <c r="ED111" s="62"/>
      <c r="EE111" s="62"/>
      <c r="EF111" s="62"/>
      <c r="EG111" s="62"/>
      <c r="EH111" s="62"/>
      <c r="EI111" s="62"/>
      <c r="EJ111" s="62"/>
      <c r="EK111" s="62"/>
      <c r="EL111" s="62"/>
      <c r="EM111" s="62"/>
      <c r="EN111" s="62"/>
      <c r="EO111" s="62"/>
      <c r="EP111" s="62"/>
      <c r="EQ111" s="62"/>
      <c r="ER111" s="62"/>
      <c r="ES111" s="62"/>
      <c r="ET111" s="62"/>
      <c r="EU111" s="62"/>
      <c r="EV111" s="62"/>
      <c r="EW111" s="62"/>
      <c r="EX111" s="62"/>
      <c r="EY111" s="62"/>
      <c r="EZ111" s="62"/>
      <c r="FA111" s="62"/>
      <c r="FB111" s="62"/>
      <c r="FC111" s="62"/>
      <c r="FD111" s="62"/>
      <c r="FE111" s="62"/>
      <c r="FF111" s="62"/>
      <c r="FG111" s="62"/>
      <c r="FH111" s="62"/>
      <c r="FI111" s="62"/>
      <c r="FJ111" s="62"/>
      <c r="FK111" s="62"/>
      <c r="FL111" s="62"/>
      <c r="FM111" s="62"/>
      <c r="FN111" s="62"/>
      <c r="FO111" s="62"/>
      <c r="FP111" s="62"/>
      <c r="FQ111" s="62"/>
      <c r="FR111" s="62"/>
      <c r="FS111" s="62"/>
      <c r="FT111" s="62"/>
      <c r="FU111" s="62"/>
      <c r="FV111" s="62"/>
      <c r="FW111" s="62"/>
      <c r="FX111" s="62"/>
      <c r="FY111" s="62"/>
      <c r="FZ111" s="62"/>
      <c r="GA111" s="62"/>
      <c r="GB111" s="62"/>
      <c r="GC111" s="62"/>
      <c r="GD111" s="62"/>
      <c r="GE111" s="62"/>
      <c r="GF111" s="62"/>
      <c r="GG111" s="62"/>
      <c r="GH111" s="62"/>
      <c r="GI111" s="62"/>
      <c r="GJ111" s="62"/>
      <c r="GK111" s="62"/>
      <c r="GL111" s="62"/>
      <c r="GM111" s="62"/>
      <c r="GN111" s="62"/>
      <c r="GO111" s="62"/>
      <c r="GP111" s="62"/>
      <c r="GQ111" s="62"/>
      <c r="GR111" s="62"/>
      <c r="GS111" s="62"/>
      <c r="GT111" s="62"/>
      <c r="GU111" s="62"/>
      <c r="GV111" s="62"/>
      <c r="GW111" s="62"/>
      <c r="GX111" s="62"/>
      <c r="GY111" s="62"/>
      <c r="GZ111" s="62"/>
      <c r="HA111" s="62"/>
      <c r="HB111" s="62"/>
      <c r="HC111" s="62"/>
      <c r="HD111" s="62"/>
      <c r="HE111" s="62"/>
      <c r="HF111" s="62"/>
      <c r="HG111" s="62"/>
      <c r="HH111" s="62"/>
      <c r="HI111" s="62"/>
      <c r="HJ111" s="62"/>
      <c r="HK111" s="62"/>
      <c r="HL111" s="62"/>
      <c r="HM111" s="62"/>
      <c r="HN111" s="62"/>
      <c r="HO111" s="62"/>
      <c r="HP111" s="62"/>
      <c r="HQ111" s="62"/>
      <c r="HR111" s="62"/>
      <c r="HS111" s="62"/>
      <c r="HT111" s="62"/>
      <c r="HU111" s="62"/>
      <c r="HV111" s="62"/>
      <c r="HW111" s="62"/>
      <c r="HX111" s="62"/>
      <c r="HY111" s="62"/>
      <c r="HZ111" s="62"/>
      <c r="IA111" s="62"/>
      <c r="IB111" s="62"/>
      <c r="IC111" s="62"/>
      <c r="ID111" s="62"/>
      <c r="IE111" s="62"/>
      <c r="IF111" s="62"/>
      <c r="IG111" s="62"/>
      <c r="IH111" s="62"/>
      <c r="II111" s="62"/>
      <c r="IJ111" s="62"/>
      <c r="IK111" s="62"/>
      <c r="IL111" s="62"/>
      <c r="IM111" s="62"/>
      <c r="IN111" s="62"/>
      <c r="IO111" s="62"/>
      <c r="IP111" s="62"/>
      <c r="IQ111" s="62"/>
      <c r="IR111" s="62"/>
      <c r="IS111" s="62"/>
      <c r="IT111" s="62"/>
      <c r="IU111" s="62"/>
      <c r="IV111" s="62"/>
      <c r="IW111" s="62"/>
    </row>
    <row r="112" spans="1:257" ht="28.15" customHeight="1">
      <c r="A112" s="25">
        <v>5</v>
      </c>
      <c r="B112" s="252" t="s">
        <v>100</v>
      </c>
      <c r="C112" s="252"/>
      <c r="D112" s="252"/>
      <c r="E112" s="30"/>
      <c r="F112" s="247"/>
      <c r="G112" s="247"/>
      <c r="H112" s="247"/>
      <c r="I112" s="247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2"/>
      <c r="BB112" s="62"/>
      <c r="BC112" s="62"/>
      <c r="BD112" s="62"/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  <c r="DM112" s="62"/>
      <c r="DN112" s="62"/>
      <c r="DO112" s="62"/>
      <c r="DP112" s="62"/>
      <c r="DQ112" s="62"/>
      <c r="DR112" s="62"/>
      <c r="DS112" s="62"/>
      <c r="DT112" s="62"/>
      <c r="DU112" s="62"/>
      <c r="DV112" s="62"/>
      <c r="DW112" s="62"/>
      <c r="DX112" s="62"/>
      <c r="DY112" s="62"/>
      <c r="DZ112" s="62"/>
      <c r="EA112" s="62"/>
      <c r="EB112" s="62"/>
      <c r="EC112" s="62"/>
      <c r="ED112" s="62"/>
      <c r="EE112" s="62"/>
      <c r="EF112" s="62"/>
      <c r="EG112" s="62"/>
      <c r="EH112" s="62"/>
      <c r="EI112" s="62"/>
      <c r="EJ112" s="62"/>
      <c r="EK112" s="62"/>
      <c r="EL112" s="62"/>
      <c r="EM112" s="62"/>
      <c r="EN112" s="62"/>
      <c r="EO112" s="62"/>
      <c r="EP112" s="62"/>
      <c r="EQ112" s="62"/>
      <c r="ER112" s="62"/>
      <c r="ES112" s="62"/>
      <c r="ET112" s="62"/>
      <c r="EU112" s="62"/>
      <c r="EV112" s="62"/>
      <c r="EW112" s="62"/>
      <c r="EX112" s="62"/>
      <c r="EY112" s="62"/>
      <c r="EZ112" s="62"/>
      <c r="FA112" s="62"/>
      <c r="FB112" s="62"/>
      <c r="FC112" s="62"/>
      <c r="FD112" s="62"/>
      <c r="FE112" s="62"/>
      <c r="FF112" s="62"/>
      <c r="FG112" s="62"/>
      <c r="FH112" s="62"/>
      <c r="FI112" s="62"/>
      <c r="FJ112" s="62"/>
      <c r="FK112" s="62"/>
      <c r="FL112" s="62"/>
      <c r="FM112" s="62"/>
      <c r="FN112" s="62"/>
      <c r="FO112" s="62"/>
      <c r="FP112" s="62"/>
      <c r="FQ112" s="62"/>
      <c r="FR112" s="62"/>
      <c r="FS112" s="62"/>
      <c r="FT112" s="62"/>
      <c r="FU112" s="62"/>
      <c r="FV112" s="62"/>
      <c r="FW112" s="62"/>
      <c r="FX112" s="62"/>
      <c r="FY112" s="62"/>
      <c r="FZ112" s="62"/>
      <c r="GA112" s="62"/>
      <c r="GB112" s="62"/>
      <c r="GC112" s="62"/>
      <c r="GD112" s="62"/>
      <c r="GE112" s="62"/>
      <c r="GF112" s="62"/>
      <c r="GG112" s="62"/>
      <c r="GH112" s="62"/>
      <c r="GI112" s="62"/>
      <c r="GJ112" s="62"/>
      <c r="GK112" s="62"/>
      <c r="GL112" s="62"/>
      <c r="GM112" s="62"/>
      <c r="GN112" s="62"/>
      <c r="GO112" s="62"/>
      <c r="GP112" s="62"/>
      <c r="GQ112" s="62"/>
      <c r="GR112" s="62"/>
      <c r="GS112" s="62"/>
      <c r="GT112" s="62"/>
      <c r="GU112" s="62"/>
      <c r="GV112" s="62"/>
      <c r="GW112" s="62"/>
      <c r="GX112" s="62"/>
      <c r="GY112" s="62"/>
      <c r="GZ112" s="62"/>
      <c r="HA112" s="62"/>
      <c r="HB112" s="62"/>
      <c r="HC112" s="62"/>
      <c r="HD112" s="62"/>
      <c r="HE112" s="62"/>
      <c r="HF112" s="62"/>
      <c r="HG112" s="62"/>
      <c r="HH112" s="62"/>
      <c r="HI112" s="62"/>
      <c r="HJ112" s="62"/>
      <c r="HK112" s="62"/>
      <c r="HL112" s="62"/>
      <c r="HM112" s="62"/>
      <c r="HN112" s="62"/>
      <c r="HO112" s="62"/>
      <c r="HP112" s="62"/>
      <c r="HQ112" s="62"/>
      <c r="HR112" s="62"/>
      <c r="HS112" s="62"/>
      <c r="HT112" s="62"/>
      <c r="HU112" s="62"/>
      <c r="HV112" s="62"/>
      <c r="HW112" s="62"/>
      <c r="HX112" s="62"/>
      <c r="HY112" s="62"/>
      <c r="HZ112" s="62"/>
      <c r="IA112" s="62"/>
      <c r="IB112" s="62"/>
      <c r="IC112" s="62"/>
      <c r="ID112" s="62"/>
      <c r="IE112" s="62"/>
      <c r="IF112" s="62"/>
      <c r="IG112" s="62"/>
      <c r="IH112" s="62"/>
      <c r="II112" s="62"/>
      <c r="IJ112" s="62"/>
      <c r="IK112" s="62"/>
      <c r="IL112" s="62"/>
      <c r="IM112" s="62"/>
      <c r="IN112" s="62"/>
      <c r="IO112" s="62"/>
      <c r="IP112" s="62"/>
      <c r="IQ112" s="62"/>
      <c r="IR112" s="62"/>
      <c r="IS112" s="62"/>
      <c r="IT112" s="62"/>
      <c r="IU112" s="62"/>
      <c r="IV112" s="62"/>
      <c r="IW112" s="62"/>
    </row>
    <row r="113" spans="1:257" ht="21" customHeight="1">
      <c r="A113" s="25">
        <v>6</v>
      </c>
      <c r="B113" s="259" t="s">
        <v>101</v>
      </c>
      <c r="C113" s="259"/>
      <c r="D113" s="259"/>
      <c r="E113" s="30"/>
      <c r="F113" s="247"/>
      <c r="G113" s="247"/>
      <c r="H113" s="247"/>
      <c r="I113" s="247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  <c r="DM113" s="62"/>
      <c r="DN113" s="62"/>
      <c r="DO113" s="62"/>
      <c r="DP113" s="62"/>
      <c r="DQ113" s="62"/>
      <c r="DR113" s="62"/>
      <c r="DS113" s="62"/>
      <c r="DT113" s="62"/>
      <c r="DU113" s="62"/>
      <c r="DV113" s="62"/>
      <c r="DW113" s="62"/>
      <c r="DX113" s="62"/>
      <c r="DY113" s="62"/>
      <c r="DZ113" s="62"/>
      <c r="EA113" s="62"/>
      <c r="EB113" s="62"/>
      <c r="EC113" s="62"/>
      <c r="ED113" s="62"/>
      <c r="EE113" s="62"/>
      <c r="EF113" s="62"/>
      <c r="EG113" s="62"/>
      <c r="EH113" s="62"/>
      <c r="EI113" s="62"/>
      <c r="EJ113" s="62"/>
      <c r="EK113" s="62"/>
      <c r="EL113" s="62"/>
      <c r="EM113" s="62"/>
      <c r="EN113" s="62"/>
      <c r="EO113" s="62"/>
      <c r="EP113" s="62"/>
      <c r="EQ113" s="62"/>
      <c r="ER113" s="62"/>
      <c r="ES113" s="62"/>
      <c r="ET113" s="62"/>
      <c r="EU113" s="62"/>
      <c r="EV113" s="62"/>
      <c r="EW113" s="62"/>
      <c r="EX113" s="62"/>
      <c r="EY113" s="62"/>
      <c r="EZ113" s="62"/>
      <c r="FA113" s="62"/>
      <c r="FB113" s="62"/>
      <c r="FC113" s="62"/>
      <c r="FD113" s="62"/>
      <c r="FE113" s="62"/>
      <c r="FF113" s="62"/>
      <c r="FG113" s="62"/>
      <c r="FH113" s="62"/>
      <c r="FI113" s="62"/>
      <c r="FJ113" s="62"/>
      <c r="FK113" s="62"/>
      <c r="FL113" s="62"/>
      <c r="FM113" s="62"/>
      <c r="FN113" s="62"/>
      <c r="FO113" s="62"/>
      <c r="FP113" s="62"/>
      <c r="FQ113" s="62"/>
      <c r="FR113" s="62"/>
      <c r="FS113" s="62"/>
      <c r="FT113" s="62"/>
      <c r="FU113" s="62"/>
      <c r="FV113" s="62"/>
      <c r="FW113" s="62"/>
      <c r="FX113" s="62"/>
      <c r="FY113" s="62"/>
      <c r="FZ113" s="62"/>
      <c r="GA113" s="62"/>
      <c r="GB113" s="62"/>
      <c r="GC113" s="62"/>
      <c r="GD113" s="62"/>
      <c r="GE113" s="62"/>
      <c r="GF113" s="62"/>
      <c r="GG113" s="62"/>
      <c r="GH113" s="62"/>
      <c r="GI113" s="62"/>
      <c r="GJ113" s="62"/>
      <c r="GK113" s="62"/>
      <c r="GL113" s="62"/>
      <c r="GM113" s="62"/>
      <c r="GN113" s="62"/>
      <c r="GO113" s="62"/>
      <c r="GP113" s="62"/>
      <c r="GQ113" s="62"/>
      <c r="GR113" s="62"/>
      <c r="GS113" s="62"/>
      <c r="GT113" s="62"/>
      <c r="GU113" s="62"/>
      <c r="GV113" s="62"/>
      <c r="GW113" s="62"/>
      <c r="GX113" s="62"/>
      <c r="GY113" s="62"/>
      <c r="GZ113" s="62"/>
      <c r="HA113" s="62"/>
      <c r="HB113" s="62"/>
      <c r="HC113" s="62"/>
      <c r="HD113" s="62"/>
      <c r="HE113" s="62"/>
      <c r="HF113" s="62"/>
      <c r="HG113" s="62"/>
      <c r="HH113" s="62"/>
      <c r="HI113" s="62"/>
      <c r="HJ113" s="62"/>
      <c r="HK113" s="62"/>
      <c r="HL113" s="62"/>
      <c r="HM113" s="62"/>
      <c r="HN113" s="62"/>
      <c r="HO113" s="62"/>
      <c r="HP113" s="62"/>
      <c r="HQ113" s="62"/>
      <c r="HR113" s="62"/>
      <c r="HS113" s="62"/>
      <c r="HT113" s="62"/>
      <c r="HU113" s="62"/>
      <c r="HV113" s="62"/>
      <c r="HW113" s="62"/>
      <c r="HX113" s="62"/>
      <c r="HY113" s="62"/>
      <c r="HZ113" s="62"/>
      <c r="IA113" s="62"/>
      <c r="IB113" s="62"/>
      <c r="IC113" s="62"/>
      <c r="ID113" s="62"/>
      <c r="IE113" s="62"/>
      <c r="IF113" s="62"/>
      <c r="IG113" s="62"/>
      <c r="IH113" s="62"/>
      <c r="II113" s="62"/>
      <c r="IJ113" s="62"/>
      <c r="IK113" s="62"/>
      <c r="IL113" s="62"/>
      <c r="IM113" s="62"/>
      <c r="IN113" s="62"/>
      <c r="IO113" s="62"/>
      <c r="IP113" s="62"/>
      <c r="IQ113" s="62"/>
      <c r="IR113" s="62"/>
      <c r="IS113" s="62"/>
      <c r="IT113" s="62"/>
      <c r="IU113" s="62"/>
      <c r="IV113" s="62"/>
      <c r="IW113" s="62"/>
    </row>
    <row r="114" spans="1:257" ht="27" customHeight="1">
      <c r="A114" s="25">
        <v>7</v>
      </c>
      <c r="B114" s="252" t="s">
        <v>102</v>
      </c>
      <c r="C114" s="252"/>
      <c r="D114" s="252"/>
      <c r="E114" s="30"/>
      <c r="F114" s="247"/>
      <c r="G114" s="247"/>
      <c r="H114" s="247"/>
      <c r="I114" s="247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  <c r="BA114" s="62"/>
      <c r="BB114" s="62"/>
      <c r="BC114" s="62"/>
      <c r="BD114" s="62"/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  <c r="DM114" s="62"/>
      <c r="DN114" s="62"/>
      <c r="DO114" s="62"/>
      <c r="DP114" s="62"/>
      <c r="DQ114" s="62"/>
      <c r="DR114" s="62"/>
      <c r="DS114" s="62"/>
      <c r="DT114" s="62"/>
      <c r="DU114" s="62"/>
      <c r="DV114" s="62"/>
      <c r="DW114" s="62"/>
      <c r="DX114" s="62"/>
      <c r="DY114" s="62"/>
      <c r="DZ114" s="62"/>
      <c r="EA114" s="62"/>
      <c r="EB114" s="62"/>
      <c r="EC114" s="62"/>
      <c r="ED114" s="62"/>
      <c r="EE114" s="62"/>
      <c r="EF114" s="62"/>
      <c r="EG114" s="62"/>
      <c r="EH114" s="62"/>
      <c r="EI114" s="62"/>
      <c r="EJ114" s="62"/>
      <c r="EK114" s="62"/>
      <c r="EL114" s="62"/>
      <c r="EM114" s="62"/>
      <c r="EN114" s="62"/>
      <c r="EO114" s="62"/>
      <c r="EP114" s="62"/>
      <c r="EQ114" s="62"/>
      <c r="ER114" s="62"/>
      <c r="ES114" s="62"/>
      <c r="ET114" s="62"/>
      <c r="EU114" s="62"/>
      <c r="EV114" s="62"/>
      <c r="EW114" s="62"/>
      <c r="EX114" s="62"/>
      <c r="EY114" s="62"/>
      <c r="EZ114" s="62"/>
      <c r="FA114" s="62"/>
      <c r="FB114" s="62"/>
      <c r="FC114" s="62"/>
      <c r="FD114" s="62"/>
      <c r="FE114" s="62"/>
      <c r="FF114" s="62"/>
      <c r="FG114" s="62"/>
      <c r="FH114" s="62"/>
      <c r="FI114" s="62"/>
      <c r="FJ114" s="62"/>
      <c r="FK114" s="62"/>
      <c r="FL114" s="62"/>
      <c r="FM114" s="62"/>
      <c r="FN114" s="62"/>
      <c r="FO114" s="62"/>
      <c r="FP114" s="62"/>
      <c r="FQ114" s="62"/>
      <c r="FR114" s="62"/>
      <c r="FS114" s="62"/>
      <c r="FT114" s="62"/>
      <c r="FU114" s="62"/>
      <c r="FV114" s="62"/>
      <c r="FW114" s="62"/>
      <c r="FX114" s="62"/>
      <c r="FY114" s="62"/>
      <c r="FZ114" s="62"/>
      <c r="GA114" s="62"/>
      <c r="GB114" s="62"/>
      <c r="GC114" s="62"/>
      <c r="GD114" s="62"/>
      <c r="GE114" s="62"/>
      <c r="GF114" s="62"/>
      <c r="GG114" s="62"/>
      <c r="GH114" s="62"/>
      <c r="GI114" s="62"/>
      <c r="GJ114" s="62"/>
      <c r="GK114" s="62"/>
      <c r="GL114" s="62"/>
      <c r="GM114" s="62"/>
      <c r="GN114" s="62"/>
      <c r="GO114" s="62"/>
      <c r="GP114" s="62"/>
      <c r="GQ114" s="62"/>
      <c r="GR114" s="62"/>
      <c r="GS114" s="62"/>
      <c r="GT114" s="62"/>
      <c r="GU114" s="62"/>
      <c r="GV114" s="62"/>
      <c r="GW114" s="62"/>
      <c r="GX114" s="62"/>
      <c r="GY114" s="62"/>
      <c r="GZ114" s="62"/>
      <c r="HA114" s="62"/>
      <c r="HB114" s="62"/>
      <c r="HC114" s="62"/>
      <c r="HD114" s="62"/>
      <c r="HE114" s="62"/>
      <c r="HF114" s="62"/>
      <c r="HG114" s="62"/>
      <c r="HH114" s="62"/>
      <c r="HI114" s="62"/>
      <c r="HJ114" s="62"/>
      <c r="HK114" s="62"/>
      <c r="HL114" s="62"/>
      <c r="HM114" s="62"/>
      <c r="HN114" s="62"/>
      <c r="HO114" s="62"/>
      <c r="HP114" s="62"/>
      <c r="HQ114" s="62"/>
      <c r="HR114" s="62"/>
      <c r="HS114" s="62"/>
      <c r="HT114" s="62"/>
      <c r="HU114" s="62"/>
      <c r="HV114" s="62"/>
      <c r="HW114" s="62"/>
      <c r="HX114" s="62"/>
      <c r="HY114" s="62"/>
      <c r="HZ114" s="62"/>
      <c r="IA114" s="62"/>
      <c r="IB114" s="62"/>
      <c r="IC114" s="62"/>
      <c r="ID114" s="62"/>
      <c r="IE114" s="62"/>
      <c r="IF114" s="62"/>
      <c r="IG114" s="62"/>
      <c r="IH114" s="62"/>
      <c r="II114" s="62"/>
      <c r="IJ114" s="62"/>
      <c r="IK114" s="62"/>
      <c r="IL114" s="62"/>
      <c r="IM114" s="62"/>
      <c r="IN114" s="62"/>
      <c r="IO114" s="62"/>
      <c r="IP114" s="62"/>
      <c r="IQ114" s="62"/>
      <c r="IR114" s="62"/>
      <c r="IS114" s="62"/>
      <c r="IT114" s="62"/>
      <c r="IU114" s="62"/>
      <c r="IV114" s="62"/>
      <c r="IW114" s="62"/>
    </row>
    <row r="115" spans="1:257" ht="17.45" customHeight="1">
      <c r="A115" s="25">
        <v>8</v>
      </c>
      <c r="B115" s="246" t="s">
        <v>103</v>
      </c>
      <c r="C115" s="246"/>
      <c r="D115" s="246"/>
      <c r="E115" s="30"/>
      <c r="F115" s="247"/>
      <c r="G115" s="247"/>
      <c r="H115" s="247"/>
      <c r="I115" s="247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  <c r="BA115" s="62"/>
      <c r="BB115" s="62"/>
      <c r="BC115" s="62"/>
      <c r="BD115" s="62"/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  <c r="DM115" s="62"/>
      <c r="DN115" s="62"/>
      <c r="DO115" s="62"/>
      <c r="DP115" s="62"/>
      <c r="DQ115" s="62"/>
      <c r="DR115" s="62"/>
      <c r="DS115" s="62"/>
      <c r="DT115" s="62"/>
      <c r="DU115" s="62"/>
      <c r="DV115" s="62"/>
      <c r="DW115" s="62"/>
      <c r="DX115" s="62"/>
      <c r="DY115" s="62"/>
      <c r="DZ115" s="62"/>
      <c r="EA115" s="62"/>
      <c r="EB115" s="62"/>
      <c r="EC115" s="62"/>
      <c r="ED115" s="62"/>
      <c r="EE115" s="62"/>
      <c r="EF115" s="62"/>
      <c r="EG115" s="62"/>
      <c r="EH115" s="62"/>
      <c r="EI115" s="62"/>
      <c r="EJ115" s="62"/>
      <c r="EK115" s="62"/>
      <c r="EL115" s="62"/>
      <c r="EM115" s="62"/>
      <c r="EN115" s="62"/>
      <c r="EO115" s="62"/>
      <c r="EP115" s="62"/>
      <c r="EQ115" s="62"/>
      <c r="ER115" s="62"/>
      <c r="ES115" s="62"/>
      <c r="ET115" s="62"/>
      <c r="EU115" s="62"/>
      <c r="EV115" s="62"/>
      <c r="EW115" s="62"/>
      <c r="EX115" s="62"/>
      <c r="EY115" s="62"/>
      <c r="EZ115" s="62"/>
      <c r="FA115" s="62"/>
      <c r="FB115" s="62"/>
      <c r="FC115" s="62"/>
      <c r="FD115" s="62"/>
      <c r="FE115" s="62"/>
      <c r="FF115" s="62"/>
      <c r="FG115" s="62"/>
      <c r="FH115" s="62"/>
      <c r="FI115" s="62"/>
      <c r="FJ115" s="62"/>
      <c r="FK115" s="62"/>
      <c r="FL115" s="62"/>
      <c r="FM115" s="62"/>
      <c r="FN115" s="62"/>
      <c r="FO115" s="62"/>
      <c r="FP115" s="62"/>
      <c r="FQ115" s="62"/>
      <c r="FR115" s="62"/>
      <c r="FS115" s="62"/>
      <c r="FT115" s="62"/>
      <c r="FU115" s="62"/>
      <c r="FV115" s="62"/>
      <c r="FW115" s="62"/>
      <c r="FX115" s="62"/>
      <c r="FY115" s="62"/>
      <c r="FZ115" s="62"/>
      <c r="GA115" s="62"/>
      <c r="GB115" s="62"/>
      <c r="GC115" s="62"/>
      <c r="GD115" s="62"/>
      <c r="GE115" s="62"/>
      <c r="GF115" s="62"/>
      <c r="GG115" s="62"/>
      <c r="GH115" s="62"/>
      <c r="GI115" s="62"/>
      <c r="GJ115" s="62"/>
      <c r="GK115" s="62"/>
      <c r="GL115" s="62"/>
      <c r="GM115" s="62"/>
      <c r="GN115" s="62"/>
      <c r="GO115" s="62"/>
      <c r="GP115" s="62"/>
      <c r="GQ115" s="62"/>
      <c r="GR115" s="62"/>
      <c r="GS115" s="62"/>
      <c r="GT115" s="62"/>
      <c r="GU115" s="62"/>
      <c r="GV115" s="62"/>
      <c r="GW115" s="62"/>
      <c r="GX115" s="62"/>
      <c r="GY115" s="62"/>
      <c r="GZ115" s="62"/>
      <c r="HA115" s="62"/>
      <c r="HB115" s="62"/>
      <c r="HC115" s="62"/>
      <c r="HD115" s="62"/>
      <c r="HE115" s="62"/>
      <c r="HF115" s="62"/>
      <c r="HG115" s="62"/>
      <c r="HH115" s="62"/>
      <c r="HI115" s="62"/>
      <c r="HJ115" s="62"/>
      <c r="HK115" s="62"/>
      <c r="HL115" s="62"/>
      <c r="HM115" s="62"/>
      <c r="HN115" s="62"/>
      <c r="HO115" s="62"/>
      <c r="HP115" s="62"/>
      <c r="HQ115" s="62"/>
      <c r="HR115" s="62"/>
      <c r="HS115" s="62"/>
      <c r="HT115" s="62"/>
      <c r="HU115" s="62"/>
      <c r="HV115" s="62"/>
      <c r="HW115" s="62"/>
      <c r="HX115" s="62"/>
      <c r="HY115" s="62"/>
      <c r="HZ115" s="62"/>
      <c r="IA115" s="62"/>
      <c r="IB115" s="62"/>
      <c r="IC115" s="62"/>
      <c r="ID115" s="62"/>
      <c r="IE115" s="62"/>
      <c r="IF115" s="62"/>
      <c r="IG115" s="62"/>
      <c r="IH115" s="62"/>
      <c r="II115" s="62"/>
      <c r="IJ115" s="62"/>
      <c r="IK115" s="62"/>
      <c r="IL115" s="62"/>
      <c r="IM115" s="62"/>
      <c r="IN115" s="62"/>
      <c r="IO115" s="62"/>
      <c r="IP115" s="62"/>
      <c r="IQ115" s="62"/>
      <c r="IR115" s="62"/>
      <c r="IS115" s="62"/>
      <c r="IT115" s="62"/>
      <c r="IU115" s="62"/>
      <c r="IV115" s="62"/>
      <c r="IW115" s="62"/>
    </row>
    <row r="116" spans="1:257" ht="27.6" customHeight="1">
      <c r="A116" s="25">
        <v>9</v>
      </c>
      <c r="B116" s="246" t="s">
        <v>104</v>
      </c>
      <c r="C116" s="246"/>
      <c r="D116" s="246"/>
      <c r="E116" s="30"/>
      <c r="F116" s="247"/>
      <c r="G116" s="247"/>
      <c r="H116" s="247"/>
      <c r="I116" s="247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  <c r="BA116" s="62"/>
      <c r="BB116" s="62"/>
      <c r="BC116" s="62"/>
      <c r="BD116" s="62"/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  <c r="DM116" s="62"/>
      <c r="DN116" s="62"/>
      <c r="DO116" s="62"/>
      <c r="DP116" s="62"/>
      <c r="DQ116" s="62"/>
      <c r="DR116" s="62"/>
      <c r="DS116" s="62"/>
      <c r="DT116" s="62"/>
      <c r="DU116" s="62"/>
      <c r="DV116" s="62"/>
      <c r="DW116" s="62"/>
      <c r="DX116" s="62"/>
      <c r="DY116" s="62"/>
      <c r="DZ116" s="62"/>
      <c r="EA116" s="62"/>
      <c r="EB116" s="62"/>
      <c r="EC116" s="62"/>
      <c r="ED116" s="62"/>
      <c r="EE116" s="62"/>
      <c r="EF116" s="62"/>
      <c r="EG116" s="62"/>
      <c r="EH116" s="62"/>
      <c r="EI116" s="62"/>
      <c r="EJ116" s="62"/>
      <c r="EK116" s="62"/>
      <c r="EL116" s="62"/>
      <c r="EM116" s="62"/>
      <c r="EN116" s="62"/>
      <c r="EO116" s="62"/>
      <c r="EP116" s="62"/>
      <c r="EQ116" s="62"/>
      <c r="ER116" s="62"/>
      <c r="ES116" s="62"/>
      <c r="ET116" s="62"/>
      <c r="EU116" s="62"/>
      <c r="EV116" s="62"/>
      <c r="EW116" s="62"/>
      <c r="EX116" s="62"/>
      <c r="EY116" s="62"/>
      <c r="EZ116" s="62"/>
      <c r="FA116" s="62"/>
      <c r="FB116" s="62"/>
      <c r="FC116" s="62"/>
      <c r="FD116" s="62"/>
      <c r="FE116" s="62"/>
      <c r="FF116" s="62"/>
      <c r="FG116" s="62"/>
      <c r="FH116" s="62"/>
      <c r="FI116" s="62"/>
      <c r="FJ116" s="62"/>
      <c r="FK116" s="62"/>
      <c r="FL116" s="62"/>
      <c r="FM116" s="62"/>
      <c r="FN116" s="62"/>
      <c r="FO116" s="62"/>
      <c r="FP116" s="62"/>
      <c r="FQ116" s="62"/>
      <c r="FR116" s="62"/>
      <c r="FS116" s="62"/>
      <c r="FT116" s="62"/>
      <c r="FU116" s="62"/>
      <c r="FV116" s="62"/>
      <c r="FW116" s="62"/>
      <c r="FX116" s="62"/>
      <c r="FY116" s="62"/>
      <c r="FZ116" s="62"/>
      <c r="GA116" s="62"/>
      <c r="GB116" s="62"/>
      <c r="GC116" s="62"/>
      <c r="GD116" s="62"/>
      <c r="GE116" s="62"/>
      <c r="GF116" s="62"/>
      <c r="GG116" s="62"/>
      <c r="GH116" s="62"/>
      <c r="GI116" s="62"/>
      <c r="GJ116" s="62"/>
      <c r="GK116" s="62"/>
      <c r="GL116" s="62"/>
      <c r="GM116" s="62"/>
      <c r="GN116" s="62"/>
      <c r="GO116" s="62"/>
      <c r="GP116" s="62"/>
      <c r="GQ116" s="62"/>
      <c r="GR116" s="62"/>
      <c r="GS116" s="62"/>
      <c r="GT116" s="62"/>
      <c r="GU116" s="62"/>
      <c r="GV116" s="62"/>
      <c r="GW116" s="62"/>
      <c r="GX116" s="62"/>
      <c r="GY116" s="62"/>
      <c r="GZ116" s="62"/>
      <c r="HA116" s="62"/>
      <c r="HB116" s="62"/>
      <c r="HC116" s="62"/>
      <c r="HD116" s="62"/>
      <c r="HE116" s="62"/>
      <c r="HF116" s="62"/>
      <c r="HG116" s="62"/>
      <c r="HH116" s="62"/>
      <c r="HI116" s="62"/>
      <c r="HJ116" s="62"/>
      <c r="HK116" s="62"/>
      <c r="HL116" s="62"/>
      <c r="HM116" s="62"/>
      <c r="HN116" s="62"/>
      <c r="HO116" s="62"/>
      <c r="HP116" s="62"/>
      <c r="HQ116" s="62"/>
      <c r="HR116" s="62"/>
      <c r="HS116" s="62"/>
      <c r="HT116" s="62"/>
      <c r="HU116" s="62"/>
      <c r="HV116" s="62"/>
      <c r="HW116" s="62"/>
      <c r="HX116" s="62"/>
      <c r="HY116" s="62"/>
      <c r="HZ116" s="62"/>
      <c r="IA116" s="62"/>
      <c r="IB116" s="62"/>
      <c r="IC116" s="62"/>
      <c r="ID116" s="62"/>
      <c r="IE116" s="62"/>
      <c r="IF116" s="62"/>
      <c r="IG116" s="62"/>
      <c r="IH116" s="62"/>
      <c r="II116" s="62"/>
      <c r="IJ116" s="62"/>
      <c r="IK116" s="62"/>
      <c r="IL116" s="62"/>
      <c r="IM116" s="62"/>
      <c r="IN116" s="62"/>
      <c r="IO116" s="62"/>
      <c r="IP116" s="62"/>
      <c r="IQ116" s="62"/>
      <c r="IR116" s="62"/>
      <c r="IS116" s="62"/>
      <c r="IT116" s="62"/>
      <c r="IU116" s="62"/>
      <c r="IV116" s="62"/>
      <c r="IW116" s="62"/>
    </row>
    <row r="117" spans="1:257" ht="28.9" customHeight="1">
      <c r="A117" s="25">
        <v>10</v>
      </c>
      <c r="B117" s="246" t="s">
        <v>105</v>
      </c>
      <c r="C117" s="246"/>
      <c r="D117" s="246"/>
      <c r="E117" s="30"/>
      <c r="F117" s="247"/>
      <c r="G117" s="247"/>
      <c r="H117" s="247"/>
      <c r="I117" s="247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2"/>
      <c r="BB117" s="62"/>
      <c r="BC117" s="62"/>
      <c r="BD117" s="62"/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  <c r="DM117" s="62"/>
      <c r="DN117" s="62"/>
      <c r="DO117" s="62"/>
      <c r="DP117" s="62"/>
      <c r="DQ117" s="62"/>
      <c r="DR117" s="62"/>
      <c r="DS117" s="62"/>
      <c r="DT117" s="62"/>
      <c r="DU117" s="62"/>
      <c r="DV117" s="62"/>
      <c r="DW117" s="62"/>
      <c r="DX117" s="62"/>
      <c r="DY117" s="62"/>
      <c r="DZ117" s="62"/>
      <c r="EA117" s="62"/>
      <c r="EB117" s="62"/>
      <c r="EC117" s="62"/>
      <c r="ED117" s="62"/>
      <c r="EE117" s="62"/>
      <c r="EF117" s="62"/>
      <c r="EG117" s="62"/>
      <c r="EH117" s="62"/>
      <c r="EI117" s="62"/>
      <c r="EJ117" s="62"/>
      <c r="EK117" s="62"/>
      <c r="EL117" s="62"/>
      <c r="EM117" s="62"/>
      <c r="EN117" s="62"/>
      <c r="EO117" s="62"/>
      <c r="EP117" s="62"/>
      <c r="EQ117" s="62"/>
      <c r="ER117" s="62"/>
      <c r="ES117" s="62"/>
      <c r="ET117" s="62"/>
      <c r="EU117" s="62"/>
      <c r="EV117" s="62"/>
      <c r="EW117" s="62"/>
      <c r="EX117" s="62"/>
      <c r="EY117" s="62"/>
      <c r="EZ117" s="62"/>
      <c r="FA117" s="62"/>
      <c r="FB117" s="62"/>
      <c r="FC117" s="62"/>
      <c r="FD117" s="62"/>
      <c r="FE117" s="62"/>
      <c r="FF117" s="62"/>
      <c r="FG117" s="62"/>
      <c r="FH117" s="62"/>
      <c r="FI117" s="62"/>
      <c r="FJ117" s="62"/>
      <c r="FK117" s="62"/>
      <c r="FL117" s="62"/>
      <c r="FM117" s="62"/>
      <c r="FN117" s="62"/>
      <c r="FO117" s="62"/>
      <c r="FP117" s="62"/>
      <c r="FQ117" s="62"/>
      <c r="FR117" s="62"/>
      <c r="FS117" s="62"/>
      <c r="FT117" s="62"/>
      <c r="FU117" s="62"/>
      <c r="FV117" s="62"/>
      <c r="FW117" s="62"/>
      <c r="FX117" s="62"/>
      <c r="FY117" s="62"/>
      <c r="FZ117" s="62"/>
      <c r="GA117" s="62"/>
      <c r="GB117" s="62"/>
      <c r="GC117" s="62"/>
      <c r="GD117" s="62"/>
      <c r="GE117" s="62"/>
      <c r="GF117" s="62"/>
      <c r="GG117" s="62"/>
      <c r="GH117" s="62"/>
      <c r="GI117" s="62"/>
      <c r="GJ117" s="62"/>
      <c r="GK117" s="62"/>
      <c r="GL117" s="62"/>
      <c r="GM117" s="62"/>
      <c r="GN117" s="62"/>
      <c r="GO117" s="62"/>
      <c r="GP117" s="62"/>
      <c r="GQ117" s="62"/>
      <c r="GR117" s="62"/>
      <c r="GS117" s="62"/>
      <c r="GT117" s="62"/>
      <c r="GU117" s="62"/>
      <c r="GV117" s="62"/>
      <c r="GW117" s="62"/>
      <c r="GX117" s="62"/>
      <c r="GY117" s="62"/>
      <c r="GZ117" s="62"/>
      <c r="HA117" s="62"/>
      <c r="HB117" s="62"/>
      <c r="HC117" s="62"/>
      <c r="HD117" s="62"/>
      <c r="HE117" s="62"/>
      <c r="HF117" s="62"/>
      <c r="HG117" s="62"/>
      <c r="HH117" s="62"/>
      <c r="HI117" s="62"/>
      <c r="HJ117" s="62"/>
      <c r="HK117" s="62"/>
      <c r="HL117" s="62"/>
      <c r="HM117" s="62"/>
      <c r="HN117" s="62"/>
      <c r="HO117" s="62"/>
      <c r="HP117" s="62"/>
      <c r="HQ117" s="62"/>
      <c r="HR117" s="62"/>
      <c r="HS117" s="62"/>
      <c r="HT117" s="62"/>
      <c r="HU117" s="62"/>
      <c r="HV117" s="62"/>
      <c r="HW117" s="62"/>
      <c r="HX117" s="62"/>
      <c r="HY117" s="62"/>
      <c r="HZ117" s="62"/>
      <c r="IA117" s="62"/>
      <c r="IB117" s="62"/>
      <c r="IC117" s="62"/>
      <c r="ID117" s="62"/>
      <c r="IE117" s="62"/>
      <c r="IF117" s="62"/>
      <c r="IG117" s="62"/>
      <c r="IH117" s="62"/>
      <c r="II117" s="62"/>
      <c r="IJ117" s="62"/>
      <c r="IK117" s="62"/>
      <c r="IL117" s="62"/>
      <c r="IM117" s="62"/>
      <c r="IN117" s="62"/>
      <c r="IO117" s="62"/>
      <c r="IP117" s="62"/>
      <c r="IQ117" s="62"/>
      <c r="IR117" s="62"/>
      <c r="IS117" s="62"/>
      <c r="IT117" s="62"/>
      <c r="IU117" s="62"/>
      <c r="IV117" s="62"/>
      <c r="IW117" s="62"/>
    </row>
    <row r="118" spans="1:257" ht="20.25" customHeight="1">
      <c r="A118" s="36"/>
      <c r="B118" s="6"/>
      <c r="C118" s="6"/>
      <c r="D118" s="37" t="s">
        <v>39</v>
      </c>
      <c r="E118" s="38"/>
      <c r="F118" s="39"/>
      <c r="G118" s="21"/>
      <c r="H118" s="22"/>
      <c r="I118" s="2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2"/>
      <c r="BB118" s="62"/>
      <c r="BC118" s="62"/>
      <c r="BD118" s="62"/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  <c r="DM118" s="62"/>
      <c r="DN118" s="62"/>
      <c r="DO118" s="62"/>
      <c r="DP118" s="62"/>
      <c r="DQ118" s="62"/>
      <c r="DR118" s="62"/>
      <c r="DS118" s="62"/>
      <c r="DT118" s="62"/>
      <c r="DU118" s="62"/>
      <c r="DV118" s="62"/>
      <c r="DW118" s="62"/>
      <c r="DX118" s="62"/>
      <c r="DY118" s="62"/>
      <c r="DZ118" s="62"/>
      <c r="EA118" s="62"/>
      <c r="EB118" s="62"/>
      <c r="EC118" s="62"/>
      <c r="ED118" s="62"/>
      <c r="EE118" s="62"/>
      <c r="EF118" s="62"/>
      <c r="EG118" s="62"/>
      <c r="EH118" s="62"/>
      <c r="EI118" s="62"/>
      <c r="EJ118" s="62"/>
      <c r="EK118" s="62"/>
      <c r="EL118" s="62"/>
      <c r="EM118" s="62"/>
      <c r="EN118" s="62"/>
      <c r="EO118" s="62"/>
      <c r="EP118" s="62"/>
      <c r="EQ118" s="62"/>
      <c r="ER118" s="62"/>
      <c r="ES118" s="62"/>
      <c r="ET118" s="62"/>
      <c r="EU118" s="62"/>
      <c r="EV118" s="62"/>
      <c r="EW118" s="62"/>
      <c r="EX118" s="62"/>
      <c r="EY118" s="62"/>
      <c r="EZ118" s="62"/>
      <c r="FA118" s="62"/>
      <c r="FB118" s="62"/>
      <c r="FC118" s="62"/>
      <c r="FD118" s="62"/>
      <c r="FE118" s="62"/>
      <c r="FF118" s="62"/>
      <c r="FG118" s="62"/>
      <c r="FH118" s="62"/>
      <c r="FI118" s="62"/>
      <c r="FJ118" s="62"/>
      <c r="FK118" s="62"/>
      <c r="FL118" s="62"/>
      <c r="FM118" s="62"/>
      <c r="FN118" s="62"/>
      <c r="FO118" s="62"/>
      <c r="FP118" s="62"/>
      <c r="FQ118" s="62"/>
      <c r="FR118" s="62"/>
      <c r="FS118" s="62"/>
      <c r="FT118" s="62"/>
      <c r="FU118" s="62"/>
      <c r="FV118" s="62"/>
      <c r="FW118" s="62"/>
      <c r="FX118" s="62"/>
      <c r="FY118" s="62"/>
      <c r="FZ118" s="62"/>
      <c r="GA118" s="62"/>
      <c r="GB118" s="62"/>
      <c r="GC118" s="62"/>
      <c r="GD118" s="62"/>
      <c r="GE118" s="62"/>
      <c r="GF118" s="62"/>
      <c r="GG118" s="62"/>
      <c r="GH118" s="62"/>
      <c r="GI118" s="62"/>
      <c r="GJ118" s="62"/>
      <c r="GK118" s="62"/>
      <c r="GL118" s="62"/>
      <c r="GM118" s="62"/>
      <c r="GN118" s="62"/>
      <c r="GO118" s="62"/>
      <c r="GP118" s="62"/>
      <c r="GQ118" s="62"/>
      <c r="GR118" s="62"/>
      <c r="GS118" s="62"/>
      <c r="GT118" s="62"/>
      <c r="GU118" s="62"/>
      <c r="GV118" s="62"/>
      <c r="GW118" s="62"/>
      <c r="GX118" s="62"/>
      <c r="GY118" s="62"/>
      <c r="GZ118" s="62"/>
      <c r="HA118" s="62"/>
      <c r="HB118" s="62"/>
      <c r="HC118" s="62"/>
      <c r="HD118" s="62"/>
      <c r="HE118" s="62"/>
      <c r="HF118" s="62"/>
      <c r="HG118" s="62"/>
      <c r="HH118" s="62"/>
      <c r="HI118" s="62"/>
      <c r="HJ118" s="62"/>
      <c r="HK118" s="62"/>
      <c r="HL118" s="62"/>
      <c r="HM118" s="62"/>
      <c r="HN118" s="62"/>
      <c r="HO118" s="62"/>
      <c r="HP118" s="62"/>
      <c r="HQ118" s="62"/>
      <c r="HR118" s="62"/>
      <c r="HS118" s="62"/>
      <c r="HT118" s="62"/>
      <c r="HU118" s="62"/>
      <c r="HV118" s="62"/>
      <c r="HW118" s="62"/>
      <c r="HX118" s="62"/>
      <c r="HY118" s="62"/>
      <c r="HZ118" s="62"/>
      <c r="IA118" s="62"/>
      <c r="IB118" s="62"/>
      <c r="IC118" s="62"/>
      <c r="ID118" s="62"/>
      <c r="IE118" s="62"/>
      <c r="IF118" s="62"/>
      <c r="IG118" s="62"/>
      <c r="IH118" s="62"/>
      <c r="II118" s="62"/>
      <c r="IJ118" s="62"/>
      <c r="IK118" s="62"/>
      <c r="IL118" s="62"/>
      <c r="IM118" s="62"/>
      <c r="IN118" s="62"/>
      <c r="IO118" s="62"/>
      <c r="IP118" s="62"/>
      <c r="IQ118" s="62"/>
      <c r="IR118" s="62"/>
      <c r="IS118" s="62"/>
      <c r="IT118" s="62"/>
      <c r="IU118" s="62"/>
      <c r="IV118" s="62"/>
      <c r="IW118" s="62"/>
    </row>
    <row r="119" spans="1:257" ht="20.25" customHeight="1">
      <c r="A119" s="36"/>
      <c r="B119" s="6"/>
      <c r="C119" s="6"/>
      <c r="D119" s="51"/>
      <c r="E119" s="39"/>
      <c r="F119" s="39"/>
      <c r="G119" s="21"/>
      <c r="H119" s="22"/>
      <c r="I119" s="2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2"/>
      <c r="BB119" s="62"/>
      <c r="BC119" s="62"/>
      <c r="BD119" s="62"/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  <c r="DM119" s="62"/>
      <c r="DN119" s="62"/>
      <c r="DO119" s="62"/>
      <c r="DP119" s="62"/>
      <c r="DQ119" s="62"/>
      <c r="DR119" s="62"/>
      <c r="DS119" s="62"/>
      <c r="DT119" s="62"/>
      <c r="DU119" s="62"/>
      <c r="DV119" s="62"/>
      <c r="DW119" s="62"/>
      <c r="DX119" s="62"/>
      <c r="DY119" s="62"/>
      <c r="DZ119" s="62"/>
      <c r="EA119" s="62"/>
      <c r="EB119" s="62"/>
      <c r="EC119" s="62"/>
      <c r="ED119" s="62"/>
      <c r="EE119" s="62"/>
      <c r="EF119" s="62"/>
      <c r="EG119" s="62"/>
      <c r="EH119" s="62"/>
      <c r="EI119" s="62"/>
      <c r="EJ119" s="62"/>
      <c r="EK119" s="62"/>
      <c r="EL119" s="62"/>
      <c r="EM119" s="62"/>
      <c r="EN119" s="62"/>
      <c r="EO119" s="62"/>
      <c r="EP119" s="62"/>
      <c r="EQ119" s="62"/>
      <c r="ER119" s="62"/>
      <c r="ES119" s="62"/>
      <c r="ET119" s="62"/>
      <c r="EU119" s="62"/>
      <c r="EV119" s="62"/>
      <c r="EW119" s="62"/>
      <c r="EX119" s="62"/>
      <c r="EY119" s="62"/>
      <c r="EZ119" s="62"/>
      <c r="FA119" s="62"/>
      <c r="FB119" s="62"/>
      <c r="FC119" s="62"/>
      <c r="FD119" s="62"/>
      <c r="FE119" s="62"/>
      <c r="FF119" s="62"/>
      <c r="FG119" s="62"/>
      <c r="FH119" s="62"/>
      <c r="FI119" s="62"/>
      <c r="FJ119" s="62"/>
      <c r="FK119" s="62"/>
      <c r="FL119" s="62"/>
      <c r="FM119" s="62"/>
      <c r="FN119" s="62"/>
      <c r="FO119" s="62"/>
      <c r="FP119" s="62"/>
      <c r="FQ119" s="62"/>
      <c r="FR119" s="62"/>
      <c r="FS119" s="62"/>
      <c r="FT119" s="62"/>
      <c r="FU119" s="62"/>
      <c r="FV119" s="62"/>
      <c r="FW119" s="62"/>
      <c r="FX119" s="62"/>
      <c r="FY119" s="62"/>
      <c r="FZ119" s="62"/>
      <c r="GA119" s="62"/>
      <c r="GB119" s="62"/>
      <c r="GC119" s="62"/>
      <c r="GD119" s="62"/>
      <c r="GE119" s="62"/>
      <c r="GF119" s="62"/>
      <c r="GG119" s="62"/>
      <c r="GH119" s="62"/>
      <c r="GI119" s="62"/>
      <c r="GJ119" s="62"/>
      <c r="GK119" s="62"/>
      <c r="GL119" s="62"/>
      <c r="GM119" s="62"/>
      <c r="GN119" s="62"/>
      <c r="GO119" s="62"/>
      <c r="GP119" s="62"/>
      <c r="GQ119" s="62"/>
      <c r="GR119" s="62"/>
      <c r="GS119" s="62"/>
      <c r="GT119" s="62"/>
      <c r="GU119" s="62"/>
      <c r="GV119" s="62"/>
      <c r="GW119" s="62"/>
      <c r="GX119" s="62"/>
      <c r="GY119" s="62"/>
      <c r="GZ119" s="62"/>
      <c r="HA119" s="62"/>
      <c r="HB119" s="62"/>
      <c r="HC119" s="62"/>
      <c r="HD119" s="62"/>
      <c r="HE119" s="62"/>
      <c r="HF119" s="62"/>
      <c r="HG119" s="62"/>
      <c r="HH119" s="62"/>
      <c r="HI119" s="62"/>
      <c r="HJ119" s="62"/>
      <c r="HK119" s="62"/>
      <c r="HL119" s="62"/>
      <c r="HM119" s="62"/>
      <c r="HN119" s="62"/>
      <c r="HO119" s="62"/>
      <c r="HP119" s="62"/>
      <c r="HQ119" s="62"/>
      <c r="HR119" s="62"/>
      <c r="HS119" s="62"/>
      <c r="HT119" s="62"/>
      <c r="HU119" s="62"/>
      <c r="HV119" s="62"/>
      <c r="HW119" s="62"/>
      <c r="HX119" s="62"/>
      <c r="HY119" s="62"/>
      <c r="HZ119" s="62"/>
      <c r="IA119" s="62"/>
      <c r="IB119" s="62"/>
      <c r="IC119" s="62"/>
      <c r="ID119" s="62"/>
      <c r="IE119" s="62"/>
      <c r="IF119" s="62"/>
      <c r="IG119" s="62"/>
      <c r="IH119" s="62"/>
      <c r="II119" s="62"/>
      <c r="IJ119" s="62"/>
      <c r="IK119" s="62"/>
      <c r="IL119" s="62"/>
      <c r="IM119" s="62"/>
      <c r="IN119" s="62"/>
      <c r="IO119" s="62"/>
      <c r="IP119" s="62"/>
      <c r="IQ119" s="62"/>
      <c r="IR119" s="62"/>
      <c r="IS119" s="62"/>
      <c r="IT119" s="62"/>
      <c r="IU119" s="62"/>
      <c r="IV119" s="62"/>
      <c r="IW119" s="62"/>
    </row>
    <row r="120" spans="1:257" ht="20.25" customHeight="1">
      <c r="A120" s="36"/>
      <c r="B120" s="6"/>
      <c r="C120" s="6"/>
      <c r="D120" s="51"/>
      <c r="E120" s="39"/>
      <c r="F120" s="39"/>
      <c r="G120" s="21"/>
      <c r="H120" s="22"/>
      <c r="I120" s="2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  <c r="DM120" s="62"/>
      <c r="DN120" s="62"/>
      <c r="DO120" s="62"/>
      <c r="DP120" s="62"/>
      <c r="DQ120" s="62"/>
      <c r="DR120" s="62"/>
      <c r="DS120" s="62"/>
      <c r="DT120" s="62"/>
      <c r="DU120" s="62"/>
      <c r="DV120" s="62"/>
      <c r="DW120" s="62"/>
      <c r="DX120" s="62"/>
      <c r="DY120" s="62"/>
      <c r="DZ120" s="62"/>
      <c r="EA120" s="62"/>
      <c r="EB120" s="62"/>
      <c r="EC120" s="62"/>
      <c r="ED120" s="62"/>
      <c r="EE120" s="62"/>
      <c r="EF120" s="62"/>
      <c r="EG120" s="62"/>
      <c r="EH120" s="62"/>
      <c r="EI120" s="62"/>
      <c r="EJ120" s="62"/>
      <c r="EK120" s="62"/>
      <c r="EL120" s="62"/>
      <c r="EM120" s="62"/>
      <c r="EN120" s="62"/>
      <c r="EO120" s="62"/>
      <c r="EP120" s="62"/>
      <c r="EQ120" s="62"/>
      <c r="ER120" s="62"/>
      <c r="ES120" s="62"/>
      <c r="ET120" s="62"/>
      <c r="EU120" s="62"/>
      <c r="EV120" s="62"/>
      <c r="EW120" s="62"/>
      <c r="EX120" s="62"/>
      <c r="EY120" s="62"/>
      <c r="EZ120" s="62"/>
      <c r="FA120" s="62"/>
      <c r="FB120" s="62"/>
      <c r="FC120" s="62"/>
      <c r="FD120" s="62"/>
      <c r="FE120" s="62"/>
      <c r="FF120" s="62"/>
      <c r="FG120" s="62"/>
      <c r="FH120" s="62"/>
      <c r="FI120" s="62"/>
      <c r="FJ120" s="62"/>
      <c r="FK120" s="62"/>
      <c r="FL120" s="62"/>
      <c r="FM120" s="62"/>
      <c r="FN120" s="62"/>
      <c r="FO120" s="62"/>
      <c r="FP120" s="62"/>
      <c r="FQ120" s="62"/>
      <c r="FR120" s="62"/>
      <c r="FS120" s="62"/>
      <c r="FT120" s="62"/>
      <c r="FU120" s="62"/>
      <c r="FV120" s="62"/>
      <c r="FW120" s="62"/>
      <c r="FX120" s="62"/>
      <c r="FY120" s="62"/>
      <c r="FZ120" s="62"/>
      <c r="GA120" s="62"/>
      <c r="GB120" s="62"/>
      <c r="GC120" s="62"/>
      <c r="GD120" s="62"/>
      <c r="GE120" s="62"/>
      <c r="GF120" s="62"/>
      <c r="GG120" s="62"/>
      <c r="GH120" s="62"/>
      <c r="GI120" s="62"/>
      <c r="GJ120" s="62"/>
      <c r="GK120" s="62"/>
      <c r="GL120" s="62"/>
      <c r="GM120" s="62"/>
      <c r="GN120" s="62"/>
      <c r="GO120" s="62"/>
      <c r="GP120" s="62"/>
      <c r="GQ120" s="62"/>
      <c r="GR120" s="62"/>
      <c r="GS120" s="62"/>
      <c r="GT120" s="62"/>
      <c r="GU120" s="62"/>
      <c r="GV120" s="62"/>
      <c r="GW120" s="62"/>
      <c r="GX120" s="62"/>
      <c r="GY120" s="62"/>
      <c r="GZ120" s="62"/>
      <c r="HA120" s="62"/>
      <c r="HB120" s="62"/>
      <c r="HC120" s="62"/>
      <c r="HD120" s="62"/>
      <c r="HE120" s="62"/>
      <c r="HF120" s="62"/>
      <c r="HG120" s="62"/>
      <c r="HH120" s="62"/>
      <c r="HI120" s="62"/>
      <c r="HJ120" s="62"/>
      <c r="HK120" s="62"/>
      <c r="HL120" s="62"/>
      <c r="HM120" s="62"/>
      <c r="HN120" s="62"/>
      <c r="HO120" s="62"/>
      <c r="HP120" s="62"/>
      <c r="HQ120" s="62"/>
      <c r="HR120" s="62"/>
      <c r="HS120" s="62"/>
      <c r="HT120" s="62"/>
      <c r="HU120" s="62"/>
      <c r="HV120" s="62"/>
      <c r="HW120" s="62"/>
      <c r="HX120" s="62"/>
      <c r="HY120" s="62"/>
      <c r="HZ120" s="62"/>
      <c r="IA120" s="62"/>
      <c r="IB120" s="62"/>
      <c r="IC120" s="62"/>
      <c r="ID120" s="62"/>
      <c r="IE120" s="62"/>
      <c r="IF120" s="62"/>
      <c r="IG120" s="62"/>
      <c r="IH120" s="62"/>
      <c r="II120" s="62"/>
      <c r="IJ120" s="62"/>
      <c r="IK120" s="62"/>
      <c r="IL120" s="62"/>
      <c r="IM120" s="62"/>
      <c r="IN120" s="62"/>
      <c r="IO120" s="62"/>
      <c r="IP120" s="62"/>
      <c r="IQ120" s="62"/>
      <c r="IR120" s="62"/>
      <c r="IS120" s="62"/>
      <c r="IT120" s="62"/>
      <c r="IU120" s="62"/>
      <c r="IV120" s="62"/>
      <c r="IW120" s="62"/>
    </row>
    <row r="121" spans="1:257" ht="20.25" customHeight="1">
      <c r="A121" s="40"/>
      <c r="D121" s="41"/>
      <c r="E121" s="54"/>
      <c r="F121" s="54"/>
      <c r="G121" s="63"/>
      <c r="H121" s="64"/>
      <c r="I121" s="64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  <c r="DM121" s="62"/>
      <c r="DN121" s="62"/>
      <c r="DO121" s="62"/>
      <c r="DP121" s="62"/>
      <c r="DQ121" s="62"/>
      <c r="DR121" s="62"/>
      <c r="DS121" s="62"/>
      <c r="DT121" s="62"/>
      <c r="DU121" s="62"/>
      <c r="DV121" s="62"/>
      <c r="DW121" s="62"/>
      <c r="DX121" s="62"/>
      <c r="DY121" s="62"/>
      <c r="DZ121" s="62"/>
      <c r="EA121" s="62"/>
      <c r="EB121" s="62"/>
      <c r="EC121" s="62"/>
      <c r="ED121" s="62"/>
      <c r="EE121" s="62"/>
      <c r="EF121" s="62"/>
      <c r="EG121" s="62"/>
      <c r="EH121" s="62"/>
      <c r="EI121" s="62"/>
      <c r="EJ121" s="62"/>
      <c r="EK121" s="62"/>
      <c r="EL121" s="62"/>
      <c r="EM121" s="62"/>
      <c r="EN121" s="62"/>
      <c r="EO121" s="62"/>
      <c r="EP121" s="62"/>
      <c r="EQ121" s="62"/>
      <c r="ER121" s="62"/>
      <c r="ES121" s="62"/>
      <c r="ET121" s="62"/>
      <c r="EU121" s="62"/>
      <c r="EV121" s="62"/>
      <c r="EW121" s="62"/>
      <c r="EX121" s="62"/>
      <c r="EY121" s="62"/>
      <c r="EZ121" s="62"/>
      <c r="FA121" s="62"/>
      <c r="FB121" s="62"/>
      <c r="FC121" s="62"/>
      <c r="FD121" s="62"/>
      <c r="FE121" s="62"/>
      <c r="FF121" s="62"/>
      <c r="FG121" s="62"/>
      <c r="FH121" s="62"/>
      <c r="FI121" s="62"/>
      <c r="FJ121" s="62"/>
      <c r="FK121" s="62"/>
      <c r="FL121" s="62"/>
      <c r="FM121" s="62"/>
      <c r="FN121" s="62"/>
      <c r="FO121" s="62"/>
      <c r="FP121" s="62"/>
      <c r="FQ121" s="62"/>
      <c r="FR121" s="62"/>
      <c r="FS121" s="62"/>
      <c r="FT121" s="62"/>
      <c r="FU121" s="62"/>
      <c r="FV121" s="62"/>
      <c r="FW121" s="62"/>
      <c r="FX121" s="62"/>
      <c r="FY121" s="62"/>
      <c r="FZ121" s="62"/>
      <c r="GA121" s="62"/>
      <c r="GB121" s="62"/>
      <c r="GC121" s="62"/>
      <c r="GD121" s="62"/>
      <c r="GE121" s="62"/>
      <c r="GF121" s="62"/>
      <c r="GG121" s="62"/>
      <c r="GH121" s="62"/>
      <c r="GI121" s="62"/>
      <c r="GJ121" s="62"/>
      <c r="GK121" s="62"/>
      <c r="GL121" s="62"/>
      <c r="GM121" s="62"/>
      <c r="GN121" s="62"/>
      <c r="GO121" s="62"/>
      <c r="GP121" s="62"/>
      <c r="GQ121" s="62"/>
      <c r="GR121" s="62"/>
      <c r="GS121" s="62"/>
      <c r="GT121" s="62"/>
      <c r="GU121" s="62"/>
      <c r="GV121" s="62"/>
      <c r="GW121" s="62"/>
      <c r="GX121" s="62"/>
      <c r="GY121" s="62"/>
      <c r="GZ121" s="62"/>
      <c r="HA121" s="62"/>
      <c r="HB121" s="62"/>
      <c r="HC121" s="62"/>
      <c r="HD121" s="62"/>
      <c r="HE121" s="62"/>
      <c r="HF121" s="62"/>
      <c r="HG121" s="62"/>
      <c r="HH121" s="62"/>
      <c r="HI121" s="62"/>
      <c r="HJ121" s="62"/>
      <c r="HK121" s="62"/>
      <c r="HL121" s="62"/>
      <c r="HM121" s="62"/>
      <c r="HN121" s="62"/>
      <c r="HO121" s="62"/>
      <c r="HP121" s="62"/>
      <c r="HQ121" s="62"/>
      <c r="HR121" s="62"/>
      <c r="HS121" s="62"/>
      <c r="HT121" s="62"/>
      <c r="HU121" s="62"/>
      <c r="HV121" s="62"/>
      <c r="HW121" s="62"/>
      <c r="HX121" s="62"/>
      <c r="HY121" s="62"/>
      <c r="HZ121" s="62"/>
      <c r="IA121" s="62"/>
      <c r="IB121" s="62"/>
      <c r="IC121" s="62"/>
      <c r="ID121" s="62"/>
      <c r="IE121" s="62"/>
      <c r="IF121" s="62"/>
      <c r="IG121" s="62"/>
      <c r="IH121" s="62"/>
      <c r="II121" s="62"/>
      <c r="IJ121" s="62"/>
      <c r="IK121" s="62"/>
      <c r="IL121" s="62"/>
      <c r="IM121" s="62"/>
      <c r="IN121" s="62"/>
      <c r="IO121" s="62"/>
      <c r="IP121" s="62"/>
      <c r="IQ121" s="62"/>
      <c r="IR121" s="62"/>
      <c r="IS121" s="62"/>
      <c r="IT121" s="62"/>
      <c r="IU121" s="62"/>
      <c r="IV121" s="62"/>
      <c r="IW121" s="62"/>
    </row>
    <row r="122" spans="1:257" ht="20.25" customHeight="1">
      <c r="A122" s="40"/>
      <c r="D122" s="41"/>
      <c r="E122" s="54"/>
      <c r="F122" s="54"/>
      <c r="G122" s="63"/>
      <c r="H122" s="64"/>
      <c r="I122" s="64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2"/>
      <c r="BB122" s="62"/>
      <c r="BC122" s="62"/>
      <c r="BD122" s="62"/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  <c r="DM122" s="62"/>
      <c r="DN122" s="62"/>
      <c r="DO122" s="62"/>
      <c r="DP122" s="62"/>
      <c r="DQ122" s="62"/>
      <c r="DR122" s="62"/>
      <c r="DS122" s="62"/>
      <c r="DT122" s="62"/>
      <c r="DU122" s="62"/>
      <c r="DV122" s="62"/>
      <c r="DW122" s="62"/>
      <c r="DX122" s="62"/>
      <c r="DY122" s="62"/>
      <c r="DZ122" s="62"/>
      <c r="EA122" s="62"/>
      <c r="EB122" s="62"/>
      <c r="EC122" s="62"/>
      <c r="ED122" s="62"/>
      <c r="EE122" s="62"/>
      <c r="EF122" s="62"/>
      <c r="EG122" s="62"/>
      <c r="EH122" s="62"/>
      <c r="EI122" s="62"/>
      <c r="EJ122" s="62"/>
      <c r="EK122" s="62"/>
      <c r="EL122" s="62"/>
      <c r="EM122" s="62"/>
      <c r="EN122" s="62"/>
      <c r="EO122" s="62"/>
      <c r="EP122" s="62"/>
      <c r="EQ122" s="62"/>
      <c r="ER122" s="62"/>
      <c r="ES122" s="62"/>
      <c r="ET122" s="62"/>
      <c r="EU122" s="62"/>
      <c r="EV122" s="62"/>
      <c r="EW122" s="62"/>
      <c r="EX122" s="62"/>
      <c r="EY122" s="62"/>
      <c r="EZ122" s="62"/>
      <c r="FA122" s="62"/>
      <c r="FB122" s="62"/>
      <c r="FC122" s="62"/>
      <c r="FD122" s="62"/>
      <c r="FE122" s="62"/>
      <c r="FF122" s="62"/>
      <c r="FG122" s="62"/>
      <c r="FH122" s="62"/>
      <c r="FI122" s="62"/>
      <c r="FJ122" s="62"/>
      <c r="FK122" s="62"/>
      <c r="FL122" s="62"/>
      <c r="FM122" s="62"/>
      <c r="FN122" s="62"/>
      <c r="FO122" s="62"/>
      <c r="FP122" s="62"/>
      <c r="FQ122" s="62"/>
      <c r="FR122" s="62"/>
      <c r="FS122" s="62"/>
      <c r="FT122" s="62"/>
      <c r="FU122" s="62"/>
      <c r="FV122" s="62"/>
      <c r="FW122" s="62"/>
      <c r="FX122" s="62"/>
      <c r="FY122" s="62"/>
      <c r="FZ122" s="62"/>
      <c r="GA122" s="62"/>
      <c r="GB122" s="62"/>
      <c r="GC122" s="62"/>
      <c r="GD122" s="62"/>
      <c r="GE122" s="62"/>
      <c r="GF122" s="62"/>
      <c r="GG122" s="62"/>
      <c r="GH122" s="62"/>
      <c r="GI122" s="62"/>
      <c r="GJ122" s="62"/>
      <c r="GK122" s="62"/>
      <c r="GL122" s="62"/>
      <c r="GM122" s="62"/>
      <c r="GN122" s="62"/>
      <c r="GO122" s="62"/>
      <c r="GP122" s="62"/>
      <c r="GQ122" s="62"/>
      <c r="GR122" s="62"/>
      <c r="GS122" s="62"/>
      <c r="GT122" s="62"/>
      <c r="GU122" s="62"/>
      <c r="GV122" s="62"/>
      <c r="GW122" s="62"/>
      <c r="GX122" s="62"/>
      <c r="GY122" s="62"/>
      <c r="GZ122" s="62"/>
      <c r="HA122" s="62"/>
      <c r="HB122" s="62"/>
      <c r="HC122" s="62"/>
      <c r="HD122" s="62"/>
      <c r="HE122" s="62"/>
      <c r="HF122" s="62"/>
      <c r="HG122" s="62"/>
      <c r="HH122" s="62"/>
      <c r="HI122" s="62"/>
      <c r="HJ122" s="62"/>
      <c r="HK122" s="62"/>
      <c r="HL122" s="62"/>
      <c r="HM122" s="62"/>
      <c r="HN122" s="62"/>
      <c r="HO122" s="62"/>
      <c r="HP122" s="62"/>
      <c r="HQ122" s="62"/>
      <c r="HR122" s="62"/>
      <c r="HS122" s="62"/>
      <c r="HT122" s="62"/>
      <c r="HU122" s="62"/>
      <c r="HV122" s="62"/>
      <c r="HW122" s="62"/>
      <c r="HX122" s="62"/>
      <c r="HY122" s="62"/>
      <c r="HZ122" s="62"/>
      <c r="IA122" s="62"/>
      <c r="IB122" s="62"/>
      <c r="IC122" s="62"/>
      <c r="ID122" s="62"/>
      <c r="IE122" s="62"/>
      <c r="IF122" s="62"/>
      <c r="IG122" s="62"/>
      <c r="IH122" s="62"/>
      <c r="II122" s="62"/>
      <c r="IJ122" s="62"/>
      <c r="IK122" s="62"/>
      <c r="IL122" s="62"/>
      <c r="IM122" s="62"/>
      <c r="IN122" s="62"/>
      <c r="IO122" s="62"/>
      <c r="IP122" s="62"/>
      <c r="IQ122" s="62"/>
      <c r="IR122" s="62"/>
      <c r="IS122" s="62"/>
      <c r="IT122" s="62"/>
      <c r="IU122" s="62"/>
      <c r="IV122" s="62"/>
      <c r="IW122" s="62"/>
    </row>
    <row r="123" spans="1:257" ht="20.25" customHeight="1">
      <c r="A123" s="40"/>
      <c r="D123" s="41"/>
      <c r="E123" s="54"/>
      <c r="F123" s="54"/>
      <c r="G123" s="63"/>
      <c r="H123" s="64"/>
      <c r="I123" s="64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  <c r="BA123" s="62"/>
      <c r="BB123" s="62"/>
      <c r="BC123" s="62"/>
      <c r="BD123" s="62"/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  <c r="DM123" s="62"/>
      <c r="DN123" s="62"/>
      <c r="DO123" s="62"/>
      <c r="DP123" s="62"/>
      <c r="DQ123" s="62"/>
      <c r="DR123" s="62"/>
      <c r="DS123" s="62"/>
      <c r="DT123" s="62"/>
      <c r="DU123" s="62"/>
      <c r="DV123" s="62"/>
      <c r="DW123" s="62"/>
      <c r="DX123" s="62"/>
      <c r="DY123" s="62"/>
      <c r="DZ123" s="62"/>
      <c r="EA123" s="62"/>
      <c r="EB123" s="62"/>
      <c r="EC123" s="62"/>
      <c r="ED123" s="62"/>
      <c r="EE123" s="62"/>
      <c r="EF123" s="62"/>
      <c r="EG123" s="62"/>
      <c r="EH123" s="62"/>
      <c r="EI123" s="62"/>
      <c r="EJ123" s="62"/>
      <c r="EK123" s="62"/>
      <c r="EL123" s="62"/>
      <c r="EM123" s="62"/>
      <c r="EN123" s="62"/>
      <c r="EO123" s="62"/>
      <c r="EP123" s="62"/>
      <c r="EQ123" s="62"/>
      <c r="ER123" s="62"/>
      <c r="ES123" s="62"/>
      <c r="ET123" s="62"/>
      <c r="EU123" s="62"/>
      <c r="EV123" s="62"/>
      <c r="EW123" s="62"/>
      <c r="EX123" s="62"/>
      <c r="EY123" s="62"/>
      <c r="EZ123" s="62"/>
      <c r="FA123" s="62"/>
      <c r="FB123" s="62"/>
      <c r="FC123" s="62"/>
      <c r="FD123" s="62"/>
      <c r="FE123" s="62"/>
      <c r="FF123" s="62"/>
      <c r="FG123" s="62"/>
      <c r="FH123" s="62"/>
      <c r="FI123" s="62"/>
      <c r="FJ123" s="62"/>
      <c r="FK123" s="62"/>
      <c r="FL123" s="62"/>
      <c r="FM123" s="62"/>
      <c r="FN123" s="62"/>
      <c r="FO123" s="62"/>
      <c r="FP123" s="62"/>
      <c r="FQ123" s="62"/>
      <c r="FR123" s="62"/>
      <c r="FS123" s="62"/>
      <c r="FT123" s="62"/>
      <c r="FU123" s="62"/>
      <c r="FV123" s="62"/>
      <c r="FW123" s="62"/>
      <c r="FX123" s="62"/>
      <c r="FY123" s="62"/>
      <c r="FZ123" s="62"/>
      <c r="GA123" s="62"/>
      <c r="GB123" s="62"/>
      <c r="GC123" s="62"/>
      <c r="GD123" s="62"/>
      <c r="GE123" s="62"/>
      <c r="GF123" s="62"/>
      <c r="GG123" s="62"/>
      <c r="GH123" s="62"/>
      <c r="GI123" s="62"/>
      <c r="GJ123" s="62"/>
      <c r="GK123" s="62"/>
      <c r="GL123" s="62"/>
      <c r="GM123" s="62"/>
      <c r="GN123" s="62"/>
      <c r="GO123" s="62"/>
      <c r="GP123" s="62"/>
      <c r="GQ123" s="62"/>
      <c r="GR123" s="62"/>
      <c r="GS123" s="62"/>
      <c r="GT123" s="62"/>
      <c r="GU123" s="62"/>
      <c r="GV123" s="62"/>
      <c r="GW123" s="62"/>
      <c r="GX123" s="62"/>
      <c r="GY123" s="62"/>
      <c r="GZ123" s="62"/>
      <c r="HA123" s="62"/>
      <c r="HB123" s="62"/>
      <c r="HC123" s="62"/>
      <c r="HD123" s="62"/>
      <c r="HE123" s="62"/>
      <c r="HF123" s="62"/>
      <c r="HG123" s="62"/>
      <c r="HH123" s="62"/>
      <c r="HI123" s="62"/>
      <c r="HJ123" s="62"/>
      <c r="HK123" s="62"/>
      <c r="HL123" s="62"/>
      <c r="HM123" s="62"/>
      <c r="HN123" s="62"/>
      <c r="HO123" s="62"/>
      <c r="HP123" s="62"/>
      <c r="HQ123" s="62"/>
      <c r="HR123" s="62"/>
      <c r="HS123" s="62"/>
      <c r="HT123" s="62"/>
      <c r="HU123" s="62"/>
      <c r="HV123" s="62"/>
      <c r="HW123" s="62"/>
      <c r="HX123" s="62"/>
      <c r="HY123" s="62"/>
      <c r="HZ123" s="62"/>
      <c r="IA123" s="62"/>
      <c r="IB123" s="62"/>
      <c r="IC123" s="62"/>
      <c r="ID123" s="62"/>
      <c r="IE123" s="62"/>
      <c r="IF123" s="62"/>
      <c r="IG123" s="62"/>
      <c r="IH123" s="62"/>
      <c r="II123" s="62"/>
      <c r="IJ123" s="62"/>
      <c r="IK123" s="62"/>
      <c r="IL123" s="62"/>
      <c r="IM123" s="62"/>
      <c r="IN123" s="62"/>
      <c r="IO123" s="62"/>
      <c r="IP123" s="62"/>
      <c r="IQ123" s="62"/>
      <c r="IR123" s="62"/>
      <c r="IS123" s="62"/>
      <c r="IT123" s="62"/>
      <c r="IU123" s="62"/>
      <c r="IV123" s="62"/>
      <c r="IW123" s="62"/>
    </row>
    <row r="124" spans="1:257" ht="30.6" customHeight="1">
      <c r="A124" s="240"/>
      <c r="B124" s="240"/>
      <c r="C124" s="240"/>
      <c r="D124" s="241" t="s">
        <v>0</v>
      </c>
      <c r="E124" s="241"/>
      <c r="F124" s="241"/>
      <c r="G124" s="241"/>
      <c r="H124" s="242" t="s">
        <v>1</v>
      </c>
      <c r="I124" s="243" t="s">
        <v>2</v>
      </c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  <c r="DM124" s="62"/>
      <c r="DN124" s="62"/>
      <c r="DO124" s="62"/>
      <c r="DP124" s="62"/>
      <c r="DQ124" s="62"/>
      <c r="DR124" s="62"/>
      <c r="DS124" s="62"/>
      <c r="DT124" s="62"/>
      <c r="DU124" s="62"/>
      <c r="DV124" s="62"/>
      <c r="DW124" s="62"/>
      <c r="DX124" s="62"/>
      <c r="DY124" s="62"/>
      <c r="DZ124" s="62"/>
      <c r="EA124" s="62"/>
      <c r="EB124" s="62"/>
      <c r="EC124" s="62"/>
      <c r="ED124" s="62"/>
      <c r="EE124" s="62"/>
      <c r="EF124" s="62"/>
      <c r="EG124" s="62"/>
      <c r="EH124" s="62"/>
      <c r="EI124" s="62"/>
      <c r="EJ124" s="62"/>
      <c r="EK124" s="62"/>
      <c r="EL124" s="62"/>
      <c r="EM124" s="62"/>
      <c r="EN124" s="62"/>
      <c r="EO124" s="62"/>
      <c r="EP124" s="62"/>
      <c r="EQ124" s="62"/>
      <c r="ER124" s="62"/>
      <c r="ES124" s="62"/>
      <c r="ET124" s="62"/>
      <c r="EU124" s="62"/>
      <c r="EV124" s="62"/>
      <c r="EW124" s="62"/>
      <c r="EX124" s="62"/>
      <c r="EY124" s="62"/>
      <c r="EZ124" s="62"/>
      <c r="FA124" s="62"/>
      <c r="FB124" s="62"/>
      <c r="FC124" s="62"/>
      <c r="FD124" s="62"/>
      <c r="FE124" s="62"/>
      <c r="FF124" s="62"/>
      <c r="FG124" s="62"/>
      <c r="FH124" s="62"/>
      <c r="FI124" s="62"/>
      <c r="FJ124" s="62"/>
      <c r="FK124" s="62"/>
      <c r="FL124" s="62"/>
      <c r="FM124" s="62"/>
      <c r="FN124" s="62"/>
      <c r="FO124" s="62"/>
      <c r="FP124" s="62"/>
      <c r="FQ124" s="62"/>
      <c r="FR124" s="62"/>
      <c r="FS124" s="62"/>
      <c r="FT124" s="62"/>
      <c r="FU124" s="62"/>
      <c r="FV124" s="62"/>
      <c r="FW124" s="62"/>
      <c r="FX124" s="62"/>
      <c r="FY124" s="62"/>
      <c r="FZ124" s="62"/>
      <c r="GA124" s="62"/>
      <c r="GB124" s="62"/>
      <c r="GC124" s="62"/>
      <c r="GD124" s="62"/>
      <c r="GE124" s="62"/>
      <c r="GF124" s="62"/>
      <c r="GG124" s="62"/>
      <c r="GH124" s="62"/>
      <c r="GI124" s="62"/>
      <c r="GJ124" s="62"/>
      <c r="GK124" s="62"/>
      <c r="GL124" s="62"/>
      <c r="GM124" s="62"/>
      <c r="GN124" s="62"/>
      <c r="GO124" s="62"/>
      <c r="GP124" s="62"/>
      <c r="GQ124" s="62"/>
      <c r="GR124" s="62"/>
      <c r="GS124" s="62"/>
      <c r="GT124" s="62"/>
      <c r="GU124" s="62"/>
      <c r="GV124" s="62"/>
      <c r="GW124" s="62"/>
      <c r="GX124" s="62"/>
      <c r="GY124" s="62"/>
      <c r="GZ124" s="62"/>
      <c r="HA124" s="62"/>
      <c r="HB124" s="62"/>
      <c r="HC124" s="62"/>
      <c r="HD124" s="62"/>
      <c r="HE124" s="62"/>
      <c r="HF124" s="62"/>
      <c r="HG124" s="62"/>
      <c r="HH124" s="62"/>
      <c r="HI124" s="62"/>
      <c r="HJ124" s="62"/>
      <c r="HK124" s="62"/>
      <c r="HL124" s="62"/>
      <c r="HM124" s="62"/>
      <c r="HN124" s="62"/>
      <c r="HO124" s="62"/>
      <c r="HP124" s="62"/>
      <c r="HQ124" s="62"/>
      <c r="HR124" s="62"/>
      <c r="HS124" s="62"/>
      <c r="HT124" s="62"/>
      <c r="HU124" s="62"/>
      <c r="HV124" s="62"/>
      <c r="HW124" s="62"/>
      <c r="HX124" s="62"/>
      <c r="HY124" s="62"/>
      <c r="HZ124" s="62"/>
      <c r="IA124" s="62"/>
      <c r="IB124" s="62"/>
      <c r="IC124" s="62"/>
      <c r="ID124" s="62"/>
      <c r="IE124" s="62"/>
      <c r="IF124" s="62"/>
      <c r="IG124" s="62"/>
      <c r="IH124" s="62"/>
      <c r="II124" s="62"/>
      <c r="IJ124" s="62"/>
      <c r="IK124" s="62"/>
      <c r="IL124" s="62"/>
      <c r="IM124" s="62"/>
      <c r="IN124" s="62"/>
      <c r="IO124" s="62"/>
      <c r="IP124" s="62"/>
      <c r="IQ124" s="62"/>
      <c r="IR124" s="62"/>
      <c r="IS124" s="62"/>
      <c r="IT124" s="62"/>
      <c r="IU124" s="62"/>
      <c r="IV124" s="62"/>
      <c r="IW124" s="62"/>
    </row>
    <row r="125" spans="1:257" ht="20.25" customHeight="1">
      <c r="A125" s="240"/>
      <c r="B125" s="240"/>
      <c r="C125" s="240"/>
      <c r="D125" s="241"/>
      <c r="E125" s="241"/>
      <c r="F125" s="241"/>
      <c r="G125" s="241"/>
      <c r="H125" s="242"/>
      <c r="I125" s="243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  <c r="DM125" s="62"/>
      <c r="DN125" s="62"/>
      <c r="DO125" s="62"/>
      <c r="DP125" s="62"/>
      <c r="DQ125" s="62"/>
      <c r="DR125" s="62"/>
      <c r="DS125" s="62"/>
      <c r="DT125" s="62"/>
      <c r="DU125" s="62"/>
      <c r="DV125" s="62"/>
      <c r="DW125" s="62"/>
      <c r="DX125" s="62"/>
      <c r="DY125" s="62"/>
      <c r="DZ125" s="62"/>
      <c r="EA125" s="62"/>
      <c r="EB125" s="62"/>
      <c r="EC125" s="62"/>
      <c r="ED125" s="62"/>
      <c r="EE125" s="62"/>
      <c r="EF125" s="62"/>
      <c r="EG125" s="62"/>
      <c r="EH125" s="62"/>
      <c r="EI125" s="62"/>
      <c r="EJ125" s="62"/>
      <c r="EK125" s="62"/>
      <c r="EL125" s="62"/>
      <c r="EM125" s="62"/>
      <c r="EN125" s="62"/>
      <c r="EO125" s="62"/>
      <c r="EP125" s="62"/>
      <c r="EQ125" s="62"/>
      <c r="ER125" s="62"/>
      <c r="ES125" s="62"/>
      <c r="ET125" s="62"/>
      <c r="EU125" s="62"/>
      <c r="EV125" s="62"/>
      <c r="EW125" s="62"/>
      <c r="EX125" s="62"/>
      <c r="EY125" s="62"/>
      <c r="EZ125" s="62"/>
      <c r="FA125" s="62"/>
      <c r="FB125" s="62"/>
      <c r="FC125" s="62"/>
      <c r="FD125" s="62"/>
      <c r="FE125" s="62"/>
      <c r="FF125" s="62"/>
      <c r="FG125" s="62"/>
      <c r="FH125" s="62"/>
      <c r="FI125" s="62"/>
      <c r="FJ125" s="62"/>
      <c r="FK125" s="62"/>
      <c r="FL125" s="62"/>
      <c r="FM125" s="62"/>
      <c r="FN125" s="62"/>
      <c r="FO125" s="62"/>
      <c r="FP125" s="62"/>
      <c r="FQ125" s="62"/>
      <c r="FR125" s="62"/>
      <c r="FS125" s="62"/>
      <c r="FT125" s="62"/>
      <c r="FU125" s="62"/>
      <c r="FV125" s="62"/>
      <c r="FW125" s="62"/>
      <c r="FX125" s="62"/>
      <c r="FY125" s="62"/>
      <c r="FZ125" s="62"/>
      <c r="GA125" s="62"/>
      <c r="GB125" s="62"/>
      <c r="GC125" s="62"/>
      <c r="GD125" s="62"/>
      <c r="GE125" s="62"/>
      <c r="GF125" s="62"/>
      <c r="GG125" s="62"/>
      <c r="GH125" s="62"/>
      <c r="GI125" s="62"/>
      <c r="GJ125" s="62"/>
      <c r="GK125" s="62"/>
      <c r="GL125" s="62"/>
      <c r="GM125" s="62"/>
      <c r="GN125" s="62"/>
      <c r="GO125" s="62"/>
      <c r="GP125" s="62"/>
      <c r="GQ125" s="62"/>
      <c r="GR125" s="62"/>
      <c r="GS125" s="62"/>
      <c r="GT125" s="62"/>
      <c r="GU125" s="62"/>
      <c r="GV125" s="62"/>
      <c r="GW125" s="62"/>
      <c r="GX125" s="62"/>
      <c r="GY125" s="62"/>
      <c r="GZ125" s="62"/>
      <c r="HA125" s="62"/>
      <c r="HB125" s="62"/>
      <c r="HC125" s="62"/>
      <c r="HD125" s="62"/>
      <c r="HE125" s="62"/>
      <c r="HF125" s="62"/>
      <c r="HG125" s="62"/>
      <c r="HH125" s="62"/>
      <c r="HI125" s="62"/>
      <c r="HJ125" s="62"/>
      <c r="HK125" s="62"/>
      <c r="HL125" s="62"/>
      <c r="HM125" s="62"/>
      <c r="HN125" s="62"/>
      <c r="HO125" s="62"/>
      <c r="HP125" s="62"/>
      <c r="HQ125" s="62"/>
      <c r="HR125" s="62"/>
      <c r="HS125" s="62"/>
      <c r="HT125" s="62"/>
      <c r="HU125" s="62"/>
      <c r="HV125" s="62"/>
      <c r="HW125" s="62"/>
      <c r="HX125" s="62"/>
      <c r="HY125" s="62"/>
      <c r="HZ125" s="62"/>
      <c r="IA125" s="62"/>
      <c r="IB125" s="62"/>
      <c r="IC125" s="62"/>
      <c r="ID125" s="62"/>
      <c r="IE125" s="62"/>
      <c r="IF125" s="62"/>
      <c r="IG125" s="62"/>
      <c r="IH125" s="62"/>
      <c r="II125" s="62"/>
      <c r="IJ125" s="62"/>
      <c r="IK125" s="62"/>
      <c r="IL125" s="62"/>
      <c r="IM125" s="62"/>
      <c r="IN125" s="62"/>
      <c r="IO125" s="62"/>
      <c r="IP125" s="62"/>
      <c r="IQ125" s="62"/>
      <c r="IR125" s="62"/>
      <c r="IS125" s="62"/>
      <c r="IT125" s="62"/>
      <c r="IU125" s="62"/>
      <c r="IV125" s="62"/>
      <c r="IW125" s="62"/>
    </row>
    <row r="126" spans="1:257" ht="20.25" customHeight="1">
      <c r="A126" s="240"/>
      <c r="B126" s="240"/>
      <c r="C126" s="240"/>
      <c r="D126" s="244" t="s">
        <v>3</v>
      </c>
      <c r="E126" s="244"/>
      <c r="F126" s="244"/>
      <c r="G126" s="244"/>
      <c r="H126" s="245" t="s">
        <v>4</v>
      </c>
      <c r="I126" s="243" t="s">
        <v>106</v>
      </c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  <c r="DM126" s="62"/>
      <c r="DN126" s="62"/>
      <c r="DO126" s="62"/>
      <c r="DP126" s="62"/>
      <c r="DQ126" s="62"/>
      <c r="DR126" s="62"/>
      <c r="DS126" s="62"/>
      <c r="DT126" s="62"/>
      <c r="DU126" s="62"/>
      <c r="DV126" s="62"/>
      <c r="DW126" s="62"/>
      <c r="DX126" s="62"/>
      <c r="DY126" s="62"/>
      <c r="DZ126" s="62"/>
      <c r="EA126" s="62"/>
      <c r="EB126" s="62"/>
      <c r="EC126" s="62"/>
      <c r="ED126" s="62"/>
      <c r="EE126" s="62"/>
      <c r="EF126" s="62"/>
      <c r="EG126" s="62"/>
      <c r="EH126" s="62"/>
      <c r="EI126" s="62"/>
      <c r="EJ126" s="62"/>
      <c r="EK126" s="62"/>
      <c r="EL126" s="62"/>
      <c r="EM126" s="62"/>
      <c r="EN126" s="62"/>
      <c r="EO126" s="62"/>
      <c r="EP126" s="62"/>
      <c r="EQ126" s="62"/>
      <c r="ER126" s="62"/>
      <c r="ES126" s="62"/>
      <c r="ET126" s="62"/>
      <c r="EU126" s="62"/>
      <c r="EV126" s="62"/>
      <c r="EW126" s="62"/>
      <c r="EX126" s="62"/>
      <c r="EY126" s="62"/>
      <c r="EZ126" s="62"/>
      <c r="FA126" s="62"/>
      <c r="FB126" s="62"/>
      <c r="FC126" s="62"/>
      <c r="FD126" s="62"/>
      <c r="FE126" s="62"/>
      <c r="FF126" s="62"/>
      <c r="FG126" s="62"/>
      <c r="FH126" s="62"/>
      <c r="FI126" s="62"/>
      <c r="FJ126" s="62"/>
      <c r="FK126" s="62"/>
      <c r="FL126" s="62"/>
      <c r="FM126" s="62"/>
      <c r="FN126" s="62"/>
      <c r="FO126" s="62"/>
      <c r="FP126" s="62"/>
      <c r="FQ126" s="62"/>
      <c r="FR126" s="62"/>
      <c r="FS126" s="62"/>
      <c r="FT126" s="62"/>
      <c r="FU126" s="62"/>
      <c r="FV126" s="62"/>
      <c r="FW126" s="62"/>
      <c r="FX126" s="62"/>
      <c r="FY126" s="62"/>
      <c r="FZ126" s="62"/>
      <c r="GA126" s="62"/>
      <c r="GB126" s="62"/>
      <c r="GC126" s="62"/>
      <c r="GD126" s="62"/>
      <c r="GE126" s="62"/>
      <c r="GF126" s="62"/>
      <c r="GG126" s="62"/>
      <c r="GH126" s="62"/>
      <c r="GI126" s="62"/>
      <c r="GJ126" s="62"/>
      <c r="GK126" s="62"/>
      <c r="GL126" s="62"/>
      <c r="GM126" s="62"/>
      <c r="GN126" s="62"/>
      <c r="GO126" s="62"/>
      <c r="GP126" s="62"/>
      <c r="GQ126" s="62"/>
      <c r="GR126" s="62"/>
      <c r="GS126" s="62"/>
      <c r="GT126" s="62"/>
      <c r="GU126" s="62"/>
      <c r="GV126" s="62"/>
      <c r="GW126" s="62"/>
      <c r="GX126" s="62"/>
      <c r="GY126" s="62"/>
      <c r="GZ126" s="62"/>
      <c r="HA126" s="62"/>
      <c r="HB126" s="62"/>
      <c r="HC126" s="62"/>
      <c r="HD126" s="62"/>
      <c r="HE126" s="62"/>
      <c r="HF126" s="62"/>
      <c r="HG126" s="62"/>
      <c r="HH126" s="62"/>
      <c r="HI126" s="62"/>
      <c r="HJ126" s="62"/>
      <c r="HK126" s="62"/>
      <c r="HL126" s="62"/>
      <c r="HM126" s="62"/>
      <c r="HN126" s="62"/>
      <c r="HO126" s="62"/>
      <c r="HP126" s="62"/>
      <c r="HQ126" s="62"/>
      <c r="HR126" s="62"/>
      <c r="HS126" s="62"/>
      <c r="HT126" s="62"/>
      <c r="HU126" s="62"/>
      <c r="HV126" s="62"/>
      <c r="HW126" s="62"/>
      <c r="HX126" s="62"/>
      <c r="HY126" s="62"/>
      <c r="HZ126" s="62"/>
      <c r="IA126" s="62"/>
      <c r="IB126" s="62"/>
      <c r="IC126" s="62"/>
      <c r="ID126" s="62"/>
      <c r="IE126" s="62"/>
      <c r="IF126" s="62"/>
      <c r="IG126" s="62"/>
      <c r="IH126" s="62"/>
      <c r="II126" s="62"/>
      <c r="IJ126" s="62"/>
      <c r="IK126" s="62"/>
      <c r="IL126" s="62"/>
      <c r="IM126" s="62"/>
      <c r="IN126" s="62"/>
      <c r="IO126" s="62"/>
      <c r="IP126" s="62"/>
      <c r="IQ126" s="62"/>
      <c r="IR126" s="62"/>
      <c r="IS126" s="62"/>
      <c r="IT126" s="62"/>
      <c r="IU126" s="62"/>
      <c r="IV126" s="62"/>
      <c r="IW126" s="62"/>
    </row>
    <row r="127" spans="1:257" ht="31.15" customHeight="1">
      <c r="A127" s="240"/>
      <c r="B127" s="240"/>
      <c r="C127" s="240"/>
      <c r="D127" s="244"/>
      <c r="E127" s="244"/>
      <c r="F127" s="244"/>
      <c r="G127" s="244"/>
      <c r="H127" s="245"/>
      <c r="I127" s="243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  <c r="DM127" s="62"/>
      <c r="DN127" s="62"/>
      <c r="DO127" s="62"/>
      <c r="DP127" s="62"/>
      <c r="DQ127" s="62"/>
      <c r="DR127" s="62"/>
      <c r="DS127" s="62"/>
      <c r="DT127" s="62"/>
      <c r="DU127" s="62"/>
      <c r="DV127" s="62"/>
      <c r="DW127" s="62"/>
      <c r="DX127" s="62"/>
      <c r="DY127" s="62"/>
      <c r="DZ127" s="62"/>
      <c r="EA127" s="62"/>
      <c r="EB127" s="62"/>
      <c r="EC127" s="62"/>
      <c r="ED127" s="62"/>
      <c r="EE127" s="62"/>
      <c r="EF127" s="62"/>
      <c r="EG127" s="62"/>
      <c r="EH127" s="62"/>
      <c r="EI127" s="62"/>
      <c r="EJ127" s="62"/>
      <c r="EK127" s="62"/>
      <c r="EL127" s="62"/>
      <c r="EM127" s="62"/>
      <c r="EN127" s="62"/>
      <c r="EO127" s="62"/>
      <c r="EP127" s="62"/>
      <c r="EQ127" s="62"/>
      <c r="ER127" s="62"/>
      <c r="ES127" s="62"/>
      <c r="ET127" s="62"/>
      <c r="EU127" s="62"/>
      <c r="EV127" s="62"/>
      <c r="EW127" s="62"/>
      <c r="EX127" s="62"/>
      <c r="EY127" s="62"/>
      <c r="EZ127" s="62"/>
      <c r="FA127" s="62"/>
      <c r="FB127" s="62"/>
      <c r="FC127" s="62"/>
      <c r="FD127" s="62"/>
      <c r="FE127" s="62"/>
      <c r="FF127" s="62"/>
      <c r="FG127" s="62"/>
      <c r="FH127" s="62"/>
      <c r="FI127" s="62"/>
      <c r="FJ127" s="62"/>
      <c r="FK127" s="62"/>
      <c r="FL127" s="62"/>
      <c r="FM127" s="62"/>
      <c r="FN127" s="62"/>
      <c r="FO127" s="62"/>
      <c r="FP127" s="62"/>
      <c r="FQ127" s="62"/>
      <c r="FR127" s="62"/>
      <c r="FS127" s="62"/>
      <c r="FT127" s="62"/>
      <c r="FU127" s="62"/>
      <c r="FV127" s="62"/>
      <c r="FW127" s="62"/>
      <c r="FX127" s="62"/>
      <c r="FY127" s="62"/>
      <c r="FZ127" s="62"/>
      <c r="GA127" s="62"/>
      <c r="GB127" s="62"/>
      <c r="GC127" s="62"/>
      <c r="GD127" s="62"/>
      <c r="GE127" s="62"/>
      <c r="GF127" s="62"/>
      <c r="GG127" s="62"/>
      <c r="GH127" s="62"/>
      <c r="GI127" s="62"/>
      <c r="GJ127" s="62"/>
      <c r="GK127" s="62"/>
      <c r="GL127" s="62"/>
      <c r="GM127" s="62"/>
      <c r="GN127" s="62"/>
      <c r="GO127" s="62"/>
      <c r="GP127" s="62"/>
      <c r="GQ127" s="62"/>
      <c r="GR127" s="62"/>
      <c r="GS127" s="62"/>
      <c r="GT127" s="62"/>
      <c r="GU127" s="62"/>
      <c r="GV127" s="62"/>
      <c r="GW127" s="62"/>
      <c r="GX127" s="62"/>
      <c r="GY127" s="62"/>
      <c r="GZ127" s="62"/>
      <c r="HA127" s="62"/>
      <c r="HB127" s="62"/>
      <c r="HC127" s="62"/>
      <c r="HD127" s="62"/>
      <c r="HE127" s="62"/>
      <c r="HF127" s="62"/>
      <c r="HG127" s="62"/>
      <c r="HH127" s="62"/>
      <c r="HI127" s="62"/>
      <c r="HJ127" s="62"/>
      <c r="HK127" s="62"/>
      <c r="HL127" s="62"/>
      <c r="HM127" s="62"/>
      <c r="HN127" s="62"/>
      <c r="HO127" s="62"/>
      <c r="HP127" s="62"/>
      <c r="HQ127" s="62"/>
      <c r="HR127" s="62"/>
      <c r="HS127" s="62"/>
      <c r="HT127" s="62"/>
      <c r="HU127" s="62"/>
      <c r="HV127" s="62"/>
      <c r="HW127" s="62"/>
      <c r="HX127" s="62"/>
      <c r="HY127" s="62"/>
      <c r="HZ127" s="62"/>
      <c r="IA127" s="62"/>
      <c r="IB127" s="62"/>
      <c r="IC127" s="62"/>
      <c r="ID127" s="62"/>
      <c r="IE127" s="62"/>
      <c r="IF127" s="62"/>
      <c r="IG127" s="62"/>
      <c r="IH127" s="62"/>
      <c r="II127" s="62"/>
      <c r="IJ127" s="62"/>
      <c r="IK127" s="62"/>
      <c r="IL127" s="62"/>
      <c r="IM127" s="62"/>
      <c r="IN127" s="62"/>
      <c r="IO127" s="62"/>
      <c r="IP127" s="62"/>
      <c r="IQ127" s="62"/>
      <c r="IR127" s="62"/>
      <c r="IS127" s="62"/>
      <c r="IT127" s="62"/>
      <c r="IU127" s="62"/>
      <c r="IV127" s="62"/>
      <c r="IW127" s="62"/>
    </row>
    <row r="128" spans="1:257" ht="34.9" customHeight="1">
      <c r="A128" s="240"/>
      <c r="B128" s="240"/>
      <c r="C128" s="240"/>
      <c r="D128" s="244"/>
      <c r="E128" s="244"/>
      <c r="F128" s="244"/>
      <c r="G128" s="244"/>
      <c r="H128" s="4" t="s">
        <v>6</v>
      </c>
      <c r="I128" s="3">
        <v>9</v>
      </c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  <c r="DM128" s="62"/>
      <c r="DN128" s="62"/>
      <c r="DO128" s="62"/>
      <c r="DP128" s="62"/>
      <c r="DQ128" s="62"/>
      <c r="DR128" s="62"/>
      <c r="DS128" s="62"/>
      <c r="DT128" s="62"/>
      <c r="DU128" s="62"/>
      <c r="DV128" s="62"/>
      <c r="DW128" s="62"/>
      <c r="DX128" s="62"/>
      <c r="DY128" s="62"/>
      <c r="DZ128" s="62"/>
      <c r="EA128" s="62"/>
      <c r="EB128" s="62"/>
      <c r="EC128" s="62"/>
      <c r="ED128" s="62"/>
      <c r="EE128" s="62"/>
      <c r="EF128" s="62"/>
      <c r="EG128" s="62"/>
      <c r="EH128" s="62"/>
      <c r="EI128" s="62"/>
      <c r="EJ128" s="62"/>
      <c r="EK128" s="62"/>
      <c r="EL128" s="62"/>
      <c r="EM128" s="62"/>
      <c r="EN128" s="62"/>
      <c r="EO128" s="62"/>
      <c r="EP128" s="62"/>
      <c r="EQ128" s="62"/>
      <c r="ER128" s="62"/>
      <c r="ES128" s="62"/>
      <c r="ET128" s="62"/>
      <c r="EU128" s="62"/>
      <c r="EV128" s="62"/>
      <c r="EW128" s="62"/>
      <c r="EX128" s="62"/>
      <c r="EY128" s="62"/>
      <c r="EZ128" s="62"/>
      <c r="FA128" s="62"/>
      <c r="FB128" s="62"/>
      <c r="FC128" s="62"/>
      <c r="FD128" s="62"/>
      <c r="FE128" s="62"/>
      <c r="FF128" s="62"/>
      <c r="FG128" s="62"/>
      <c r="FH128" s="62"/>
      <c r="FI128" s="62"/>
      <c r="FJ128" s="62"/>
      <c r="FK128" s="62"/>
      <c r="FL128" s="62"/>
      <c r="FM128" s="62"/>
      <c r="FN128" s="62"/>
      <c r="FO128" s="62"/>
      <c r="FP128" s="62"/>
      <c r="FQ128" s="62"/>
      <c r="FR128" s="62"/>
      <c r="FS128" s="62"/>
      <c r="FT128" s="62"/>
      <c r="FU128" s="62"/>
      <c r="FV128" s="62"/>
      <c r="FW128" s="62"/>
      <c r="FX128" s="62"/>
      <c r="FY128" s="62"/>
      <c r="FZ128" s="62"/>
      <c r="GA128" s="62"/>
      <c r="GB128" s="62"/>
      <c r="GC128" s="62"/>
      <c r="GD128" s="62"/>
      <c r="GE128" s="62"/>
      <c r="GF128" s="62"/>
      <c r="GG128" s="62"/>
      <c r="GH128" s="62"/>
      <c r="GI128" s="62"/>
      <c r="GJ128" s="62"/>
      <c r="GK128" s="62"/>
      <c r="GL128" s="62"/>
      <c r="GM128" s="62"/>
      <c r="GN128" s="62"/>
      <c r="GO128" s="62"/>
      <c r="GP128" s="62"/>
      <c r="GQ128" s="62"/>
      <c r="GR128" s="62"/>
      <c r="GS128" s="62"/>
      <c r="GT128" s="62"/>
      <c r="GU128" s="62"/>
      <c r="GV128" s="62"/>
      <c r="GW128" s="62"/>
      <c r="GX128" s="62"/>
      <c r="GY128" s="62"/>
      <c r="GZ128" s="62"/>
      <c r="HA128" s="62"/>
      <c r="HB128" s="62"/>
      <c r="HC128" s="62"/>
      <c r="HD128" s="62"/>
      <c r="HE128" s="62"/>
      <c r="HF128" s="62"/>
      <c r="HG128" s="62"/>
      <c r="HH128" s="62"/>
      <c r="HI128" s="62"/>
      <c r="HJ128" s="62"/>
      <c r="HK128" s="62"/>
      <c r="HL128" s="62"/>
      <c r="HM128" s="62"/>
      <c r="HN128" s="62"/>
      <c r="HO128" s="62"/>
      <c r="HP128" s="62"/>
      <c r="HQ128" s="62"/>
      <c r="HR128" s="62"/>
      <c r="HS128" s="62"/>
      <c r="HT128" s="62"/>
      <c r="HU128" s="62"/>
      <c r="HV128" s="62"/>
      <c r="HW128" s="62"/>
      <c r="HX128" s="62"/>
      <c r="HY128" s="62"/>
      <c r="HZ128" s="62"/>
      <c r="IA128" s="62"/>
      <c r="IB128" s="62"/>
      <c r="IC128" s="62"/>
      <c r="ID128" s="62"/>
      <c r="IE128" s="62"/>
      <c r="IF128" s="62"/>
      <c r="IG128" s="62"/>
      <c r="IH128" s="62"/>
      <c r="II128" s="62"/>
      <c r="IJ128" s="62"/>
      <c r="IK128" s="62"/>
      <c r="IL128" s="62"/>
      <c r="IM128" s="62"/>
      <c r="IN128" s="62"/>
      <c r="IO128" s="62"/>
      <c r="IP128" s="62"/>
      <c r="IQ128" s="62"/>
      <c r="IR128" s="62"/>
      <c r="IS128" s="62"/>
      <c r="IT128" s="62"/>
      <c r="IU128" s="62"/>
      <c r="IV128" s="62"/>
      <c r="IW128" s="62"/>
    </row>
    <row r="129" spans="1:257" ht="20.25" customHeight="1">
      <c r="A129" s="40"/>
      <c r="D129" s="51"/>
      <c r="E129" s="39"/>
      <c r="F129" s="39"/>
      <c r="G129" s="65"/>
      <c r="H129" s="66"/>
      <c r="I129" s="66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  <c r="DM129" s="62"/>
      <c r="DN129" s="62"/>
      <c r="DO129" s="62"/>
      <c r="DP129" s="62"/>
      <c r="DQ129" s="62"/>
      <c r="DR129" s="62"/>
      <c r="DS129" s="62"/>
      <c r="DT129" s="62"/>
      <c r="DU129" s="62"/>
      <c r="DV129" s="62"/>
      <c r="DW129" s="62"/>
      <c r="DX129" s="62"/>
      <c r="DY129" s="62"/>
      <c r="DZ129" s="62"/>
      <c r="EA129" s="62"/>
      <c r="EB129" s="62"/>
      <c r="EC129" s="62"/>
      <c r="ED129" s="62"/>
      <c r="EE129" s="62"/>
      <c r="EF129" s="62"/>
      <c r="EG129" s="62"/>
      <c r="EH129" s="62"/>
      <c r="EI129" s="62"/>
      <c r="EJ129" s="62"/>
      <c r="EK129" s="62"/>
      <c r="EL129" s="62"/>
      <c r="EM129" s="62"/>
      <c r="EN129" s="62"/>
      <c r="EO129" s="62"/>
      <c r="EP129" s="62"/>
      <c r="EQ129" s="62"/>
      <c r="ER129" s="62"/>
      <c r="ES129" s="62"/>
      <c r="ET129" s="62"/>
      <c r="EU129" s="62"/>
      <c r="EV129" s="62"/>
      <c r="EW129" s="62"/>
      <c r="EX129" s="62"/>
      <c r="EY129" s="62"/>
      <c r="EZ129" s="62"/>
      <c r="FA129" s="62"/>
      <c r="FB129" s="62"/>
      <c r="FC129" s="62"/>
      <c r="FD129" s="62"/>
      <c r="FE129" s="62"/>
      <c r="FF129" s="62"/>
      <c r="FG129" s="62"/>
      <c r="FH129" s="62"/>
      <c r="FI129" s="62"/>
      <c r="FJ129" s="62"/>
      <c r="FK129" s="62"/>
      <c r="FL129" s="62"/>
      <c r="FM129" s="62"/>
      <c r="FN129" s="62"/>
      <c r="FO129" s="62"/>
      <c r="FP129" s="62"/>
      <c r="FQ129" s="62"/>
      <c r="FR129" s="62"/>
      <c r="FS129" s="62"/>
      <c r="FT129" s="62"/>
      <c r="FU129" s="62"/>
      <c r="FV129" s="62"/>
      <c r="FW129" s="62"/>
      <c r="FX129" s="62"/>
      <c r="FY129" s="62"/>
      <c r="FZ129" s="62"/>
      <c r="GA129" s="62"/>
      <c r="GB129" s="62"/>
      <c r="GC129" s="62"/>
      <c r="GD129" s="62"/>
      <c r="GE129" s="62"/>
      <c r="GF129" s="62"/>
      <c r="GG129" s="62"/>
      <c r="GH129" s="62"/>
      <c r="GI129" s="62"/>
      <c r="GJ129" s="62"/>
      <c r="GK129" s="62"/>
      <c r="GL129" s="62"/>
      <c r="GM129" s="62"/>
      <c r="GN129" s="62"/>
      <c r="GO129" s="62"/>
      <c r="GP129" s="62"/>
      <c r="GQ129" s="62"/>
      <c r="GR129" s="62"/>
      <c r="GS129" s="62"/>
      <c r="GT129" s="62"/>
      <c r="GU129" s="62"/>
      <c r="GV129" s="62"/>
      <c r="GW129" s="62"/>
      <c r="GX129" s="62"/>
      <c r="GY129" s="62"/>
      <c r="GZ129" s="62"/>
      <c r="HA129" s="62"/>
      <c r="HB129" s="62"/>
      <c r="HC129" s="62"/>
      <c r="HD129" s="62"/>
      <c r="HE129" s="62"/>
      <c r="HF129" s="62"/>
      <c r="HG129" s="62"/>
      <c r="HH129" s="62"/>
      <c r="HI129" s="62"/>
      <c r="HJ129" s="62"/>
      <c r="HK129" s="62"/>
      <c r="HL129" s="62"/>
      <c r="HM129" s="62"/>
      <c r="HN129" s="62"/>
      <c r="HO129" s="62"/>
      <c r="HP129" s="62"/>
      <c r="HQ129" s="62"/>
      <c r="HR129" s="62"/>
      <c r="HS129" s="62"/>
      <c r="HT129" s="62"/>
      <c r="HU129" s="62"/>
      <c r="HV129" s="62"/>
      <c r="HW129" s="62"/>
      <c r="HX129" s="62"/>
      <c r="HY129" s="62"/>
      <c r="HZ129" s="62"/>
      <c r="IA129" s="62"/>
      <c r="IB129" s="62"/>
      <c r="IC129" s="62"/>
      <c r="ID129" s="62"/>
      <c r="IE129" s="62"/>
      <c r="IF129" s="62"/>
      <c r="IG129" s="62"/>
      <c r="IH129" s="62"/>
      <c r="II129" s="62"/>
      <c r="IJ129" s="62"/>
      <c r="IK129" s="62"/>
      <c r="IL129" s="62"/>
      <c r="IM129" s="62"/>
      <c r="IN129" s="62"/>
      <c r="IO129" s="62"/>
      <c r="IP129" s="62"/>
      <c r="IQ129" s="62"/>
      <c r="IR129" s="62"/>
      <c r="IS129" s="62"/>
      <c r="IT129" s="62"/>
      <c r="IU129" s="62"/>
      <c r="IV129" s="62"/>
      <c r="IW129" s="62"/>
    </row>
    <row r="130" spans="1:257" ht="20.25" customHeight="1">
      <c r="A130" s="40"/>
      <c r="D130" s="41"/>
      <c r="E130" s="54"/>
      <c r="F130" s="54"/>
      <c r="G130" s="63"/>
      <c r="H130" s="64"/>
      <c r="I130" s="64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  <c r="DM130" s="62"/>
      <c r="DN130" s="62"/>
      <c r="DO130" s="62"/>
      <c r="DP130" s="62"/>
      <c r="DQ130" s="62"/>
      <c r="DR130" s="62"/>
      <c r="DS130" s="62"/>
      <c r="DT130" s="62"/>
      <c r="DU130" s="62"/>
      <c r="DV130" s="62"/>
      <c r="DW130" s="62"/>
      <c r="DX130" s="62"/>
      <c r="DY130" s="62"/>
      <c r="DZ130" s="62"/>
      <c r="EA130" s="62"/>
      <c r="EB130" s="62"/>
      <c r="EC130" s="62"/>
      <c r="ED130" s="62"/>
      <c r="EE130" s="62"/>
      <c r="EF130" s="62"/>
      <c r="EG130" s="62"/>
      <c r="EH130" s="62"/>
      <c r="EI130" s="62"/>
      <c r="EJ130" s="62"/>
      <c r="EK130" s="62"/>
      <c r="EL130" s="62"/>
      <c r="EM130" s="62"/>
      <c r="EN130" s="62"/>
      <c r="EO130" s="62"/>
      <c r="EP130" s="62"/>
      <c r="EQ130" s="62"/>
      <c r="ER130" s="62"/>
      <c r="ES130" s="62"/>
      <c r="ET130" s="62"/>
      <c r="EU130" s="62"/>
      <c r="EV130" s="62"/>
      <c r="EW130" s="62"/>
      <c r="EX130" s="62"/>
      <c r="EY130" s="62"/>
      <c r="EZ130" s="62"/>
      <c r="FA130" s="62"/>
      <c r="FB130" s="62"/>
      <c r="FC130" s="62"/>
      <c r="FD130" s="62"/>
      <c r="FE130" s="62"/>
      <c r="FF130" s="62"/>
      <c r="FG130" s="62"/>
      <c r="FH130" s="62"/>
      <c r="FI130" s="62"/>
      <c r="FJ130" s="62"/>
      <c r="FK130" s="62"/>
      <c r="FL130" s="62"/>
      <c r="FM130" s="62"/>
      <c r="FN130" s="62"/>
      <c r="FO130" s="62"/>
      <c r="FP130" s="62"/>
      <c r="FQ130" s="62"/>
      <c r="FR130" s="62"/>
      <c r="FS130" s="62"/>
      <c r="FT130" s="62"/>
      <c r="FU130" s="62"/>
      <c r="FV130" s="62"/>
      <c r="FW130" s="62"/>
      <c r="FX130" s="62"/>
      <c r="FY130" s="62"/>
      <c r="FZ130" s="62"/>
      <c r="GA130" s="62"/>
      <c r="GB130" s="62"/>
      <c r="GC130" s="62"/>
      <c r="GD130" s="62"/>
      <c r="GE130" s="62"/>
      <c r="GF130" s="62"/>
      <c r="GG130" s="62"/>
      <c r="GH130" s="62"/>
      <c r="GI130" s="62"/>
      <c r="GJ130" s="62"/>
      <c r="GK130" s="62"/>
      <c r="GL130" s="62"/>
      <c r="GM130" s="62"/>
      <c r="GN130" s="62"/>
      <c r="GO130" s="62"/>
      <c r="GP130" s="62"/>
      <c r="GQ130" s="62"/>
      <c r="GR130" s="62"/>
      <c r="GS130" s="62"/>
      <c r="GT130" s="62"/>
      <c r="GU130" s="62"/>
      <c r="GV130" s="62"/>
      <c r="GW130" s="62"/>
      <c r="GX130" s="62"/>
      <c r="GY130" s="62"/>
      <c r="GZ130" s="62"/>
      <c r="HA130" s="62"/>
      <c r="HB130" s="62"/>
      <c r="HC130" s="62"/>
      <c r="HD130" s="62"/>
      <c r="HE130" s="62"/>
      <c r="HF130" s="62"/>
      <c r="HG130" s="62"/>
      <c r="HH130" s="62"/>
      <c r="HI130" s="62"/>
      <c r="HJ130" s="62"/>
      <c r="HK130" s="62"/>
      <c r="HL130" s="62"/>
      <c r="HM130" s="62"/>
      <c r="HN130" s="62"/>
      <c r="HO130" s="62"/>
      <c r="HP130" s="62"/>
      <c r="HQ130" s="62"/>
      <c r="HR130" s="62"/>
      <c r="HS130" s="62"/>
      <c r="HT130" s="62"/>
      <c r="HU130" s="62"/>
      <c r="HV130" s="62"/>
      <c r="HW130" s="62"/>
      <c r="HX130" s="62"/>
      <c r="HY130" s="62"/>
      <c r="HZ130" s="62"/>
      <c r="IA130" s="62"/>
      <c r="IB130" s="62"/>
      <c r="IC130" s="62"/>
      <c r="ID130" s="62"/>
      <c r="IE130" s="62"/>
      <c r="IF130" s="62"/>
      <c r="IG130" s="62"/>
      <c r="IH130" s="62"/>
      <c r="II130" s="62"/>
      <c r="IJ130" s="62"/>
      <c r="IK130" s="62"/>
      <c r="IL130" s="62"/>
      <c r="IM130" s="62"/>
      <c r="IN130" s="62"/>
      <c r="IO130" s="62"/>
      <c r="IP130" s="62"/>
      <c r="IQ130" s="62"/>
      <c r="IR130" s="62"/>
      <c r="IS130" s="62"/>
      <c r="IT130" s="62"/>
      <c r="IU130" s="62"/>
      <c r="IV130" s="62"/>
      <c r="IW130" s="62"/>
    </row>
    <row r="131" spans="1:257" ht="27" customHeight="1">
      <c r="A131" s="45"/>
      <c r="B131" s="253" t="s">
        <v>107</v>
      </c>
      <c r="C131" s="253"/>
      <c r="D131" s="253"/>
      <c r="E131" s="46" t="s">
        <v>21</v>
      </c>
      <c r="F131" s="254" t="s">
        <v>22</v>
      </c>
      <c r="G131" s="254"/>
      <c r="H131" s="254"/>
      <c r="I131" s="254"/>
    </row>
    <row r="132" spans="1:257" ht="20.25" customHeight="1">
      <c r="A132" s="25">
        <v>1</v>
      </c>
      <c r="B132" s="255" t="s">
        <v>108</v>
      </c>
      <c r="C132" s="255"/>
      <c r="D132" s="255"/>
      <c r="E132" s="30"/>
      <c r="F132" s="247"/>
      <c r="G132" s="247"/>
      <c r="H132" s="247"/>
      <c r="I132" s="247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  <c r="DM132" s="62"/>
      <c r="DN132" s="62"/>
      <c r="DO132" s="62"/>
      <c r="DP132" s="62"/>
      <c r="DQ132" s="62"/>
      <c r="DR132" s="62"/>
      <c r="DS132" s="62"/>
      <c r="DT132" s="62"/>
      <c r="DU132" s="62"/>
      <c r="DV132" s="62"/>
      <c r="DW132" s="62"/>
      <c r="DX132" s="62"/>
      <c r="DY132" s="62"/>
      <c r="DZ132" s="62"/>
      <c r="EA132" s="62"/>
      <c r="EB132" s="62"/>
      <c r="EC132" s="62"/>
      <c r="ED132" s="62"/>
      <c r="EE132" s="62"/>
      <c r="EF132" s="62"/>
      <c r="EG132" s="62"/>
      <c r="EH132" s="62"/>
      <c r="EI132" s="62"/>
      <c r="EJ132" s="62"/>
      <c r="EK132" s="62"/>
      <c r="EL132" s="62"/>
      <c r="EM132" s="62"/>
      <c r="EN132" s="62"/>
      <c r="EO132" s="62"/>
      <c r="EP132" s="62"/>
      <c r="EQ132" s="62"/>
      <c r="ER132" s="62"/>
      <c r="ES132" s="62"/>
      <c r="ET132" s="62"/>
      <c r="EU132" s="62"/>
      <c r="EV132" s="62"/>
      <c r="EW132" s="62"/>
      <c r="EX132" s="62"/>
      <c r="EY132" s="62"/>
      <c r="EZ132" s="62"/>
      <c r="FA132" s="62"/>
      <c r="FB132" s="62"/>
      <c r="FC132" s="62"/>
      <c r="FD132" s="62"/>
      <c r="FE132" s="62"/>
      <c r="FF132" s="62"/>
      <c r="FG132" s="62"/>
      <c r="FH132" s="62"/>
      <c r="FI132" s="62"/>
      <c r="FJ132" s="62"/>
      <c r="FK132" s="62"/>
      <c r="FL132" s="62"/>
      <c r="FM132" s="62"/>
      <c r="FN132" s="62"/>
      <c r="FO132" s="62"/>
      <c r="FP132" s="62"/>
      <c r="FQ132" s="62"/>
      <c r="FR132" s="62"/>
      <c r="FS132" s="62"/>
      <c r="FT132" s="62"/>
      <c r="FU132" s="62"/>
      <c r="FV132" s="62"/>
      <c r="FW132" s="62"/>
      <c r="FX132" s="62"/>
      <c r="FY132" s="62"/>
      <c r="FZ132" s="62"/>
      <c r="GA132" s="62"/>
      <c r="GB132" s="62"/>
      <c r="GC132" s="62"/>
      <c r="GD132" s="62"/>
      <c r="GE132" s="62"/>
      <c r="GF132" s="62"/>
      <c r="GG132" s="62"/>
      <c r="GH132" s="62"/>
      <c r="GI132" s="62"/>
      <c r="GJ132" s="62"/>
      <c r="GK132" s="62"/>
      <c r="GL132" s="62"/>
      <c r="GM132" s="62"/>
      <c r="GN132" s="62"/>
      <c r="GO132" s="62"/>
      <c r="GP132" s="62"/>
      <c r="GQ132" s="62"/>
      <c r="GR132" s="62"/>
      <c r="GS132" s="62"/>
      <c r="GT132" s="62"/>
      <c r="GU132" s="62"/>
      <c r="GV132" s="62"/>
      <c r="GW132" s="62"/>
      <c r="GX132" s="62"/>
      <c r="GY132" s="62"/>
      <c r="GZ132" s="62"/>
      <c r="HA132" s="62"/>
      <c r="HB132" s="62"/>
      <c r="HC132" s="62"/>
      <c r="HD132" s="62"/>
      <c r="HE132" s="62"/>
      <c r="HF132" s="62"/>
      <c r="HG132" s="62"/>
      <c r="HH132" s="62"/>
      <c r="HI132" s="62"/>
      <c r="HJ132" s="62"/>
      <c r="HK132" s="62"/>
      <c r="HL132" s="62"/>
      <c r="HM132" s="62"/>
      <c r="HN132" s="62"/>
      <c r="HO132" s="62"/>
      <c r="HP132" s="62"/>
      <c r="HQ132" s="62"/>
      <c r="HR132" s="62"/>
      <c r="HS132" s="62"/>
      <c r="HT132" s="62"/>
      <c r="HU132" s="62"/>
      <c r="HV132" s="62"/>
      <c r="HW132" s="62"/>
      <c r="HX132" s="62"/>
      <c r="HY132" s="62"/>
      <c r="HZ132" s="62"/>
      <c r="IA132" s="62"/>
      <c r="IB132" s="62"/>
      <c r="IC132" s="62"/>
      <c r="ID132" s="62"/>
      <c r="IE132" s="62"/>
      <c r="IF132" s="62"/>
      <c r="IG132" s="62"/>
      <c r="IH132" s="62"/>
      <c r="II132" s="62"/>
      <c r="IJ132" s="62"/>
      <c r="IK132" s="62"/>
      <c r="IL132" s="62"/>
      <c r="IM132" s="62"/>
      <c r="IN132" s="62"/>
      <c r="IO132" s="62"/>
      <c r="IP132" s="62"/>
      <c r="IQ132" s="62"/>
      <c r="IR132" s="62"/>
      <c r="IS132" s="62"/>
      <c r="IT132" s="62"/>
      <c r="IU132" s="62"/>
      <c r="IV132" s="62"/>
      <c r="IW132" s="62"/>
    </row>
    <row r="133" spans="1:257" ht="25.5" customHeight="1">
      <c r="A133" s="25">
        <v>2</v>
      </c>
      <c r="B133" s="256" t="s">
        <v>109</v>
      </c>
      <c r="C133" s="256"/>
      <c r="D133" s="256"/>
      <c r="E133" s="30"/>
      <c r="F133" s="247"/>
      <c r="G133" s="247"/>
      <c r="H133" s="247"/>
      <c r="I133" s="247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  <c r="DM133" s="62"/>
      <c r="DN133" s="62"/>
      <c r="DO133" s="62"/>
      <c r="DP133" s="62"/>
      <c r="DQ133" s="62"/>
      <c r="DR133" s="62"/>
      <c r="DS133" s="62"/>
      <c r="DT133" s="62"/>
      <c r="DU133" s="62"/>
      <c r="DV133" s="62"/>
      <c r="DW133" s="62"/>
      <c r="DX133" s="62"/>
      <c r="DY133" s="62"/>
      <c r="DZ133" s="62"/>
      <c r="EA133" s="62"/>
      <c r="EB133" s="62"/>
      <c r="EC133" s="62"/>
      <c r="ED133" s="62"/>
      <c r="EE133" s="62"/>
      <c r="EF133" s="62"/>
      <c r="EG133" s="62"/>
      <c r="EH133" s="62"/>
      <c r="EI133" s="62"/>
      <c r="EJ133" s="62"/>
      <c r="EK133" s="62"/>
      <c r="EL133" s="62"/>
      <c r="EM133" s="62"/>
      <c r="EN133" s="62"/>
      <c r="EO133" s="62"/>
      <c r="EP133" s="62"/>
      <c r="EQ133" s="62"/>
      <c r="ER133" s="62"/>
      <c r="ES133" s="62"/>
      <c r="ET133" s="62"/>
      <c r="EU133" s="62"/>
      <c r="EV133" s="62"/>
      <c r="EW133" s="62"/>
      <c r="EX133" s="62"/>
      <c r="EY133" s="62"/>
      <c r="EZ133" s="62"/>
      <c r="FA133" s="62"/>
      <c r="FB133" s="62"/>
      <c r="FC133" s="62"/>
      <c r="FD133" s="62"/>
      <c r="FE133" s="62"/>
      <c r="FF133" s="62"/>
      <c r="FG133" s="62"/>
      <c r="FH133" s="62"/>
      <c r="FI133" s="62"/>
      <c r="FJ133" s="62"/>
      <c r="FK133" s="62"/>
      <c r="FL133" s="62"/>
      <c r="FM133" s="62"/>
      <c r="FN133" s="62"/>
      <c r="FO133" s="62"/>
      <c r="FP133" s="62"/>
      <c r="FQ133" s="62"/>
      <c r="FR133" s="62"/>
      <c r="FS133" s="62"/>
      <c r="FT133" s="62"/>
      <c r="FU133" s="62"/>
      <c r="FV133" s="62"/>
      <c r="FW133" s="62"/>
      <c r="FX133" s="62"/>
      <c r="FY133" s="62"/>
      <c r="FZ133" s="62"/>
      <c r="GA133" s="62"/>
      <c r="GB133" s="62"/>
      <c r="GC133" s="62"/>
      <c r="GD133" s="62"/>
      <c r="GE133" s="62"/>
      <c r="GF133" s="62"/>
      <c r="GG133" s="62"/>
      <c r="GH133" s="62"/>
      <c r="GI133" s="62"/>
      <c r="GJ133" s="62"/>
      <c r="GK133" s="62"/>
      <c r="GL133" s="62"/>
      <c r="GM133" s="62"/>
      <c r="GN133" s="62"/>
      <c r="GO133" s="62"/>
      <c r="GP133" s="62"/>
      <c r="GQ133" s="62"/>
      <c r="GR133" s="62"/>
      <c r="GS133" s="62"/>
      <c r="GT133" s="62"/>
      <c r="GU133" s="62"/>
      <c r="GV133" s="62"/>
      <c r="GW133" s="62"/>
      <c r="GX133" s="62"/>
      <c r="GY133" s="62"/>
      <c r="GZ133" s="62"/>
      <c r="HA133" s="62"/>
      <c r="HB133" s="62"/>
      <c r="HC133" s="62"/>
      <c r="HD133" s="62"/>
      <c r="HE133" s="62"/>
      <c r="HF133" s="62"/>
      <c r="HG133" s="62"/>
      <c r="HH133" s="62"/>
      <c r="HI133" s="62"/>
      <c r="HJ133" s="62"/>
      <c r="HK133" s="62"/>
      <c r="HL133" s="62"/>
      <c r="HM133" s="62"/>
      <c r="HN133" s="62"/>
      <c r="HO133" s="62"/>
      <c r="HP133" s="62"/>
      <c r="HQ133" s="62"/>
      <c r="HR133" s="62"/>
      <c r="HS133" s="62"/>
      <c r="HT133" s="62"/>
      <c r="HU133" s="62"/>
      <c r="HV133" s="62"/>
      <c r="HW133" s="62"/>
      <c r="HX133" s="62"/>
      <c r="HY133" s="62"/>
      <c r="HZ133" s="62"/>
      <c r="IA133" s="62"/>
      <c r="IB133" s="62"/>
      <c r="IC133" s="62"/>
      <c r="ID133" s="62"/>
      <c r="IE133" s="62"/>
      <c r="IF133" s="62"/>
      <c r="IG133" s="62"/>
      <c r="IH133" s="62"/>
      <c r="II133" s="62"/>
      <c r="IJ133" s="62"/>
      <c r="IK133" s="62"/>
      <c r="IL133" s="62"/>
      <c r="IM133" s="62"/>
      <c r="IN133" s="62"/>
      <c r="IO133" s="62"/>
      <c r="IP133" s="62"/>
      <c r="IQ133" s="62"/>
      <c r="IR133" s="62"/>
      <c r="IS133" s="62"/>
      <c r="IT133" s="62"/>
      <c r="IU133" s="62"/>
      <c r="IV133" s="62"/>
      <c r="IW133" s="62"/>
    </row>
    <row r="134" spans="1:257" ht="31.5" customHeight="1">
      <c r="A134" s="25">
        <v>3</v>
      </c>
      <c r="B134" s="246" t="s">
        <v>98</v>
      </c>
      <c r="C134" s="246"/>
      <c r="D134" s="246"/>
      <c r="E134" s="30"/>
      <c r="F134" s="247"/>
      <c r="G134" s="247"/>
      <c r="H134" s="247"/>
      <c r="I134" s="247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  <c r="DM134" s="62"/>
      <c r="DN134" s="62"/>
      <c r="DO134" s="62"/>
      <c r="DP134" s="62"/>
      <c r="DQ134" s="62"/>
      <c r="DR134" s="62"/>
      <c r="DS134" s="62"/>
      <c r="DT134" s="62"/>
      <c r="DU134" s="62"/>
      <c r="DV134" s="62"/>
      <c r="DW134" s="62"/>
      <c r="DX134" s="62"/>
      <c r="DY134" s="62"/>
      <c r="DZ134" s="62"/>
      <c r="EA134" s="62"/>
      <c r="EB134" s="62"/>
      <c r="EC134" s="62"/>
      <c r="ED134" s="62"/>
      <c r="EE134" s="62"/>
      <c r="EF134" s="62"/>
      <c r="EG134" s="62"/>
      <c r="EH134" s="62"/>
      <c r="EI134" s="62"/>
      <c r="EJ134" s="62"/>
      <c r="EK134" s="62"/>
      <c r="EL134" s="62"/>
      <c r="EM134" s="62"/>
      <c r="EN134" s="62"/>
      <c r="EO134" s="62"/>
      <c r="EP134" s="62"/>
      <c r="EQ134" s="62"/>
      <c r="ER134" s="62"/>
      <c r="ES134" s="62"/>
      <c r="ET134" s="62"/>
      <c r="EU134" s="62"/>
      <c r="EV134" s="62"/>
      <c r="EW134" s="62"/>
      <c r="EX134" s="62"/>
      <c r="EY134" s="62"/>
      <c r="EZ134" s="62"/>
      <c r="FA134" s="62"/>
      <c r="FB134" s="62"/>
      <c r="FC134" s="62"/>
      <c r="FD134" s="62"/>
      <c r="FE134" s="62"/>
      <c r="FF134" s="62"/>
      <c r="FG134" s="62"/>
      <c r="FH134" s="62"/>
      <c r="FI134" s="62"/>
      <c r="FJ134" s="62"/>
      <c r="FK134" s="62"/>
      <c r="FL134" s="62"/>
      <c r="FM134" s="62"/>
      <c r="FN134" s="62"/>
      <c r="FO134" s="62"/>
      <c r="FP134" s="62"/>
      <c r="FQ134" s="62"/>
      <c r="FR134" s="62"/>
      <c r="FS134" s="62"/>
      <c r="FT134" s="62"/>
      <c r="FU134" s="62"/>
      <c r="FV134" s="62"/>
      <c r="FW134" s="62"/>
      <c r="FX134" s="62"/>
      <c r="FY134" s="62"/>
      <c r="FZ134" s="62"/>
      <c r="GA134" s="62"/>
      <c r="GB134" s="62"/>
      <c r="GC134" s="62"/>
      <c r="GD134" s="62"/>
      <c r="GE134" s="62"/>
      <c r="GF134" s="62"/>
      <c r="GG134" s="62"/>
      <c r="GH134" s="62"/>
      <c r="GI134" s="62"/>
      <c r="GJ134" s="62"/>
      <c r="GK134" s="62"/>
      <c r="GL134" s="62"/>
      <c r="GM134" s="62"/>
      <c r="GN134" s="62"/>
      <c r="GO134" s="62"/>
      <c r="GP134" s="62"/>
      <c r="GQ134" s="62"/>
      <c r="GR134" s="62"/>
      <c r="GS134" s="62"/>
      <c r="GT134" s="62"/>
      <c r="GU134" s="62"/>
      <c r="GV134" s="62"/>
      <c r="GW134" s="62"/>
      <c r="GX134" s="62"/>
      <c r="GY134" s="62"/>
      <c r="GZ134" s="62"/>
      <c r="HA134" s="62"/>
      <c r="HB134" s="62"/>
      <c r="HC134" s="62"/>
      <c r="HD134" s="62"/>
      <c r="HE134" s="62"/>
      <c r="HF134" s="62"/>
      <c r="HG134" s="62"/>
      <c r="HH134" s="62"/>
      <c r="HI134" s="62"/>
      <c r="HJ134" s="62"/>
      <c r="HK134" s="62"/>
      <c r="HL134" s="62"/>
      <c r="HM134" s="62"/>
      <c r="HN134" s="62"/>
      <c r="HO134" s="62"/>
      <c r="HP134" s="62"/>
      <c r="HQ134" s="62"/>
      <c r="HR134" s="62"/>
      <c r="HS134" s="62"/>
      <c r="HT134" s="62"/>
      <c r="HU134" s="62"/>
      <c r="HV134" s="62"/>
      <c r="HW134" s="62"/>
      <c r="HX134" s="62"/>
      <c r="HY134" s="62"/>
      <c r="HZ134" s="62"/>
      <c r="IA134" s="62"/>
      <c r="IB134" s="62"/>
      <c r="IC134" s="62"/>
      <c r="ID134" s="62"/>
      <c r="IE134" s="62"/>
      <c r="IF134" s="62"/>
      <c r="IG134" s="62"/>
      <c r="IH134" s="62"/>
      <c r="II134" s="62"/>
      <c r="IJ134" s="62"/>
      <c r="IK134" s="62"/>
      <c r="IL134" s="62"/>
      <c r="IM134" s="62"/>
      <c r="IN134" s="62"/>
      <c r="IO134" s="62"/>
      <c r="IP134" s="62"/>
      <c r="IQ134" s="62"/>
      <c r="IR134" s="62"/>
      <c r="IS134" s="62"/>
      <c r="IT134" s="62"/>
      <c r="IU134" s="62"/>
      <c r="IV134" s="62"/>
      <c r="IW134" s="62"/>
    </row>
    <row r="135" spans="1:257" ht="24.75" customHeight="1">
      <c r="A135" s="25">
        <v>4</v>
      </c>
      <c r="B135" s="257" t="s">
        <v>110</v>
      </c>
      <c r="C135" s="257"/>
      <c r="D135" s="257"/>
      <c r="E135" s="30"/>
      <c r="F135" s="247"/>
      <c r="G135" s="247"/>
      <c r="H135" s="247"/>
      <c r="I135" s="247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  <c r="DM135" s="62"/>
      <c r="DN135" s="62"/>
      <c r="DO135" s="62"/>
      <c r="DP135" s="62"/>
      <c r="DQ135" s="62"/>
      <c r="DR135" s="62"/>
      <c r="DS135" s="62"/>
      <c r="DT135" s="62"/>
      <c r="DU135" s="62"/>
      <c r="DV135" s="62"/>
      <c r="DW135" s="62"/>
      <c r="DX135" s="62"/>
      <c r="DY135" s="62"/>
      <c r="DZ135" s="62"/>
      <c r="EA135" s="62"/>
      <c r="EB135" s="62"/>
      <c r="EC135" s="62"/>
      <c r="ED135" s="62"/>
      <c r="EE135" s="62"/>
      <c r="EF135" s="62"/>
      <c r="EG135" s="62"/>
      <c r="EH135" s="62"/>
      <c r="EI135" s="62"/>
      <c r="EJ135" s="62"/>
      <c r="EK135" s="62"/>
      <c r="EL135" s="62"/>
      <c r="EM135" s="62"/>
      <c r="EN135" s="62"/>
      <c r="EO135" s="62"/>
      <c r="EP135" s="62"/>
      <c r="EQ135" s="62"/>
      <c r="ER135" s="62"/>
      <c r="ES135" s="62"/>
      <c r="ET135" s="62"/>
      <c r="EU135" s="62"/>
      <c r="EV135" s="62"/>
      <c r="EW135" s="62"/>
      <c r="EX135" s="62"/>
      <c r="EY135" s="62"/>
      <c r="EZ135" s="62"/>
      <c r="FA135" s="62"/>
      <c r="FB135" s="62"/>
      <c r="FC135" s="62"/>
      <c r="FD135" s="62"/>
      <c r="FE135" s="62"/>
      <c r="FF135" s="62"/>
      <c r="FG135" s="62"/>
      <c r="FH135" s="62"/>
      <c r="FI135" s="62"/>
      <c r="FJ135" s="62"/>
      <c r="FK135" s="62"/>
      <c r="FL135" s="62"/>
      <c r="FM135" s="62"/>
      <c r="FN135" s="62"/>
      <c r="FO135" s="62"/>
      <c r="FP135" s="62"/>
      <c r="FQ135" s="62"/>
      <c r="FR135" s="62"/>
      <c r="FS135" s="62"/>
      <c r="FT135" s="62"/>
      <c r="FU135" s="62"/>
      <c r="FV135" s="62"/>
      <c r="FW135" s="62"/>
      <c r="FX135" s="62"/>
      <c r="FY135" s="62"/>
      <c r="FZ135" s="62"/>
      <c r="GA135" s="62"/>
      <c r="GB135" s="62"/>
      <c r="GC135" s="62"/>
      <c r="GD135" s="62"/>
      <c r="GE135" s="62"/>
      <c r="GF135" s="62"/>
      <c r="GG135" s="62"/>
      <c r="GH135" s="62"/>
      <c r="GI135" s="62"/>
      <c r="GJ135" s="62"/>
      <c r="GK135" s="62"/>
      <c r="GL135" s="62"/>
      <c r="GM135" s="62"/>
      <c r="GN135" s="62"/>
      <c r="GO135" s="62"/>
      <c r="GP135" s="62"/>
      <c r="GQ135" s="62"/>
      <c r="GR135" s="62"/>
      <c r="GS135" s="62"/>
      <c r="GT135" s="62"/>
      <c r="GU135" s="62"/>
      <c r="GV135" s="62"/>
      <c r="GW135" s="62"/>
      <c r="GX135" s="62"/>
      <c r="GY135" s="62"/>
      <c r="GZ135" s="62"/>
      <c r="HA135" s="62"/>
      <c r="HB135" s="62"/>
      <c r="HC135" s="62"/>
      <c r="HD135" s="62"/>
      <c r="HE135" s="62"/>
      <c r="HF135" s="62"/>
      <c r="HG135" s="62"/>
      <c r="HH135" s="62"/>
      <c r="HI135" s="62"/>
      <c r="HJ135" s="62"/>
      <c r="HK135" s="62"/>
      <c r="HL135" s="62"/>
      <c r="HM135" s="62"/>
      <c r="HN135" s="62"/>
      <c r="HO135" s="62"/>
      <c r="HP135" s="62"/>
      <c r="HQ135" s="62"/>
      <c r="HR135" s="62"/>
      <c r="HS135" s="62"/>
      <c r="HT135" s="62"/>
      <c r="HU135" s="62"/>
      <c r="HV135" s="62"/>
      <c r="HW135" s="62"/>
      <c r="HX135" s="62"/>
      <c r="HY135" s="62"/>
      <c r="HZ135" s="62"/>
      <c r="IA135" s="62"/>
      <c r="IB135" s="62"/>
      <c r="IC135" s="62"/>
      <c r="ID135" s="62"/>
      <c r="IE135" s="62"/>
      <c r="IF135" s="62"/>
      <c r="IG135" s="62"/>
      <c r="IH135" s="62"/>
      <c r="II135" s="62"/>
      <c r="IJ135" s="62"/>
      <c r="IK135" s="62"/>
      <c r="IL135" s="62"/>
      <c r="IM135" s="62"/>
      <c r="IN135" s="62"/>
      <c r="IO135" s="62"/>
      <c r="IP135" s="62"/>
      <c r="IQ135" s="62"/>
      <c r="IR135" s="62"/>
      <c r="IS135" s="62"/>
      <c r="IT135" s="62"/>
      <c r="IU135" s="62"/>
      <c r="IV135" s="62"/>
      <c r="IW135" s="62"/>
    </row>
    <row r="136" spans="1:257" ht="24" customHeight="1">
      <c r="A136" s="25">
        <v>5</v>
      </c>
      <c r="B136" s="252" t="s">
        <v>111</v>
      </c>
      <c r="C136" s="252"/>
      <c r="D136" s="252"/>
      <c r="E136" s="30"/>
      <c r="F136" s="247"/>
      <c r="G136" s="247"/>
      <c r="H136" s="247"/>
      <c r="I136" s="247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  <c r="DM136" s="62"/>
      <c r="DN136" s="62"/>
      <c r="DO136" s="62"/>
      <c r="DP136" s="62"/>
      <c r="DQ136" s="62"/>
      <c r="DR136" s="62"/>
      <c r="DS136" s="62"/>
      <c r="DT136" s="62"/>
      <c r="DU136" s="62"/>
      <c r="DV136" s="62"/>
      <c r="DW136" s="62"/>
      <c r="DX136" s="62"/>
      <c r="DY136" s="62"/>
      <c r="DZ136" s="62"/>
      <c r="EA136" s="62"/>
      <c r="EB136" s="62"/>
      <c r="EC136" s="62"/>
      <c r="ED136" s="62"/>
      <c r="EE136" s="62"/>
      <c r="EF136" s="62"/>
      <c r="EG136" s="62"/>
      <c r="EH136" s="62"/>
      <c r="EI136" s="62"/>
      <c r="EJ136" s="62"/>
      <c r="EK136" s="62"/>
      <c r="EL136" s="62"/>
      <c r="EM136" s="62"/>
      <c r="EN136" s="62"/>
      <c r="EO136" s="62"/>
      <c r="EP136" s="62"/>
      <c r="EQ136" s="62"/>
      <c r="ER136" s="62"/>
      <c r="ES136" s="62"/>
      <c r="ET136" s="62"/>
      <c r="EU136" s="62"/>
      <c r="EV136" s="62"/>
      <c r="EW136" s="62"/>
      <c r="EX136" s="62"/>
      <c r="EY136" s="62"/>
      <c r="EZ136" s="62"/>
      <c r="FA136" s="62"/>
      <c r="FB136" s="62"/>
      <c r="FC136" s="62"/>
      <c r="FD136" s="62"/>
      <c r="FE136" s="62"/>
      <c r="FF136" s="62"/>
      <c r="FG136" s="62"/>
      <c r="FH136" s="62"/>
      <c r="FI136" s="62"/>
      <c r="FJ136" s="62"/>
      <c r="FK136" s="62"/>
      <c r="FL136" s="62"/>
      <c r="FM136" s="62"/>
      <c r="FN136" s="62"/>
      <c r="FO136" s="62"/>
      <c r="FP136" s="62"/>
      <c r="FQ136" s="62"/>
      <c r="FR136" s="62"/>
      <c r="FS136" s="62"/>
      <c r="FT136" s="62"/>
      <c r="FU136" s="62"/>
      <c r="FV136" s="62"/>
      <c r="FW136" s="62"/>
      <c r="FX136" s="62"/>
      <c r="FY136" s="62"/>
      <c r="FZ136" s="62"/>
      <c r="GA136" s="62"/>
      <c r="GB136" s="62"/>
      <c r="GC136" s="62"/>
      <c r="GD136" s="62"/>
      <c r="GE136" s="62"/>
      <c r="GF136" s="62"/>
      <c r="GG136" s="62"/>
      <c r="GH136" s="62"/>
      <c r="GI136" s="62"/>
      <c r="GJ136" s="62"/>
      <c r="GK136" s="62"/>
      <c r="GL136" s="62"/>
      <c r="GM136" s="62"/>
      <c r="GN136" s="62"/>
      <c r="GO136" s="62"/>
      <c r="GP136" s="62"/>
      <c r="GQ136" s="62"/>
      <c r="GR136" s="62"/>
      <c r="GS136" s="62"/>
      <c r="GT136" s="62"/>
      <c r="GU136" s="62"/>
      <c r="GV136" s="62"/>
      <c r="GW136" s="62"/>
      <c r="GX136" s="62"/>
      <c r="GY136" s="62"/>
      <c r="GZ136" s="62"/>
      <c r="HA136" s="62"/>
      <c r="HB136" s="62"/>
      <c r="HC136" s="62"/>
      <c r="HD136" s="62"/>
      <c r="HE136" s="62"/>
      <c r="HF136" s="62"/>
      <c r="HG136" s="62"/>
      <c r="HH136" s="62"/>
      <c r="HI136" s="62"/>
      <c r="HJ136" s="62"/>
      <c r="HK136" s="62"/>
      <c r="HL136" s="62"/>
      <c r="HM136" s="62"/>
      <c r="HN136" s="62"/>
      <c r="HO136" s="62"/>
      <c r="HP136" s="62"/>
      <c r="HQ136" s="62"/>
      <c r="HR136" s="62"/>
      <c r="HS136" s="62"/>
      <c r="HT136" s="62"/>
      <c r="HU136" s="62"/>
      <c r="HV136" s="62"/>
      <c r="HW136" s="62"/>
      <c r="HX136" s="62"/>
      <c r="HY136" s="62"/>
      <c r="HZ136" s="62"/>
      <c r="IA136" s="62"/>
      <c r="IB136" s="62"/>
      <c r="IC136" s="62"/>
      <c r="ID136" s="62"/>
      <c r="IE136" s="62"/>
      <c r="IF136" s="62"/>
      <c r="IG136" s="62"/>
      <c r="IH136" s="62"/>
      <c r="II136" s="62"/>
      <c r="IJ136" s="62"/>
      <c r="IK136" s="62"/>
      <c r="IL136" s="62"/>
      <c r="IM136" s="62"/>
      <c r="IN136" s="62"/>
      <c r="IO136" s="62"/>
      <c r="IP136" s="62"/>
      <c r="IQ136" s="62"/>
      <c r="IR136" s="62"/>
      <c r="IS136" s="62"/>
      <c r="IT136" s="62"/>
      <c r="IU136" s="62"/>
      <c r="IV136" s="62"/>
      <c r="IW136" s="62"/>
    </row>
    <row r="137" spans="1:257" ht="28.5" customHeight="1">
      <c r="A137" s="25">
        <v>6</v>
      </c>
      <c r="B137" s="246" t="s">
        <v>112</v>
      </c>
      <c r="C137" s="246"/>
      <c r="D137" s="246"/>
      <c r="E137" s="30"/>
      <c r="F137" s="247"/>
      <c r="G137" s="247"/>
      <c r="H137" s="247"/>
      <c r="I137" s="247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  <c r="DM137" s="62"/>
      <c r="DN137" s="62"/>
      <c r="DO137" s="62"/>
      <c r="DP137" s="62"/>
      <c r="DQ137" s="62"/>
      <c r="DR137" s="62"/>
      <c r="DS137" s="62"/>
      <c r="DT137" s="62"/>
      <c r="DU137" s="62"/>
      <c r="DV137" s="62"/>
      <c r="DW137" s="62"/>
      <c r="DX137" s="62"/>
      <c r="DY137" s="62"/>
      <c r="DZ137" s="62"/>
      <c r="EA137" s="62"/>
      <c r="EB137" s="62"/>
      <c r="EC137" s="62"/>
      <c r="ED137" s="62"/>
      <c r="EE137" s="62"/>
      <c r="EF137" s="62"/>
      <c r="EG137" s="62"/>
      <c r="EH137" s="62"/>
      <c r="EI137" s="62"/>
      <c r="EJ137" s="62"/>
      <c r="EK137" s="62"/>
      <c r="EL137" s="62"/>
      <c r="EM137" s="62"/>
      <c r="EN137" s="62"/>
      <c r="EO137" s="62"/>
      <c r="EP137" s="62"/>
      <c r="EQ137" s="62"/>
      <c r="ER137" s="62"/>
      <c r="ES137" s="62"/>
      <c r="ET137" s="62"/>
      <c r="EU137" s="62"/>
      <c r="EV137" s="62"/>
      <c r="EW137" s="62"/>
      <c r="EX137" s="62"/>
      <c r="EY137" s="62"/>
      <c r="EZ137" s="62"/>
      <c r="FA137" s="62"/>
      <c r="FB137" s="62"/>
      <c r="FC137" s="62"/>
      <c r="FD137" s="62"/>
      <c r="FE137" s="62"/>
      <c r="FF137" s="62"/>
      <c r="FG137" s="62"/>
      <c r="FH137" s="62"/>
      <c r="FI137" s="62"/>
      <c r="FJ137" s="62"/>
      <c r="FK137" s="62"/>
      <c r="FL137" s="62"/>
      <c r="FM137" s="62"/>
      <c r="FN137" s="62"/>
      <c r="FO137" s="62"/>
      <c r="FP137" s="62"/>
      <c r="FQ137" s="62"/>
      <c r="FR137" s="62"/>
      <c r="FS137" s="62"/>
      <c r="FT137" s="62"/>
      <c r="FU137" s="62"/>
      <c r="FV137" s="62"/>
      <c r="FW137" s="62"/>
      <c r="FX137" s="62"/>
      <c r="FY137" s="62"/>
      <c r="FZ137" s="62"/>
      <c r="GA137" s="62"/>
      <c r="GB137" s="62"/>
      <c r="GC137" s="62"/>
      <c r="GD137" s="62"/>
      <c r="GE137" s="62"/>
      <c r="GF137" s="62"/>
      <c r="GG137" s="62"/>
      <c r="GH137" s="62"/>
      <c r="GI137" s="62"/>
      <c r="GJ137" s="62"/>
      <c r="GK137" s="62"/>
      <c r="GL137" s="62"/>
      <c r="GM137" s="62"/>
      <c r="GN137" s="62"/>
      <c r="GO137" s="62"/>
      <c r="GP137" s="62"/>
      <c r="GQ137" s="62"/>
      <c r="GR137" s="62"/>
      <c r="GS137" s="62"/>
      <c r="GT137" s="62"/>
      <c r="GU137" s="62"/>
      <c r="GV137" s="62"/>
      <c r="GW137" s="62"/>
      <c r="GX137" s="62"/>
      <c r="GY137" s="62"/>
      <c r="GZ137" s="62"/>
      <c r="HA137" s="62"/>
      <c r="HB137" s="62"/>
      <c r="HC137" s="62"/>
      <c r="HD137" s="62"/>
      <c r="HE137" s="62"/>
      <c r="HF137" s="62"/>
      <c r="HG137" s="62"/>
      <c r="HH137" s="62"/>
      <c r="HI137" s="62"/>
      <c r="HJ137" s="62"/>
      <c r="HK137" s="62"/>
      <c r="HL137" s="62"/>
      <c r="HM137" s="62"/>
      <c r="HN137" s="62"/>
      <c r="HO137" s="62"/>
      <c r="HP137" s="62"/>
      <c r="HQ137" s="62"/>
      <c r="HR137" s="62"/>
      <c r="HS137" s="62"/>
      <c r="HT137" s="62"/>
      <c r="HU137" s="62"/>
      <c r="HV137" s="62"/>
      <c r="HW137" s="62"/>
      <c r="HX137" s="62"/>
      <c r="HY137" s="62"/>
      <c r="HZ137" s="62"/>
      <c r="IA137" s="62"/>
      <c r="IB137" s="62"/>
      <c r="IC137" s="62"/>
      <c r="ID137" s="62"/>
      <c r="IE137" s="62"/>
      <c r="IF137" s="62"/>
      <c r="IG137" s="62"/>
      <c r="IH137" s="62"/>
      <c r="II137" s="62"/>
      <c r="IJ137" s="62"/>
      <c r="IK137" s="62"/>
      <c r="IL137" s="62"/>
      <c r="IM137" s="62"/>
      <c r="IN137" s="62"/>
      <c r="IO137" s="62"/>
      <c r="IP137" s="62"/>
      <c r="IQ137" s="62"/>
      <c r="IR137" s="62"/>
      <c r="IS137" s="62"/>
      <c r="IT137" s="62"/>
      <c r="IU137" s="62"/>
      <c r="IV137" s="62"/>
      <c r="IW137" s="62"/>
    </row>
    <row r="138" spans="1:257" ht="28.5" customHeight="1">
      <c r="A138" s="25">
        <v>7</v>
      </c>
      <c r="B138" s="246" t="s">
        <v>113</v>
      </c>
      <c r="C138" s="246"/>
      <c r="D138" s="246"/>
      <c r="E138" s="30"/>
      <c r="F138" s="247"/>
      <c r="G138" s="247"/>
      <c r="H138" s="247"/>
      <c r="I138" s="247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  <c r="DM138" s="62"/>
      <c r="DN138" s="62"/>
      <c r="DO138" s="62"/>
      <c r="DP138" s="62"/>
      <c r="DQ138" s="62"/>
      <c r="DR138" s="62"/>
      <c r="DS138" s="62"/>
      <c r="DT138" s="62"/>
      <c r="DU138" s="62"/>
      <c r="DV138" s="62"/>
      <c r="DW138" s="62"/>
      <c r="DX138" s="62"/>
      <c r="DY138" s="62"/>
      <c r="DZ138" s="62"/>
      <c r="EA138" s="62"/>
      <c r="EB138" s="62"/>
      <c r="EC138" s="62"/>
      <c r="ED138" s="62"/>
      <c r="EE138" s="62"/>
      <c r="EF138" s="62"/>
      <c r="EG138" s="62"/>
      <c r="EH138" s="62"/>
      <c r="EI138" s="62"/>
      <c r="EJ138" s="62"/>
      <c r="EK138" s="62"/>
      <c r="EL138" s="62"/>
      <c r="EM138" s="62"/>
      <c r="EN138" s="62"/>
      <c r="EO138" s="62"/>
      <c r="EP138" s="62"/>
      <c r="EQ138" s="62"/>
      <c r="ER138" s="62"/>
      <c r="ES138" s="62"/>
      <c r="ET138" s="62"/>
      <c r="EU138" s="62"/>
      <c r="EV138" s="62"/>
      <c r="EW138" s="62"/>
      <c r="EX138" s="62"/>
      <c r="EY138" s="62"/>
      <c r="EZ138" s="62"/>
      <c r="FA138" s="62"/>
      <c r="FB138" s="62"/>
      <c r="FC138" s="62"/>
      <c r="FD138" s="62"/>
      <c r="FE138" s="62"/>
      <c r="FF138" s="62"/>
      <c r="FG138" s="62"/>
      <c r="FH138" s="62"/>
      <c r="FI138" s="62"/>
      <c r="FJ138" s="62"/>
      <c r="FK138" s="62"/>
      <c r="FL138" s="62"/>
      <c r="FM138" s="62"/>
      <c r="FN138" s="62"/>
      <c r="FO138" s="62"/>
      <c r="FP138" s="62"/>
      <c r="FQ138" s="62"/>
      <c r="FR138" s="62"/>
      <c r="FS138" s="62"/>
      <c r="FT138" s="62"/>
      <c r="FU138" s="62"/>
      <c r="FV138" s="62"/>
      <c r="FW138" s="62"/>
      <c r="FX138" s="62"/>
      <c r="FY138" s="62"/>
      <c r="FZ138" s="62"/>
      <c r="GA138" s="62"/>
      <c r="GB138" s="62"/>
      <c r="GC138" s="62"/>
      <c r="GD138" s="62"/>
      <c r="GE138" s="62"/>
      <c r="GF138" s="62"/>
      <c r="GG138" s="62"/>
      <c r="GH138" s="62"/>
      <c r="GI138" s="62"/>
      <c r="GJ138" s="62"/>
      <c r="GK138" s="62"/>
      <c r="GL138" s="62"/>
      <c r="GM138" s="62"/>
      <c r="GN138" s="62"/>
      <c r="GO138" s="62"/>
      <c r="GP138" s="62"/>
      <c r="GQ138" s="62"/>
      <c r="GR138" s="62"/>
      <c r="GS138" s="62"/>
      <c r="GT138" s="62"/>
      <c r="GU138" s="62"/>
      <c r="GV138" s="62"/>
      <c r="GW138" s="62"/>
      <c r="GX138" s="62"/>
      <c r="GY138" s="62"/>
      <c r="GZ138" s="62"/>
      <c r="HA138" s="62"/>
      <c r="HB138" s="62"/>
      <c r="HC138" s="62"/>
      <c r="HD138" s="62"/>
      <c r="HE138" s="62"/>
      <c r="HF138" s="62"/>
      <c r="HG138" s="62"/>
      <c r="HH138" s="62"/>
      <c r="HI138" s="62"/>
      <c r="HJ138" s="62"/>
      <c r="HK138" s="62"/>
      <c r="HL138" s="62"/>
      <c r="HM138" s="62"/>
      <c r="HN138" s="62"/>
      <c r="HO138" s="62"/>
      <c r="HP138" s="62"/>
      <c r="HQ138" s="62"/>
      <c r="HR138" s="62"/>
      <c r="HS138" s="62"/>
      <c r="HT138" s="62"/>
      <c r="HU138" s="62"/>
      <c r="HV138" s="62"/>
      <c r="HW138" s="62"/>
      <c r="HX138" s="62"/>
      <c r="HY138" s="62"/>
      <c r="HZ138" s="62"/>
      <c r="IA138" s="62"/>
      <c r="IB138" s="62"/>
      <c r="IC138" s="62"/>
      <c r="ID138" s="62"/>
      <c r="IE138" s="62"/>
      <c r="IF138" s="62"/>
      <c r="IG138" s="62"/>
      <c r="IH138" s="62"/>
      <c r="II138" s="62"/>
      <c r="IJ138" s="62"/>
      <c r="IK138" s="62"/>
      <c r="IL138" s="62"/>
      <c r="IM138" s="62"/>
      <c r="IN138" s="62"/>
      <c r="IO138" s="62"/>
      <c r="IP138" s="62"/>
      <c r="IQ138" s="62"/>
      <c r="IR138" s="62"/>
      <c r="IS138" s="62"/>
      <c r="IT138" s="62"/>
      <c r="IU138" s="62"/>
      <c r="IV138" s="62"/>
      <c r="IW138" s="62"/>
    </row>
    <row r="139" spans="1:257" ht="20.25" customHeight="1">
      <c r="A139" s="25">
        <v>8</v>
      </c>
      <c r="B139" s="246" t="s">
        <v>114</v>
      </c>
      <c r="C139" s="246"/>
      <c r="D139" s="246"/>
      <c r="E139" s="30"/>
      <c r="F139" s="247"/>
      <c r="G139" s="247"/>
      <c r="H139" s="247"/>
      <c r="I139" s="247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  <c r="DM139" s="62"/>
      <c r="DN139" s="62"/>
      <c r="DO139" s="62"/>
      <c r="DP139" s="62"/>
      <c r="DQ139" s="62"/>
      <c r="DR139" s="62"/>
      <c r="DS139" s="62"/>
      <c r="DT139" s="62"/>
      <c r="DU139" s="62"/>
      <c r="DV139" s="62"/>
      <c r="DW139" s="62"/>
      <c r="DX139" s="62"/>
      <c r="DY139" s="62"/>
      <c r="DZ139" s="62"/>
      <c r="EA139" s="62"/>
      <c r="EB139" s="62"/>
      <c r="EC139" s="62"/>
      <c r="ED139" s="62"/>
      <c r="EE139" s="62"/>
      <c r="EF139" s="62"/>
      <c r="EG139" s="62"/>
      <c r="EH139" s="62"/>
      <c r="EI139" s="62"/>
      <c r="EJ139" s="62"/>
      <c r="EK139" s="62"/>
      <c r="EL139" s="62"/>
      <c r="EM139" s="62"/>
      <c r="EN139" s="62"/>
      <c r="EO139" s="62"/>
      <c r="EP139" s="62"/>
      <c r="EQ139" s="62"/>
      <c r="ER139" s="62"/>
      <c r="ES139" s="62"/>
      <c r="ET139" s="62"/>
      <c r="EU139" s="62"/>
      <c r="EV139" s="62"/>
      <c r="EW139" s="62"/>
      <c r="EX139" s="62"/>
      <c r="EY139" s="62"/>
      <c r="EZ139" s="62"/>
      <c r="FA139" s="62"/>
      <c r="FB139" s="62"/>
      <c r="FC139" s="62"/>
      <c r="FD139" s="62"/>
      <c r="FE139" s="62"/>
      <c r="FF139" s="62"/>
      <c r="FG139" s="62"/>
      <c r="FH139" s="62"/>
      <c r="FI139" s="62"/>
      <c r="FJ139" s="62"/>
      <c r="FK139" s="62"/>
      <c r="FL139" s="62"/>
      <c r="FM139" s="62"/>
      <c r="FN139" s="62"/>
      <c r="FO139" s="62"/>
      <c r="FP139" s="62"/>
      <c r="FQ139" s="62"/>
      <c r="FR139" s="62"/>
      <c r="FS139" s="62"/>
      <c r="FT139" s="62"/>
      <c r="FU139" s="62"/>
      <c r="FV139" s="62"/>
      <c r="FW139" s="62"/>
      <c r="FX139" s="62"/>
      <c r="FY139" s="62"/>
      <c r="FZ139" s="62"/>
      <c r="GA139" s="62"/>
      <c r="GB139" s="62"/>
      <c r="GC139" s="62"/>
      <c r="GD139" s="62"/>
      <c r="GE139" s="62"/>
      <c r="GF139" s="62"/>
      <c r="GG139" s="62"/>
      <c r="GH139" s="62"/>
      <c r="GI139" s="62"/>
      <c r="GJ139" s="62"/>
      <c r="GK139" s="62"/>
      <c r="GL139" s="62"/>
      <c r="GM139" s="62"/>
      <c r="GN139" s="62"/>
      <c r="GO139" s="62"/>
      <c r="GP139" s="62"/>
      <c r="GQ139" s="62"/>
      <c r="GR139" s="62"/>
      <c r="GS139" s="62"/>
      <c r="GT139" s="62"/>
      <c r="GU139" s="62"/>
      <c r="GV139" s="62"/>
      <c r="GW139" s="62"/>
      <c r="GX139" s="62"/>
      <c r="GY139" s="62"/>
      <c r="GZ139" s="62"/>
      <c r="HA139" s="62"/>
      <c r="HB139" s="62"/>
      <c r="HC139" s="62"/>
      <c r="HD139" s="62"/>
      <c r="HE139" s="62"/>
      <c r="HF139" s="62"/>
      <c r="HG139" s="62"/>
      <c r="HH139" s="62"/>
      <c r="HI139" s="62"/>
      <c r="HJ139" s="62"/>
      <c r="HK139" s="62"/>
      <c r="HL139" s="62"/>
      <c r="HM139" s="62"/>
      <c r="HN139" s="62"/>
      <c r="HO139" s="62"/>
      <c r="HP139" s="62"/>
      <c r="HQ139" s="62"/>
      <c r="HR139" s="62"/>
      <c r="HS139" s="62"/>
      <c r="HT139" s="62"/>
      <c r="HU139" s="62"/>
      <c r="HV139" s="62"/>
      <c r="HW139" s="62"/>
      <c r="HX139" s="62"/>
      <c r="HY139" s="62"/>
      <c r="HZ139" s="62"/>
      <c r="IA139" s="62"/>
      <c r="IB139" s="62"/>
      <c r="IC139" s="62"/>
      <c r="ID139" s="62"/>
      <c r="IE139" s="62"/>
      <c r="IF139" s="62"/>
      <c r="IG139" s="62"/>
      <c r="IH139" s="62"/>
      <c r="II139" s="62"/>
      <c r="IJ139" s="62"/>
      <c r="IK139" s="62"/>
      <c r="IL139" s="62"/>
      <c r="IM139" s="62"/>
      <c r="IN139" s="62"/>
      <c r="IO139" s="62"/>
      <c r="IP139" s="62"/>
      <c r="IQ139" s="62"/>
      <c r="IR139" s="62"/>
      <c r="IS139" s="62"/>
      <c r="IT139" s="62"/>
      <c r="IU139" s="62"/>
      <c r="IV139" s="62"/>
      <c r="IW139" s="62"/>
    </row>
    <row r="140" spans="1:257" ht="20.25" customHeight="1">
      <c r="A140" s="25">
        <v>9</v>
      </c>
      <c r="B140" s="246" t="s">
        <v>115</v>
      </c>
      <c r="C140" s="246"/>
      <c r="D140" s="246"/>
      <c r="E140" s="30"/>
      <c r="F140" s="247"/>
      <c r="G140" s="247"/>
      <c r="H140" s="247"/>
      <c r="I140" s="247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  <c r="DM140" s="62"/>
      <c r="DN140" s="62"/>
      <c r="DO140" s="62"/>
      <c r="DP140" s="62"/>
      <c r="DQ140" s="62"/>
      <c r="DR140" s="62"/>
      <c r="DS140" s="62"/>
      <c r="DT140" s="62"/>
      <c r="DU140" s="62"/>
      <c r="DV140" s="62"/>
      <c r="DW140" s="62"/>
      <c r="DX140" s="62"/>
      <c r="DY140" s="62"/>
      <c r="DZ140" s="62"/>
      <c r="EA140" s="62"/>
      <c r="EB140" s="62"/>
      <c r="EC140" s="62"/>
      <c r="ED140" s="62"/>
      <c r="EE140" s="62"/>
      <c r="EF140" s="62"/>
      <c r="EG140" s="62"/>
      <c r="EH140" s="62"/>
      <c r="EI140" s="62"/>
      <c r="EJ140" s="62"/>
      <c r="EK140" s="62"/>
      <c r="EL140" s="62"/>
      <c r="EM140" s="62"/>
      <c r="EN140" s="62"/>
      <c r="EO140" s="62"/>
      <c r="EP140" s="62"/>
      <c r="EQ140" s="62"/>
      <c r="ER140" s="62"/>
      <c r="ES140" s="62"/>
      <c r="ET140" s="62"/>
      <c r="EU140" s="62"/>
      <c r="EV140" s="62"/>
      <c r="EW140" s="62"/>
      <c r="EX140" s="62"/>
      <c r="EY140" s="62"/>
      <c r="EZ140" s="62"/>
      <c r="FA140" s="62"/>
      <c r="FB140" s="62"/>
      <c r="FC140" s="62"/>
      <c r="FD140" s="62"/>
      <c r="FE140" s="62"/>
      <c r="FF140" s="62"/>
      <c r="FG140" s="62"/>
      <c r="FH140" s="62"/>
      <c r="FI140" s="62"/>
      <c r="FJ140" s="62"/>
      <c r="FK140" s="62"/>
      <c r="FL140" s="62"/>
      <c r="FM140" s="62"/>
      <c r="FN140" s="62"/>
      <c r="FO140" s="62"/>
      <c r="FP140" s="62"/>
      <c r="FQ140" s="62"/>
      <c r="FR140" s="62"/>
      <c r="FS140" s="62"/>
      <c r="FT140" s="62"/>
      <c r="FU140" s="62"/>
      <c r="FV140" s="62"/>
      <c r="FW140" s="62"/>
      <c r="FX140" s="62"/>
      <c r="FY140" s="62"/>
      <c r="FZ140" s="62"/>
      <c r="GA140" s="62"/>
      <c r="GB140" s="62"/>
      <c r="GC140" s="62"/>
      <c r="GD140" s="62"/>
      <c r="GE140" s="62"/>
      <c r="GF140" s="62"/>
      <c r="GG140" s="62"/>
      <c r="GH140" s="62"/>
      <c r="GI140" s="62"/>
      <c r="GJ140" s="62"/>
      <c r="GK140" s="62"/>
      <c r="GL140" s="62"/>
      <c r="GM140" s="62"/>
      <c r="GN140" s="62"/>
      <c r="GO140" s="62"/>
      <c r="GP140" s="62"/>
      <c r="GQ140" s="62"/>
      <c r="GR140" s="62"/>
      <c r="GS140" s="62"/>
      <c r="GT140" s="62"/>
      <c r="GU140" s="62"/>
      <c r="GV140" s="62"/>
      <c r="GW140" s="62"/>
      <c r="GX140" s="62"/>
      <c r="GY140" s="62"/>
      <c r="GZ140" s="62"/>
      <c r="HA140" s="62"/>
      <c r="HB140" s="62"/>
      <c r="HC140" s="62"/>
      <c r="HD140" s="62"/>
      <c r="HE140" s="62"/>
      <c r="HF140" s="62"/>
      <c r="HG140" s="62"/>
      <c r="HH140" s="62"/>
      <c r="HI140" s="62"/>
      <c r="HJ140" s="62"/>
      <c r="HK140" s="62"/>
      <c r="HL140" s="62"/>
      <c r="HM140" s="62"/>
      <c r="HN140" s="62"/>
      <c r="HO140" s="62"/>
      <c r="HP140" s="62"/>
      <c r="HQ140" s="62"/>
      <c r="HR140" s="62"/>
      <c r="HS140" s="62"/>
      <c r="HT140" s="62"/>
      <c r="HU140" s="62"/>
      <c r="HV140" s="62"/>
      <c r="HW140" s="62"/>
      <c r="HX140" s="62"/>
      <c r="HY140" s="62"/>
      <c r="HZ140" s="62"/>
      <c r="IA140" s="62"/>
      <c r="IB140" s="62"/>
      <c r="IC140" s="62"/>
      <c r="ID140" s="62"/>
      <c r="IE140" s="62"/>
      <c r="IF140" s="62"/>
      <c r="IG140" s="62"/>
      <c r="IH140" s="62"/>
      <c r="II140" s="62"/>
      <c r="IJ140" s="62"/>
      <c r="IK140" s="62"/>
      <c r="IL140" s="62"/>
      <c r="IM140" s="62"/>
      <c r="IN140" s="62"/>
      <c r="IO140" s="62"/>
      <c r="IP140" s="62"/>
      <c r="IQ140" s="62"/>
      <c r="IR140" s="62"/>
      <c r="IS140" s="62"/>
      <c r="IT140" s="62"/>
      <c r="IU140" s="62"/>
      <c r="IV140" s="62"/>
      <c r="IW140" s="62"/>
    </row>
    <row r="141" spans="1:257" ht="20.25" customHeight="1">
      <c r="A141" s="25">
        <v>10</v>
      </c>
      <c r="B141" s="246" t="s">
        <v>116</v>
      </c>
      <c r="C141" s="246"/>
      <c r="D141" s="246"/>
      <c r="E141" s="30"/>
      <c r="F141" s="247"/>
      <c r="G141" s="247"/>
      <c r="H141" s="247"/>
      <c r="I141" s="247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  <c r="DM141" s="62"/>
      <c r="DN141" s="62"/>
      <c r="DO141" s="62"/>
      <c r="DP141" s="62"/>
      <c r="DQ141" s="62"/>
      <c r="DR141" s="62"/>
      <c r="DS141" s="62"/>
      <c r="DT141" s="62"/>
      <c r="DU141" s="62"/>
      <c r="DV141" s="62"/>
      <c r="DW141" s="62"/>
      <c r="DX141" s="62"/>
      <c r="DY141" s="62"/>
      <c r="DZ141" s="62"/>
      <c r="EA141" s="62"/>
      <c r="EB141" s="62"/>
      <c r="EC141" s="62"/>
      <c r="ED141" s="62"/>
      <c r="EE141" s="62"/>
      <c r="EF141" s="62"/>
      <c r="EG141" s="62"/>
      <c r="EH141" s="62"/>
      <c r="EI141" s="62"/>
      <c r="EJ141" s="62"/>
      <c r="EK141" s="62"/>
      <c r="EL141" s="62"/>
      <c r="EM141" s="62"/>
      <c r="EN141" s="62"/>
      <c r="EO141" s="62"/>
      <c r="EP141" s="62"/>
      <c r="EQ141" s="62"/>
      <c r="ER141" s="62"/>
      <c r="ES141" s="62"/>
      <c r="ET141" s="62"/>
      <c r="EU141" s="62"/>
      <c r="EV141" s="62"/>
      <c r="EW141" s="62"/>
      <c r="EX141" s="62"/>
      <c r="EY141" s="62"/>
      <c r="EZ141" s="62"/>
      <c r="FA141" s="62"/>
      <c r="FB141" s="62"/>
      <c r="FC141" s="62"/>
      <c r="FD141" s="62"/>
      <c r="FE141" s="62"/>
      <c r="FF141" s="62"/>
      <c r="FG141" s="62"/>
      <c r="FH141" s="62"/>
      <c r="FI141" s="62"/>
      <c r="FJ141" s="62"/>
      <c r="FK141" s="62"/>
      <c r="FL141" s="62"/>
      <c r="FM141" s="62"/>
      <c r="FN141" s="62"/>
      <c r="FO141" s="62"/>
      <c r="FP141" s="62"/>
      <c r="FQ141" s="62"/>
      <c r="FR141" s="62"/>
      <c r="FS141" s="62"/>
      <c r="FT141" s="62"/>
      <c r="FU141" s="62"/>
      <c r="FV141" s="62"/>
      <c r="FW141" s="62"/>
      <c r="FX141" s="62"/>
      <c r="FY141" s="62"/>
      <c r="FZ141" s="62"/>
      <c r="GA141" s="62"/>
      <c r="GB141" s="62"/>
      <c r="GC141" s="62"/>
      <c r="GD141" s="62"/>
      <c r="GE141" s="62"/>
      <c r="GF141" s="62"/>
      <c r="GG141" s="62"/>
      <c r="GH141" s="62"/>
      <c r="GI141" s="62"/>
      <c r="GJ141" s="62"/>
      <c r="GK141" s="62"/>
      <c r="GL141" s="62"/>
      <c r="GM141" s="62"/>
      <c r="GN141" s="62"/>
      <c r="GO141" s="62"/>
      <c r="GP141" s="62"/>
      <c r="GQ141" s="62"/>
      <c r="GR141" s="62"/>
      <c r="GS141" s="62"/>
      <c r="GT141" s="62"/>
      <c r="GU141" s="62"/>
      <c r="GV141" s="62"/>
      <c r="GW141" s="62"/>
      <c r="GX141" s="62"/>
      <c r="GY141" s="62"/>
      <c r="GZ141" s="62"/>
      <c r="HA141" s="62"/>
      <c r="HB141" s="62"/>
      <c r="HC141" s="62"/>
      <c r="HD141" s="62"/>
      <c r="HE141" s="62"/>
      <c r="HF141" s="62"/>
      <c r="HG141" s="62"/>
      <c r="HH141" s="62"/>
      <c r="HI141" s="62"/>
      <c r="HJ141" s="62"/>
      <c r="HK141" s="62"/>
      <c r="HL141" s="62"/>
      <c r="HM141" s="62"/>
      <c r="HN141" s="62"/>
      <c r="HO141" s="62"/>
      <c r="HP141" s="62"/>
      <c r="HQ141" s="62"/>
      <c r="HR141" s="62"/>
      <c r="HS141" s="62"/>
      <c r="HT141" s="62"/>
      <c r="HU141" s="62"/>
      <c r="HV141" s="62"/>
      <c r="HW141" s="62"/>
      <c r="HX141" s="62"/>
      <c r="HY141" s="62"/>
      <c r="HZ141" s="62"/>
      <c r="IA141" s="62"/>
      <c r="IB141" s="62"/>
      <c r="IC141" s="62"/>
      <c r="ID141" s="62"/>
      <c r="IE141" s="62"/>
      <c r="IF141" s="62"/>
      <c r="IG141" s="62"/>
      <c r="IH141" s="62"/>
      <c r="II141" s="62"/>
      <c r="IJ141" s="62"/>
      <c r="IK141" s="62"/>
      <c r="IL141" s="62"/>
      <c r="IM141" s="62"/>
      <c r="IN141" s="62"/>
      <c r="IO141" s="62"/>
      <c r="IP141" s="62"/>
      <c r="IQ141" s="62"/>
      <c r="IR141" s="62"/>
      <c r="IS141" s="62"/>
      <c r="IT141" s="62"/>
      <c r="IU141" s="62"/>
      <c r="IV141" s="62"/>
      <c r="IW141" s="62"/>
    </row>
    <row r="142" spans="1:257" ht="20.25" customHeight="1">
      <c r="A142" s="6"/>
      <c r="B142" s="6"/>
      <c r="C142" s="6"/>
      <c r="D142" s="37" t="s">
        <v>39</v>
      </c>
      <c r="E142" s="38"/>
      <c r="F142" s="39"/>
      <c r="G142" s="21"/>
      <c r="H142" s="22"/>
      <c r="I142" s="2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  <c r="DM142" s="62"/>
      <c r="DN142" s="62"/>
      <c r="DO142" s="62"/>
      <c r="DP142" s="62"/>
      <c r="DQ142" s="62"/>
      <c r="DR142" s="62"/>
      <c r="DS142" s="62"/>
      <c r="DT142" s="62"/>
      <c r="DU142" s="62"/>
      <c r="DV142" s="62"/>
      <c r="DW142" s="62"/>
      <c r="DX142" s="62"/>
      <c r="DY142" s="62"/>
      <c r="DZ142" s="62"/>
      <c r="EA142" s="62"/>
      <c r="EB142" s="62"/>
      <c r="EC142" s="62"/>
      <c r="ED142" s="62"/>
      <c r="EE142" s="62"/>
      <c r="EF142" s="62"/>
      <c r="EG142" s="62"/>
      <c r="EH142" s="62"/>
      <c r="EI142" s="62"/>
      <c r="EJ142" s="62"/>
      <c r="EK142" s="62"/>
      <c r="EL142" s="62"/>
      <c r="EM142" s="62"/>
      <c r="EN142" s="62"/>
      <c r="EO142" s="62"/>
      <c r="EP142" s="62"/>
      <c r="EQ142" s="62"/>
      <c r="ER142" s="62"/>
      <c r="ES142" s="62"/>
      <c r="ET142" s="62"/>
      <c r="EU142" s="62"/>
      <c r="EV142" s="62"/>
      <c r="EW142" s="62"/>
      <c r="EX142" s="62"/>
      <c r="EY142" s="62"/>
      <c r="EZ142" s="62"/>
      <c r="FA142" s="62"/>
      <c r="FB142" s="62"/>
      <c r="FC142" s="62"/>
      <c r="FD142" s="62"/>
      <c r="FE142" s="62"/>
      <c r="FF142" s="62"/>
      <c r="FG142" s="62"/>
      <c r="FH142" s="62"/>
      <c r="FI142" s="62"/>
      <c r="FJ142" s="62"/>
      <c r="FK142" s="62"/>
      <c r="FL142" s="62"/>
      <c r="FM142" s="62"/>
      <c r="FN142" s="62"/>
      <c r="FO142" s="62"/>
      <c r="FP142" s="62"/>
      <c r="FQ142" s="62"/>
      <c r="FR142" s="62"/>
      <c r="FS142" s="62"/>
      <c r="FT142" s="62"/>
      <c r="FU142" s="62"/>
      <c r="FV142" s="62"/>
      <c r="FW142" s="62"/>
      <c r="FX142" s="62"/>
      <c r="FY142" s="62"/>
      <c r="FZ142" s="62"/>
      <c r="GA142" s="62"/>
      <c r="GB142" s="62"/>
      <c r="GC142" s="62"/>
      <c r="GD142" s="62"/>
      <c r="GE142" s="62"/>
      <c r="GF142" s="62"/>
      <c r="GG142" s="62"/>
      <c r="GH142" s="62"/>
      <c r="GI142" s="62"/>
      <c r="GJ142" s="62"/>
      <c r="GK142" s="62"/>
      <c r="GL142" s="62"/>
      <c r="GM142" s="62"/>
      <c r="GN142" s="62"/>
      <c r="GO142" s="62"/>
      <c r="GP142" s="62"/>
      <c r="GQ142" s="62"/>
      <c r="GR142" s="62"/>
      <c r="GS142" s="62"/>
      <c r="GT142" s="62"/>
      <c r="GU142" s="62"/>
      <c r="GV142" s="62"/>
      <c r="GW142" s="62"/>
      <c r="GX142" s="62"/>
      <c r="GY142" s="62"/>
      <c r="GZ142" s="62"/>
      <c r="HA142" s="62"/>
      <c r="HB142" s="62"/>
      <c r="HC142" s="62"/>
      <c r="HD142" s="62"/>
      <c r="HE142" s="62"/>
      <c r="HF142" s="62"/>
      <c r="HG142" s="62"/>
      <c r="HH142" s="62"/>
      <c r="HI142" s="62"/>
      <c r="HJ142" s="62"/>
      <c r="HK142" s="62"/>
      <c r="HL142" s="62"/>
      <c r="HM142" s="62"/>
      <c r="HN142" s="62"/>
      <c r="HO142" s="62"/>
      <c r="HP142" s="62"/>
      <c r="HQ142" s="62"/>
      <c r="HR142" s="62"/>
      <c r="HS142" s="62"/>
      <c r="HT142" s="62"/>
      <c r="HU142" s="62"/>
      <c r="HV142" s="62"/>
      <c r="HW142" s="62"/>
      <c r="HX142" s="62"/>
      <c r="HY142" s="62"/>
      <c r="HZ142" s="62"/>
      <c r="IA142" s="62"/>
      <c r="IB142" s="62"/>
      <c r="IC142" s="62"/>
      <c r="ID142" s="62"/>
      <c r="IE142" s="62"/>
      <c r="IF142" s="62"/>
      <c r="IG142" s="62"/>
      <c r="IH142" s="62"/>
      <c r="II142" s="62"/>
      <c r="IJ142" s="62"/>
      <c r="IK142" s="62"/>
      <c r="IL142" s="62"/>
      <c r="IM142" s="62"/>
      <c r="IN142" s="62"/>
      <c r="IO142" s="62"/>
      <c r="IP142" s="62"/>
      <c r="IQ142" s="62"/>
      <c r="IR142" s="62"/>
      <c r="IS142" s="62"/>
      <c r="IT142" s="62"/>
      <c r="IU142" s="62"/>
      <c r="IV142" s="62"/>
      <c r="IW142" s="62"/>
    </row>
    <row r="143" spans="1:257" ht="20.25" customHeight="1">
      <c r="A143" s="18"/>
      <c r="D143" s="41"/>
      <c r="E143" s="54"/>
      <c r="F143" s="54"/>
      <c r="G143" s="63"/>
      <c r="H143" s="64"/>
      <c r="I143" s="64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  <c r="DM143" s="62"/>
      <c r="DN143" s="62"/>
      <c r="DO143" s="62"/>
      <c r="DP143" s="62"/>
      <c r="DQ143" s="62"/>
      <c r="DR143" s="62"/>
      <c r="DS143" s="62"/>
      <c r="DT143" s="62"/>
      <c r="DU143" s="62"/>
      <c r="DV143" s="62"/>
      <c r="DW143" s="62"/>
      <c r="DX143" s="62"/>
      <c r="DY143" s="62"/>
      <c r="DZ143" s="62"/>
      <c r="EA143" s="62"/>
      <c r="EB143" s="62"/>
      <c r="EC143" s="62"/>
      <c r="ED143" s="62"/>
      <c r="EE143" s="62"/>
      <c r="EF143" s="62"/>
      <c r="EG143" s="62"/>
      <c r="EH143" s="62"/>
      <c r="EI143" s="62"/>
      <c r="EJ143" s="62"/>
      <c r="EK143" s="62"/>
      <c r="EL143" s="62"/>
      <c r="EM143" s="62"/>
      <c r="EN143" s="62"/>
      <c r="EO143" s="62"/>
      <c r="EP143" s="62"/>
      <c r="EQ143" s="62"/>
      <c r="ER143" s="62"/>
      <c r="ES143" s="62"/>
      <c r="ET143" s="62"/>
      <c r="EU143" s="62"/>
      <c r="EV143" s="62"/>
      <c r="EW143" s="62"/>
      <c r="EX143" s="62"/>
      <c r="EY143" s="62"/>
      <c r="EZ143" s="62"/>
      <c r="FA143" s="62"/>
      <c r="FB143" s="62"/>
      <c r="FC143" s="62"/>
      <c r="FD143" s="62"/>
      <c r="FE143" s="62"/>
      <c r="FF143" s="62"/>
      <c r="FG143" s="62"/>
      <c r="FH143" s="62"/>
      <c r="FI143" s="62"/>
      <c r="FJ143" s="62"/>
      <c r="FK143" s="62"/>
      <c r="FL143" s="62"/>
      <c r="FM143" s="62"/>
      <c r="FN143" s="62"/>
      <c r="FO143" s="62"/>
      <c r="FP143" s="62"/>
      <c r="FQ143" s="62"/>
      <c r="FR143" s="62"/>
      <c r="FS143" s="62"/>
      <c r="FT143" s="62"/>
      <c r="FU143" s="62"/>
      <c r="FV143" s="62"/>
      <c r="FW143" s="62"/>
      <c r="FX143" s="62"/>
      <c r="FY143" s="62"/>
      <c r="FZ143" s="62"/>
      <c r="GA143" s="62"/>
      <c r="GB143" s="62"/>
      <c r="GC143" s="62"/>
      <c r="GD143" s="62"/>
      <c r="GE143" s="62"/>
      <c r="GF143" s="62"/>
      <c r="GG143" s="62"/>
      <c r="GH143" s="62"/>
      <c r="GI143" s="62"/>
      <c r="GJ143" s="62"/>
      <c r="GK143" s="62"/>
      <c r="GL143" s="62"/>
      <c r="GM143" s="62"/>
      <c r="GN143" s="62"/>
      <c r="GO143" s="62"/>
      <c r="GP143" s="62"/>
      <c r="GQ143" s="62"/>
      <c r="GR143" s="62"/>
      <c r="GS143" s="62"/>
      <c r="GT143" s="62"/>
      <c r="GU143" s="62"/>
      <c r="GV143" s="62"/>
      <c r="GW143" s="62"/>
      <c r="GX143" s="62"/>
      <c r="GY143" s="62"/>
      <c r="GZ143" s="62"/>
      <c r="HA143" s="62"/>
      <c r="HB143" s="62"/>
      <c r="HC143" s="62"/>
      <c r="HD143" s="62"/>
      <c r="HE143" s="62"/>
      <c r="HF143" s="62"/>
      <c r="HG143" s="62"/>
      <c r="HH143" s="62"/>
      <c r="HI143" s="62"/>
      <c r="HJ143" s="62"/>
      <c r="HK143" s="62"/>
      <c r="HL143" s="62"/>
      <c r="HM143" s="62"/>
      <c r="HN143" s="62"/>
      <c r="HO143" s="62"/>
      <c r="HP143" s="62"/>
      <c r="HQ143" s="62"/>
      <c r="HR143" s="62"/>
      <c r="HS143" s="62"/>
      <c r="HT143" s="62"/>
      <c r="HU143" s="62"/>
      <c r="HV143" s="62"/>
      <c r="HW143" s="62"/>
      <c r="HX143" s="62"/>
      <c r="HY143" s="62"/>
      <c r="HZ143" s="62"/>
      <c r="IA143" s="62"/>
      <c r="IB143" s="62"/>
      <c r="IC143" s="62"/>
      <c r="ID143" s="62"/>
      <c r="IE143" s="62"/>
      <c r="IF143" s="62"/>
      <c r="IG143" s="62"/>
      <c r="IH143" s="62"/>
      <c r="II143" s="62"/>
      <c r="IJ143" s="62"/>
      <c r="IK143" s="62"/>
      <c r="IL143" s="62"/>
      <c r="IM143" s="62"/>
      <c r="IN143" s="62"/>
      <c r="IO143" s="62"/>
      <c r="IP143" s="62"/>
      <c r="IQ143" s="62"/>
      <c r="IR143" s="62"/>
      <c r="IS143" s="62"/>
      <c r="IT143" s="62"/>
      <c r="IU143" s="62"/>
      <c r="IV143" s="62"/>
      <c r="IW143" s="62"/>
    </row>
    <row r="144" spans="1:257" ht="264" customHeight="1">
      <c r="A144" s="18"/>
      <c r="D144" s="41"/>
      <c r="E144" s="54"/>
      <c r="F144" s="54"/>
      <c r="G144" s="63"/>
      <c r="H144" s="64"/>
      <c r="I144" s="64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  <c r="DM144" s="62"/>
      <c r="DN144" s="62"/>
      <c r="DO144" s="62"/>
      <c r="DP144" s="62"/>
      <c r="DQ144" s="62"/>
      <c r="DR144" s="62"/>
      <c r="DS144" s="62"/>
      <c r="DT144" s="62"/>
      <c r="DU144" s="62"/>
      <c r="DV144" s="62"/>
      <c r="DW144" s="62"/>
      <c r="DX144" s="62"/>
      <c r="DY144" s="62"/>
      <c r="DZ144" s="62"/>
      <c r="EA144" s="62"/>
      <c r="EB144" s="62"/>
      <c r="EC144" s="62"/>
      <c r="ED144" s="62"/>
      <c r="EE144" s="62"/>
      <c r="EF144" s="62"/>
      <c r="EG144" s="62"/>
      <c r="EH144" s="62"/>
      <c r="EI144" s="62"/>
      <c r="EJ144" s="62"/>
      <c r="EK144" s="62"/>
      <c r="EL144" s="62"/>
      <c r="EM144" s="62"/>
      <c r="EN144" s="62"/>
      <c r="EO144" s="62"/>
      <c r="EP144" s="62"/>
      <c r="EQ144" s="62"/>
      <c r="ER144" s="62"/>
      <c r="ES144" s="62"/>
      <c r="ET144" s="62"/>
      <c r="EU144" s="62"/>
      <c r="EV144" s="62"/>
      <c r="EW144" s="62"/>
      <c r="EX144" s="62"/>
      <c r="EY144" s="62"/>
      <c r="EZ144" s="62"/>
      <c r="FA144" s="62"/>
      <c r="FB144" s="62"/>
      <c r="FC144" s="62"/>
      <c r="FD144" s="62"/>
      <c r="FE144" s="62"/>
      <c r="FF144" s="62"/>
      <c r="FG144" s="62"/>
      <c r="FH144" s="62"/>
      <c r="FI144" s="62"/>
      <c r="FJ144" s="62"/>
      <c r="FK144" s="62"/>
      <c r="FL144" s="62"/>
      <c r="FM144" s="62"/>
      <c r="FN144" s="62"/>
      <c r="FO144" s="62"/>
      <c r="FP144" s="62"/>
      <c r="FQ144" s="62"/>
      <c r="FR144" s="62"/>
      <c r="FS144" s="62"/>
      <c r="FT144" s="62"/>
      <c r="FU144" s="62"/>
      <c r="FV144" s="62"/>
      <c r="FW144" s="62"/>
      <c r="FX144" s="62"/>
      <c r="FY144" s="62"/>
      <c r="FZ144" s="62"/>
      <c r="GA144" s="62"/>
      <c r="GB144" s="62"/>
      <c r="GC144" s="62"/>
      <c r="GD144" s="62"/>
      <c r="GE144" s="62"/>
      <c r="GF144" s="62"/>
      <c r="GG144" s="62"/>
      <c r="GH144" s="62"/>
      <c r="GI144" s="62"/>
      <c r="GJ144" s="62"/>
      <c r="GK144" s="62"/>
      <c r="GL144" s="62"/>
      <c r="GM144" s="62"/>
      <c r="GN144" s="62"/>
      <c r="GO144" s="62"/>
      <c r="GP144" s="62"/>
      <c r="GQ144" s="62"/>
      <c r="GR144" s="62"/>
      <c r="GS144" s="62"/>
      <c r="GT144" s="62"/>
      <c r="GU144" s="62"/>
      <c r="GV144" s="62"/>
      <c r="GW144" s="62"/>
      <c r="GX144" s="62"/>
      <c r="GY144" s="62"/>
      <c r="GZ144" s="62"/>
      <c r="HA144" s="62"/>
      <c r="HB144" s="62"/>
      <c r="HC144" s="62"/>
      <c r="HD144" s="62"/>
      <c r="HE144" s="62"/>
      <c r="HF144" s="62"/>
      <c r="HG144" s="62"/>
      <c r="HH144" s="62"/>
      <c r="HI144" s="62"/>
      <c r="HJ144" s="62"/>
      <c r="HK144" s="62"/>
      <c r="HL144" s="62"/>
      <c r="HM144" s="62"/>
      <c r="HN144" s="62"/>
      <c r="HO144" s="62"/>
      <c r="HP144" s="62"/>
      <c r="HQ144" s="62"/>
      <c r="HR144" s="62"/>
      <c r="HS144" s="62"/>
      <c r="HT144" s="62"/>
      <c r="HU144" s="62"/>
      <c r="HV144" s="62"/>
      <c r="HW144" s="62"/>
      <c r="HX144" s="62"/>
      <c r="HY144" s="62"/>
      <c r="HZ144" s="62"/>
      <c r="IA144" s="62"/>
      <c r="IB144" s="62"/>
      <c r="IC144" s="62"/>
      <c r="ID144" s="62"/>
      <c r="IE144" s="62"/>
      <c r="IF144" s="62"/>
      <c r="IG144" s="62"/>
      <c r="IH144" s="62"/>
      <c r="II144" s="62"/>
      <c r="IJ144" s="62"/>
      <c r="IK144" s="62"/>
      <c r="IL144" s="62"/>
      <c r="IM144" s="62"/>
      <c r="IN144" s="62"/>
      <c r="IO144" s="62"/>
      <c r="IP144" s="62"/>
      <c r="IQ144" s="62"/>
      <c r="IR144" s="62"/>
      <c r="IS144" s="62"/>
      <c r="IT144" s="62"/>
      <c r="IU144" s="62"/>
      <c r="IV144" s="62"/>
      <c r="IW144" s="62"/>
    </row>
    <row r="145" spans="1:257" ht="22.5" customHeight="1">
      <c r="A145" s="67"/>
      <c r="B145" s="248"/>
      <c r="C145" s="248"/>
      <c r="D145" s="68"/>
      <c r="E145" s="69"/>
      <c r="F145" s="69"/>
      <c r="G145" s="70"/>
      <c r="H145" s="69"/>
      <c r="I145" s="71"/>
      <c r="J145" s="71"/>
      <c r="K145" s="72"/>
      <c r="L145" s="72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/>
      <c r="AJ145" s="73"/>
      <c r="AK145" s="73"/>
      <c r="AL145" s="73"/>
      <c r="AM145" s="73"/>
      <c r="AN145" s="73"/>
      <c r="AO145" s="73"/>
      <c r="AP145" s="73"/>
      <c r="AQ145" s="73"/>
      <c r="AR145" s="73"/>
      <c r="AS145" s="73"/>
      <c r="AT145" s="73"/>
      <c r="AU145" s="73"/>
      <c r="AV145" s="73"/>
      <c r="AW145" s="73"/>
      <c r="AX145" s="73"/>
      <c r="AY145" s="73"/>
      <c r="AZ145" s="73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3"/>
      <c r="DV145" s="73"/>
      <c r="DW145" s="73"/>
      <c r="DX145" s="73"/>
      <c r="DY145" s="73"/>
      <c r="DZ145" s="73"/>
      <c r="EA145" s="73"/>
      <c r="EB145" s="73"/>
      <c r="EC145" s="73"/>
      <c r="ED145" s="73"/>
      <c r="EE145" s="73"/>
      <c r="EF145" s="73"/>
      <c r="EG145" s="73"/>
      <c r="EH145" s="73"/>
      <c r="EI145" s="73"/>
      <c r="EJ145" s="73"/>
      <c r="EK145" s="73"/>
      <c r="EL145" s="73"/>
      <c r="EM145" s="73"/>
      <c r="EN145" s="73"/>
      <c r="EO145" s="73"/>
      <c r="EP145" s="73"/>
      <c r="EQ145" s="73"/>
      <c r="ER145" s="73"/>
      <c r="ES145" s="73"/>
      <c r="ET145" s="73"/>
      <c r="EU145" s="73"/>
      <c r="EV145" s="73"/>
      <c r="EW145" s="73"/>
      <c r="EX145" s="73"/>
      <c r="EY145" s="73"/>
      <c r="EZ145" s="73"/>
      <c r="FA145" s="73"/>
      <c r="FB145" s="73"/>
      <c r="FC145" s="73"/>
      <c r="FD145" s="73"/>
      <c r="FE145" s="73"/>
      <c r="FF145" s="73"/>
      <c r="FG145" s="73"/>
      <c r="FH145" s="73"/>
      <c r="FI145" s="73"/>
      <c r="FJ145" s="73"/>
      <c r="FK145" s="73"/>
      <c r="FL145" s="73"/>
      <c r="FM145" s="73"/>
      <c r="FN145" s="73"/>
      <c r="FO145" s="73"/>
      <c r="FP145" s="73"/>
      <c r="FQ145" s="73"/>
      <c r="FR145" s="73"/>
      <c r="FS145" s="73"/>
      <c r="FT145" s="73"/>
      <c r="FU145" s="73"/>
      <c r="FV145" s="73"/>
      <c r="FW145" s="73"/>
      <c r="FX145" s="73"/>
      <c r="FY145" s="73"/>
      <c r="FZ145" s="73"/>
      <c r="GA145" s="73"/>
      <c r="GB145" s="73"/>
      <c r="GC145" s="73"/>
      <c r="GD145" s="73"/>
      <c r="GE145" s="73"/>
      <c r="GF145" s="73"/>
      <c r="GG145" s="73"/>
      <c r="GH145" s="73"/>
      <c r="GI145" s="73"/>
      <c r="GJ145" s="73"/>
      <c r="GK145" s="73"/>
      <c r="GL145" s="73"/>
      <c r="GM145" s="73"/>
      <c r="GN145" s="73"/>
      <c r="GO145" s="73"/>
      <c r="GP145" s="73"/>
      <c r="GQ145" s="73"/>
      <c r="GR145" s="73"/>
      <c r="GS145" s="73"/>
      <c r="GT145" s="73"/>
      <c r="GU145" s="73"/>
      <c r="GV145" s="73"/>
      <c r="GW145" s="73"/>
      <c r="GX145" s="73"/>
      <c r="GY145" s="73"/>
      <c r="GZ145" s="73"/>
      <c r="HA145" s="73"/>
      <c r="HB145" s="73"/>
      <c r="HC145" s="73"/>
      <c r="HD145" s="73"/>
      <c r="HE145" s="73"/>
      <c r="HF145" s="73"/>
      <c r="HG145" s="73"/>
      <c r="HH145" s="73"/>
      <c r="HI145" s="73"/>
      <c r="HJ145" s="73"/>
      <c r="HK145" s="73"/>
      <c r="HL145" s="73"/>
      <c r="HM145" s="73"/>
      <c r="HN145" s="73"/>
      <c r="HO145" s="73"/>
      <c r="HP145" s="73"/>
      <c r="HQ145" s="73"/>
      <c r="HR145" s="73"/>
      <c r="HS145" s="73"/>
      <c r="HT145" s="73"/>
      <c r="HU145" s="73"/>
      <c r="HV145" s="73"/>
      <c r="HW145" s="73"/>
      <c r="HX145" s="73"/>
      <c r="HY145" s="73"/>
      <c r="HZ145" s="73"/>
      <c r="IA145" s="73"/>
      <c r="IB145" s="73"/>
      <c r="IC145" s="73"/>
      <c r="ID145" s="73"/>
      <c r="IE145" s="73"/>
      <c r="IF145" s="73"/>
      <c r="IG145" s="73"/>
      <c r="IH145" s="73"/>
      <c r="II145" s="73"/>
      <c r="IJ145" s="73"/>
      <c r="IK145" s="73"/>
      <c r="IL145" s="73"/>
      <c r="IM145" s="73"/>
      <c r="IN145" s="73"/>
      <c r="IO145" s="73"/>
      <c r="IP145" s="73"/>
      <c r="IQ145" s="73"/>
      <c r="IR145" s="73"/>
      <c r="IS145" s="73"/>
      <c r="IT145" s="73"/>
      <c r="IU145" s="73"/>
      <c r="IV145" s="73"/>
      <c r="IW145" s="73"/>
    </row>
    <row r="146" spans="1:257" ht="33.75" customHeight="1">
      <c r="A146" s="67"/>
      <c r="B146" s="249" t="s">
        <v>117</v>
      </c>
      <c r="C146" s="249"/>
      <c r="D146" s="250"/>
      <c r="E146" s="250"/>
      <c r="F146" s="250"/>
      <c r="G146" s="250"/>
      <c r="H146" s="251" t="s">
        <v>118</v>
      </c>
      <c r="I146" s="251"/>
      <c r="J146" s="71"/>
      <c r="K146" s="72"/>
      <c r="L146" s="72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3"/>
      <c r="AK146" s="73"/>
      <c r="AL146" s="73"/>
      <c r="AM146" s="73"/>
      <c r="AN146" s="73"/>
      <c r="AO146" s="73"/>
      <c r="AP146" s="73"/>
      <c r="AQ146" s="73"/>
      <c r="AR146" s="73"/>
      <c r="AS146" s="73"/>
      <c r="AT146" s="73"/>
      <c r="AU146" s="73"/>
      <c r="AV146" s="73"/>
      <c r="AW146" s="73"/>
      <c r="AX146" s="73"/>
      <c r="AY146" s="73"/>
      <c r="AZ146" s="73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3"/>
      <c r="DV146" s="73"/>
      <c r="DW146" s="73"/>
      <c r="DX146" s="73"/>
      <c r="DY146" s="73"/>
      <c r="DZ146" s="73"/>
      <c r="EA146" s="73"/>
      <c r="EB146" s="73"/>
      <c r="EC146" s="73"/>
      <c r="ED146" s="73"/>
      <c r="EE146" s="73"/>
      <c r="EF146" s="73"/>
      <c r="EG146" s="73"/>
      <c r="EH146" s="73"/>
      <c r="EI146" s="73"/>
      <c r="EJ146" s="73"/>
      <c r="EK146" s="73"/>
      <c r="EL146" s="73"/>
      <c r="EM146" s="73"/>
      <c r="EN146" s="73"/>
      <c r="EO146" s="73"/>
      <c r="EP146" s="73"/>
      <c r="EQ146" s="73"/>
      <c r="ER146" s="73"/>
      <c r="ES146" s="73"/>
      <c r="ET146" s="73"/>
      <c r="EU146" s="73"/>
      <c r="EV146" s="73"/>
      <c r="EW146" s="73"/>
      <c r="EX146" s="73"/>
      <c r="EY146" s="73"/>
      <c r="EZ146" s="73"/>
      <c r="FA146" s="73"/>
      <c r="FB146" s="73"/>
      <c r="FC146" s="73"/>
      <c r="FD146" s="73"/>
      <c r="FE146" s="73"/>
      <c r="FF146" s="73"/>
      <c r="FG146" s="73"/>
      <c r="FH146" s="73"/>
      <c r="FI146" s="73"/>
      <c r="FJ146" s="73"/>
      <c r="FK146" s="73"/>
      <c r="FL146" s="73"/>
      <c r="FM146" s="73"/>
      <c r="FN146" s="73"/>
      <c r="FO146" s="73"/>
      <c r="FP146" s="73"/>
      <c r="FQ146" s="73"/>
      <c r="FR146" s="73"/>
      <c r="FS146" s="73"/>
      <c r="FT146" s="73"/>
      <c r="FU146" s="73"/>
      <c r="FV146" s="73"/>
      <c r="FW146" s="73"/>
      <c r="FX146" s="73"/>
      <c r="FY146" s="73"/>
      <c r="FZ146" s="73"/>
      <c r="GA146" s="73"/>
      <c r="GB146" s="73"/>
      <c r="GC146" s="73"/>
      <c r="GD146" s="73"/>
      <c r="GE146" s="73"/>
      <c r="GF146" s="73"/>
      <c r="GG146" s="73"/>
      <c r="GH146" s="73"/>
      <c r="GI146" s="73"/>
      <c r="GJ146" s="73"/>
      <c r="GK146" s="73"/>
      <c r="GL146" s="73"/>
      <c r="GM146" s="73"/>
      <c r="GN146" s="73"/>
      <c r="GO146" s="73"/>
      <c r="GP146" s="73"/>
      <c r="GQ146" s="73"/>
      <c r="GR146" s="73"/>
      <c r="GS146" s="73"/>
      <c r="GT146" s="73"/>
      <c r="GU146" s="73"/>
      <c r="GV146" s="73"/>
      <c r="GW146" s="73"/>
      <c r="GX146" s="73"/>
      <c r="GY146" s="73"/>
      <c r="GZ146" s="73"/>
      <c r="HA146" s="73"/>
      <c r="HB146" s="73"/>
      <c r="HC146" s="73"/>
      <c r="HD146" s="73"/>
      <c r="HE146" s="73"/>
      <c r="HF146" s="73"/>
      <c r="HG146" s="73"/>
      <c r="HH146" s="73"/>
      <c r="HI146" s="73"/>
      <c r="HJ146" s="73"/>
      <c r="HK146" s="73"/>
      <c r="HL146" s="73"/>
      <c r="HM146" s="73"/>
      <c r="HN146" s="73"/>
      <c r="HO146" s="73"/>
      <c r="HP146" s="73"/>
      <c r="HQ146" s="73"/>
      <c r="HR146" s="73"/>
      <c r="HS146" s="73"/>
      <c r="HT146" s="73"/>
      <c r="HU146" s="73"/>
      <c r="HV146" s="73"/>
      <c r="HW146" s="73"/>
      <c r="HX146" s="73"/>
      <c r="HY146" s="73"/>
      <c r="HZ146" s="73"/>
      <c r="IA146" s="73"/>
      <c r="IB146" s="73"/>
      <c r="IC146" s="73"/>
      <c r="ID146" s="73"/>
      <c r="IE146" s="73"/>
      <c r="IF146" s="73"/>
      <c r="IG146" s="73"/>
      <c r="IH146" s="73"/>
      <c r="II146" s="73"/>
      <c r="IJ146" s="73"/>
      <c r="IK146" s="73"/>
      <c r="IL146" s="73"/>
      <c r="IM146" s="73"/>
      <c r="IN146" s="73"/>
      <c r="IO146" s="73"/>
      <c r="IP146" s="73"/>
      <c r="IQ146" s="73"/>
      <c r="IR146" s="73"/>
      <c r="IS146" s="73"/>
      <c r="IT146" s="73"/>
      <c r="IU146" s="73"/>
      <c r="IV146" s="73"/>
      <c r="IW146" s="73"/>
    </row>
    <row r="147" spans="1:257" ht="15" customHeight="1">
      <c r="A147" s="67"/>
      <c r="B147" s="75"/>
      <c r="C147" s="75"/>
      <c r="D147" s="75"/>
      <c r="E147" s="75"/>
      <c r="F147" s="75"/>
      <c r="G147" s="75"/>
      <c r="H147" s="76"/>
      <c r="I147" s="75"/>
      <c r="J147" s="71"/>
      <c r="K147" s="72"/>
      <c r="L147" s="72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  <c r="AS147" s="73"/>
      <c r="AT147" s="73"/>
      <c r="AU147" s="73"/>
      <c r="AV147" s="73"/>
      <c r="AW147" s="73"/>
      <c r="AX147" s="73"/>
      <c r="AY147" s="73"/>
      <c r="AZ147" s="73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3"/>
      <c r="DV147" s="73"/>
      <c r="DW147" s="73"/>
      <c r="DX147" s="73"/>
      <c r="DY147" s="73"/>
      <c r="DZ147" s="73"/>
      <c r="EA147" s="73"/>
      <c r="EB147" s="73"/>
      <c r="EC147" s="73"/>
      <c r="ED147" s="73"/>
      <c r="EE147" s="73"/>
      <c r="EF147" s="73"/>
      <c r="EG147" s="73"/>
      <c r="EH147" s="73"/>
      <c r="EI147" s="73"/>
      <c r="EJ147" s="73"/>
      <c r="EK147" s="73"/>
      <c r="EL147" s="73"/>
      <c r="EM147" s="73"/>
      <c r="EN147" s="73"/>
      <c r="EO147" s="73"/>
      <c r="EP147" s="73"/>
      <c r="EQ147" s="73"/>
      <c r="ER147" s="73"/>
      <c r="ES147" s="73"/>
      <c r="ET147" s="73"/>
      <c r="EU147" s="73"/>
      <c r="EV147" s="73"/>
      <c r="EW147" s="73"/>
      <c r="EX147" s="73"/>
      <c r="EY147" s="73"/>
      <c r="EZ147" s="73"/>
      <c r="FA147" s="73"/>
      <c r="FB147" s="73"/>
      <c r="FC147" s="73"/>
      <c r="FD147" s="73"/>
      <c r="FE147" s="73"/>
      <c r="FF147" s="73"/>
      <c r="FG147" s="73"/>
      <c r="FH147" s="73"/>
      <c r="FI147" s="73"/>
      <c r="FJ147" s="73"/>
      <c r="FK147" s="73"/>
      <c r="FL147" s="73"/>
      <c r="FM147" s="73"/>
      <c r="FN147" s="73"/>
      <c r="FO147" s="73"/>
      <c r="FP147" s="73"/>
      <c r="FQ147" s="73"/>
      <c r="FR147" s="73"/>
      <c r="FS147" s="73"/>
      <c r="FT147" s="73"/>
      <c r="FU147" s="73"/>
      <c r="FV147" s="73"/>
      <c r="FW147" s="73"/>
      <c r="FX147" s="73"/>
      <c r="FY147" s="73"/>
      <c r="FZ147" s="73"/>
      <c r="GA147" s="73"/>
      <c r="GB147" s="73"/>
      <c r="GC147" s="73"/>
      <c r="GD147" s="73"/>
      <c r="GE147" s="73"/>
      <c r="GF147" s="73"/>
      <c r="GG147" s="73"/>
      <c r="GH147" s="73"/>
      <c r="GI147" s="73"/>
      <c r="GJ147" s="73"/>
      <c r="GK147" s="73"/>
      <c r="GL147" s="73"/>
      <c r="GM147" s="73"/>
      <c r="GN147" s="73"/>
      <c r="GO147" s="73"/>
      <c r="GP147" s="73"/>
      <c r="GQ147" s="73"/>
      <c r="GR147" s="73"/>
      <c r="GS147" s="73"/>
      <c r="GT147" s="73"/>
      <c r="GU147" s="73"/>
      <c r="GV147" s="73"/>
      <c r="GW147" s="73"/>
      <c r="GX147" s="73"/>
      <c r="GY147" s="73"/>
      <c r="GZ147" s="73"/>
      <c r="HA147" s="73"/>
      <c r="HB147" s="73"/>
      <c r="HC147" s="73"/>
      <c r="HD147" s="73"/>
      <c r="HE147" s="73"/>
      <c r="HF147" s="73"/>
      <c r="HG147" s="73"/>
      <c r="HH147" s="73"/>
      <c r="HI147" s="73"/>
      <c r="HJ147" s="73"/>
      <c r="HK147" s="73"/>
      <c r="HL147" s="73"/>
      <c r="HM147" s="73"/>
      <c r="HN147" s="73"/>
      <c r="HO147" s="73"/>
      <c r="HP147" s="73"/>
      <c r="HQ147" s="73"/>
      <c r="HR147" s="73"/>
      <c r="HS147" s="73"/>
      <c r="HT147" s="73"/>
      <c r="HU147" s="73"/>
      <c r="HV147" s="73"/>
      <c r="HW147" s="73"/>
      <c r="HX147" s="73"/>
      <c r="HY147" s="73"/>
      <c r="HZ147" s="73"/>
      <c r="IA147" s="73"/>
      <c r="IB147" s="73"/>
      <c r="IC147" s="73"/>
      <c r="ID147" s="73"/>
      <c r="IE147" s="73"/>
      <c r="IF147" s="73"/>
      <c r="IG147" s="73"/>
      <c r="IH147" s="73"/>
      <c r="II147" s="73"/>
      <c r="IJ147" s="73"/>
      <c r="IK147" s="73"/>
      <c r="IL147" s="73"/>
      <c r="IM147" s="73"/>
      <c r="IN147" s="73"/>
      <c r="IO147" s="73"/>
      <c r="IP147" s="73"/>
      <c r="IQ147" s="73"/>
      <c r="IR147" s="73"/>
      <c r="IS147" s="73"/>
      <c r="IT147" s="73"/>
      <c r="IU147" s="73"/>
      <c r="IV147" s="73"/>
      <c r="IW147" s="73"/>
    </row>
    <row r="148" spans="1:257" ht="18" customHeight="1">
      <c r="A148" s="67"/>
      <c r="B148" s="75"/>
      <c r="C148" s="75"/>
      <c r="D148" s="75"/>
      <c r="E148" s="75"/>
      <c r="F148" s="75"/>
      <c r="G148" s="75"/>
      <c r="H148" s="76"/>
      <c r="I148" s="75"/>
      <c r="J148" s="71"/>
      <c r="K148" s="72"/>
      <c r="L148" s="72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/>
      <c r="AJ148" s="73"/>
      <c r="AK148" s="73"/>
      <c r="AL148" s="73"/>
      <c r="AM148" s="73"/>
      <c r="AN148" s="73"/>
      <c r="AO148" s="73"/>
      <c r="AP148" s="73"/>
      <c r="AQ148" s="73"/>
      <c r="AR148" s="73"/>
      <c r="AS148" s="73"/>
      <c r="AT148" s="73"/>
      <c r="AU148" s="73"/>
      <c r="AV148" s="73"/>
      <c r="AW148" s="73"/>
      <c r="AX148" s="73"/>
      <c r="AY148" s="73"/>
      <c r="AZ148" s="73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3"/>
      <c r="DV148" s="73"/>
      <c r="DW148" s="73"/>
      <c r="DX148" s="73"/>
      <c r="DY148" s="73"/>
      <c r="DZ148" s="73"/>
      <c r="EA148" s="73"/>
      <c r="EB148" s="73"/>
      <c r="EC148" s="73"/>
      <c r="ED148" s="73"/>
      <c r="EE148" s="73"/>
      <c r="EF148" s="73"/>
      <c r="EG148" s="73"/>
      <c r="EH148" s="73"/>
      <c r="EI148" s="73"/>
      <c r="EJ148" s="73"/>
      <c r="EK148" s="73"/>
      <c r="EL148" s="73"/>
      <c r="EM148" s="73"/>
      <c r="EN148" s="73"/>
      <c r="EO148" s="73"/>
      <c r="EP148" s="73"/>
      <c r="EQ148" s="73"/>
      <c r="ER148" s="73"/>
      <c r="ES148" s="73"/>
      <c r="ET148" s="73"/>
      <c r="EU148" s="73"/>
      <c r="EV148" s="73"/>
      <c r="EW148" s="73"/>
      <c r="EX148" s="73"/>
      <c r="EY148" s="73"/>
      <c r="EZ148" s="73"/>
      <c r="FA148" s="73"/>
      <c r="FB148" s="73"/>
      <c r="FC148" s="73"/>
      <c r="FD148" s="73"/>
      <c r="FE148" s="73"/>
      <c r="FF148" s="73"/>
      <c r="FG148" s="73"/>
      <c r="FH148" s="73"/>
      <c r="FI148" s="73"/>
      <c r="FJ148" s="73"/>
      <c r="FK148" s="73"/>
      <c r="FL148" s="73"/>
      <c r="FM148" s="73"/>
      <c r="FN148" s="73"/>
      <c r="FO148" s="73"/>
      <c r="FP148" s="73"/>
      <c r="FQ148" s="73"/>
      <c r="FR148" s="73"/>
      <c r="FS148" s="73"/>
      <c r="FT148" s="73"/>
      <c r="FU148" s="73"/>
      <c r="FV148" s="73"/>
      <c r="FW148" s="73"/>
      <c r="FX148" s="73"/>
      <c r="FY148" s="73"/>
      <c r="FZ148" s="73"/>
      <c r="GA148" s="73"/>
      <c r="GB148" s="73"/>
      <c r="GC148" s="73"/>
      <c r="GD148" s="73"/>
      <c r="GE148" s="73"/>
      <c r="GF148" s="73"/>
      <c r="GG148" s="73"/>
      <c r="GH148" s="73"/>
      <c r="GI148" s="73"/>
      <c r="GJ148" s="73"/>
      <c r="GK148" s="73"/>
      <c r="GL148" s="73"/>
      <c r="GM148" s="73"/>
      <c r="GN148" s="73"/>
      <c r="GO148" s="73"/>
      <c r="GP148" s="73"/>
      <c r="GQ148" s="73"/>
      <c r="GR148" s="73"/>
      <c r="GS148" s="73"/>
      <c r="GT148" s="73"/>
      <c r="GU148" s="73"/>
      <c r="GV148" s="73"/>
      <c r="GW148" s="73"/>
      <c r="GX148" s="73"/>
      <c r="GY148" s="73"/>
      <c r="GZ148" s="73"/>
      <c r="HA148" s="73"/>
      <c r="HB148" s="73"/>
      <c r="HC148" s="73"/>
      <c r="HD148" s="73"/>
      <c r="HE148" s="73"/>
      <c r="HF148" s="73"/>
      <c r="HG148" s="73"/>
      <c r="HH148" s="73"/>
      <c r="HI148" s="73"/>
      <c r="HJ148" s="73"/>
      <c r="HK148" s="73"/>
      <c r="HL148" s="73"/>
      <c r="HM148" s="73"/>
      <c r="HN148" s="73"/>
      <c r="HO148" s="73"/>
      <c r="HP148" s="73"/>
      <c r="HQ148" s="73"/>
      <c r="HR148" s="73"/>
      <c r="HS148" s="73"/>
      <c r="HT148" s="73"/>
      <c r="HU148" s="73"/>
      <c r="HV148" s="73"/>
      <c r="HW148" s="73"/>
      <c r="HX148" s="73"/>
      <c r="HY148" s="73"/>
      <c r="HZ148" s="73"/>
      <c r="IA148" s="73"/>
      <c r="IB148" s="73"/>
      <c r="IC148" s="73"/>
      <c r="ID148" s="73"/>
      <c r="IE148" s="73"/>
      <c r="IF148" s="73"/>
      <c r="IG148" s="73"/>
      <c r="IH148" s="73"/>
      <c r="II148" s="73"/>
      <c r="IJ148" s="73"/>
      <c r="IK148" s="73"/>
      <c r="IL148" s="73"/>
      <c r="IM148" s="73"/>
      <c r="IN148" s="73"/>
      <c r="IO148" s="73"/>
      <c r="IP148" s="73"/>
      <c r="IQ148" s="73"/>
      <c r="IR148" s="73"/>
      <c r="IS148" s="73"/>
      <c r="IT148" s="73"/>
      <c r="IU148" s="73"/>
      <c r="IV148" s="73"/>
      <c r="IW148" s="73"/>
    </row>
    <row r="149" spans="1:257" ht="18" customHeight="1">
      <c r="A149" s="67"/>
      <c r="B149" s="75"/>
      <c r="C149" s="75"/>
      <c r="D149" s="75"/>
      <c r="E149" s="75"/>
      <c r="F149" s="75"/>
      <c r="G149" s="75"/>
      <c r="H149" s="76"/>
      <c r="I149" s="75"/>
      <c r="J149" s="71"/>
      <c r="K149" s="72"/>
      <c r="L149" s="72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/>
      <c r="AJ149" s="73"/>
      <c r="AK149" s="73"/>
      <c r="AL149" s="73"/>
      <c r="AM149" s="73"/>
      <c r="AN149" s="73"/>
      <c r="AO149" s="73"/>
      <c r="AP149" s="73"/>
      <c r="AQ149" s="73"/>
      <c r="AR149" s="73"/>
      <c r="AS149" s="73"/>
      <c r="AT149" s="73"/>
      <c r="AU149" s="73"/>
      <c r="AV149" s="73"/>
      <c r="AW149" s="73"/>
      <c r="AX149" s="73"/>
      <c r="AY149" s="73"/>
      <c r="AZ149" s="73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3"/>
      <c r="DV149" s="73"/>
      <c r="DW149" s="73"/>
      <c r="DX149" s="73"/>
      <c r="DY149" s="73"/>
      <c r="DZ149" s="73"/>
      <c r="EA149" s="73"/>
      <c r="EB149" s="73"/>
      <c r="EC149" s="73"/>
      <c r="ED149" s="73"/>
      <c r="EE149" s="73"/>
      <c r="EF149" s="73"/>
      <c r="EG149" s="73"/>
      <c r="EH149" s="73"/>
      <c r="EI149" s="73"/>
      <c r="EJ149" s="73"/>
      <c r="EK149" s="73"/>
      <c r="EL149" s="73"/>
      <c r="EM149" s="73"/>
      <c r="EN149" s="73"/>
      <c r="EO149" s="73"/>
      <c r="EP149" s="73"/>
      <c r="EQ149" s="73"/>
      <c r="ER149" s="73"/>
      <c r="ES149" s="73"/>
      <c r="ET149" s="73"/>
      <c r="EU149" s="73"/>
      <c r="EV149" s="73"/>
      <c r="EW149" s="73"/>
      <c r="EX149" s="73"/>
      <c r="EY149" s="73"/>
      <c r="EZ149" s="73"/>
      <c r="FA149" s="73"/>
      <c r="FB149" s="73"/>
      <c r="FC149" s="73"/>
      <c r="FD149" s="73"/>
      <c r="FE149" s="73"/>
      <c r="FF149" s="73"/>
      <c r="FG149" s="73"/>
      <c r="FH149" s="73"/>
      <c r="FI149" s="73"/>
      <c r="FJ149" s="73"/>
      <c r="FK149" s="73"/>
      <c r="FL149" s="73"/>
      <c r="FM149" s="73"/>
      <c r="FN149" s="73"/>
      <c r="FO149" s="73"/>
      <c r="FP149" s="73"/>
      <c r="FQ149" s="73"/>
      <c r="FR149" s="73"/>
      <c r="FS149" s="73"/>
      <c r="FT149" s="73"/>
      <c r="FU149" s="73"/>
      <c r="FV149" s="73"/>
      <c r="FW149" s="73"/>
      <c r="FX149" s="73"/>
      <c r="FY149" s="73"/>
      <c r="FZ149" s="73"/>
      <c r="GA149" s="73"/>
      <c r="GB149" s="73"/>
      <c r="GC149" s="73"/>
      <c r="GD149" s="73"/>
      <c r="GE149" s="73"/>
      <c r="GF149" s="73"/>
      <c r="GG149" s="73"/>
      <c r="GH149" s="73"/>
      <c r="GI149" s="73"/>
      <c r="GJ149" s="73"/>
      <c r="GK149" s="73"/>
      <c r="GL149" s="73"/>
      <c r="GM149" s="73"/>
      <c r="GN149" s="73"/>
      <c r="GO149" s="73"/>
      <c r="GP149" s="73"/>
      <c r="GQ149" s="73"/>
      <c r="GR149" s="73"/>
      <c r="GS149" s="73"/>
      <c r="GT149" s="73"/>
      <c r="GU149" s="73"/>
      <c r="GV149" s="73"/>
      <c r="GW149" s="73"/>
      <c r="GX149" s="73"/>
      <c r="GY149" s="73"/>
      <c r="GZ149" s="73"/>
      <c r="HA149" s="73"/>
      <c r="HB149" s="73"/>
      <c r="HC149" s="73"/>
      <c r="HD149" s="73"/>
      <c r="HE149" s="73"/>
      <c r="HF149" s="73"/>
      <c r="HG149" s="73"/>
      <c r="HH149" s="73"/>
      <c r="HI149" s="73"/>
      <c r="HJ149" s="73"/>
      <c r="HK149" s="73"/>
      <c r="HL149" s="73"/>
      <c r="HM149" s="73"/>
      <c r="HN149" s="73"/>
      <c r="HO149" s="73"/>
      <c r="HP149" s="73"/>
      <c r="HQ149" s="73"/>
      <c r="HR149" s="73"/>
      <c r="HS149" s="73"/>
      <c r="HT149" s="73"/>
      <c r="HU149" s="73"/>
      <c r="HV149" s="73"/>
      <c r="HW149" s="73"/>
      <c r="HX149" s="73"/>
      <c r="HY149" s="73"/>
      <c r="HZ149" s="73"/>
      <c r="IA149" s="73"/>
      <c r="IB149" s="73"/>
      <c r="IC149" s="73"/>
      <c r="ID149" s="73"/>
      <c r="IE149" s="73"/>
      <c r="IF149" s="73"/>
      <c r="IG149" s="73"/>
      <c r="IH149" s="73"/>
      <c r="II149" s="73"/>
      <c r="IJ149" s="73"/>
      <c r="IK149" s="73"/>
      <c r="IL149" s="73"/>
      <c r="IM149" s="73"/>
      <c r="IN149" s="73"/>
      <c r="IO149" s="73"/>
      <c r="IP149" s="73"/>
      <c r="IQ149" s="73"/>
      <c r="IR149" s="73"/>
      <c r="IS149" s="73"/>
      <c r="IT149" s="73"/>
      <c r="IU149" s="73"/>
      <c r="IV149" s="73"/>
      <c r="IW149" s="73"/>
    </row>
    <row r="150" spans="1:257" ht="18" customHeight="1">
      <c r="A150" s="67"/>
      <c r="B150" s="75"/>
      <c r="C150" s="75"/>
      <c r="D150" s="75"/>
      <c r="E150" s="75"/>
      <c r="F150" s="75"/>
      <c r="G150" s="75"/>
      <c r="H150" s="76"/>
      <c r="I150" s="75"/>
      <c r="J150" s="71"/>
      <c r="K150" s="72"/>
      <c r="L150" s="72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/>
      <c r="AJ150" s="73"/>
      <c r="AK150" s="73"/>
      <c r="AL150" s="73"/>
      <c r="AM150" s="73"/>
      <c r="AN150" s="73"/>
      <c r="AO150" s="73"/>
      <c r="AP150" s="73"/>
      <c r="AQ150" s="73"/>
      <c r="AR150" s="73"/>
      <c r="AS150" s="73"/>
      <c r="AT150" s="73"/>
      <c r="AU150" s="73"/>
      <c r="AV150" s="73"/>
      <c r="AW150" s="73"/>
      <c r="AX150" s="73"/>
      <c r="AY150" s="73"/>
      <c r="AZ150" s="73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3"/>
      <c r="DV150" s="73"/>
      <c r="DW150" s="73"/>
      <c r="DX150" s="73"/>
      <c r="DY150" s="73"/>
      <c r="DZ150" s="73"/>
      <c r="EA150" s="73"/>
      <c r="EB150" s="73"/>
      <c r="EC150" s="73"/>
      <c r="ED150" s="73"/>
      <c r="EE150" s="73"/>
      <c r="EF150" s="73"/>
      <c r="EG150" s="73"/>
      <c r="EH150" s="73"/>
      <c r="EI150" s="73"/>
      <c r="EJ150" s="73"/>
      <c r="EK150" s="73"/>
      <c r="EL150" s="73"/>
      <c r="EM150" s="73"/>
      <c r="EN150" s="73"/>
      <c r="EO150" s="73"/>
      <c r="EP150" s="73"/>
      <c r="EQ150" s="73"/>
      <c r="ER150" s="73"/>
      <c r="ES150" s="73"/>
      <c r="ET150" s="73"/>
      <c r="EU150" s="73"/>
      <c r="EV150" s="73"/>
      <c r="EW150" s="73"/>
      <c r="EX150" s="73"/>
      <c r="EY150" s="73"/>
      <c r="EZ150" s="73"/>
      <c r="FA150" s="73"/>
      <c r="FB150" s="73"/>
      <c r="FC150" s="73"/>
      <c r="FD150" s="73"/>
      <c r="FE150" s="73"/>
      <c r="FF150" s="73"/>
      <c r="FG150" s="73"/>
      <c r="FH150" s="73"/>
      <c r="FI150" s="73"/>
      <c r="FJ150" s="73"/>
      <c r="FK150" s="73"/>
      <c r="FL150" s="73"/>
      <c r="FM150" s="73"/>
      <c r="FN150" s="73"/>
      <c r="FO150" s="73"/>
      <c r="FP150" s="73"/>
      <c r="FQ150" s="73"/>
      <c r="FR150" s="73"/>
      <c r="FS150" s="73"/>
      <c r="FT150" s="73"/>
      <c r="FU150" s="73"/>
      <c r="FV150" s="73"/>
      <c r="FW150" s="73"/>
      <c r="FX150" s="73"/>
      <c r="FY150" s="73"/>
      <c r="FZ150" s="73"/>
      <c r="GA150" s="73"/>
      <c r="GB150" s="73"/>
      <c r="GC150" s="73"/>
      <c r="GD150" s="73"/>
      <c r="GE150" s="73"/>
      <c r="GF150" s="73"/>
      <c r="GG150" s="73"/>
      <c r="GH150" s="73"/>
      <c r="GI150" s="73"/>
      <c r="GJ150" s="73"/>
      <c r="GK150" s="73"/>
      <c r="GL150" s="73"/>
      <c r="GM150" s="73"/>
      <c r="GN150" s="73"/>
      <c r="GO150" s="73"/>
      <c r="GP150" s="73"/>
      <c r="GQ150" s="73"/>
      <c r="GR150" s="73"/>
      <c r="GS150" s="73"/>
      <c r="GT150" s="73"/>
      <c r="GU150" s="73"/>
      <c r="GV150" s="73"/>
      <c r="GW150" s="73"/>
      <c r="GX150" s="73"/>
      <c r="GY150" s="73"/>
      <c r="GZ150" s="73"/>
      <c r="HA150" s="73"/>
      <c r="HB150" s="73"/>
      <c r="HC150" s="73"/>
      <c r="HD150" s="73"/>
      <c r="HE150" s="73"/>
      <c r="HF150" s="73"/>
      <c r="HG150" s="73"/>
      <c r="HH150" s="73"/>
      <c r="HI150" s="73"/>
      <c r="HJ150" s="73"/>
      <c r="HK150" s="73"/>
      <c r="HL150" s="73"/>
      <c r="HM150" s="73"/>
      <c r="HN150" s="73"/>
      <c r="HO150" s="73"/>
      <c r="HP150" s="73"/>
      <c r="HQ150" s="73"/>
      <c r="HR150" s="73"/>
      <c r="HS150" s="73"/>
      <c r="HT150" s="73"/>
      <c r="HU150" s="73"/>
      <c r="HV150" s="73"/>
      <c r="HW150" s="73"/>
      <c r="HX150" s="73"/>
      <c r="HY150" s="73"/>
      <c r="HZ150" s="73"/>
      <c r="IA150" s="73"/>
      <c r="IB150" s="73"/>
      <c r="IC150" s="73"/>
      <c r="ID150" s="73"/>
      <c r="IE150" s="73"/>
      <c r="IF150" s="73"/>
      <c r="IG150" s="73"/>
      <c r="IH150" s="73"/>
      <c r="II150" s="73"/>
      <c r="IJ150" s="73"/>
      <c r="IK150" s="73"/>
      <c r="IL150" s="73"/>
      <c r="IM150" s="73"/>
      <c r="IN150" s="73"/>
      <c r="IO150" s="73"/>
      <c r="IP150" s="73"/>
      <c r="IQ150" s="73"/>
      <c r="IR150" s="73"/>
      <c r="IS150" s="73"/>
      <c r="IT150" s="73"/>
      <c r="IU150" s="73"/>
      <c r="IV150" s="73"/>
      <c r="IW150" s="73"/>
    </row>
    <row r="151" spans="1:257" ht="18" customHeight="1">
      <c r="A151" s="67"/>
      <c r="B151" s="75"/>
      <c r="C151" s="75"/>
      <c r="D151" s="75"/>
      <c r="E151" s="75"/>
      <c r="F151" s="75"/>
      <c r="G151" s="75"/>
      <c r="H151" s="76"/>
      <c r="I151" s="75"/>
      <c r="J151" s="71"/>
      <c r="K151" s="72"/>
      <c r="L151" s="72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/>
      <c r="AJ151" s="73"/>
      <c r="AK151" s="73"/>
      <c r="AL151" s="73"/>
      <c r="AM151" s="73"/>
      <c r="AN151" s="73"/>
      <c r="AO151" s="73"/>
      <c r="AP151" s="73"/>
      <c r="AQ151" s="73"/>
      <c r="AR151" s="73"/>
      <c r="AS151" s="73"/>
      <c r="AT151" s="73"/>
      <c r="AU151" s="73"/>
      <c r="AV151" s="73"/>
      <c r="AW151" s="73"/>
      <c r="AX151" s="73"/>
      <c r="AY151" s="73"/>
      <c r="AZ151" s="73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3"/>
      <c r="DV151" s="73"/>
      <c r="DW151" s="73"/>
      <c r="DX151" s="73"/>
      <c r="DY151" s="73"/>
      <c r="DZ151" s="73"/>
      <c r="EA151" s="73"/>
      <c r="EB151" s="73"/>
      <c r="EC151" s="73"/>
      <c r="ED151" s="73"/>
      <c r="EE151" s="73"/>
      <c r="EF151" s="73"/>
      <c r="EG151" s="73"/>
      <c r="EH151" s="73"/>
      <c r="EI151" s="73"/>
      <c r="EJ151" s="73"/>
      <c r="EK151" s="73"/>
      <c r="EL151" s="73"/>
      <c r="EM151" s="73"/>
      <c r="EN151" s="73"/>
      <c r="EO151" s="73"/>
      <c r="EP151" s="73"/>
      <c r="EQ151" s="73"/>
      <c r="ER151" s="73"/>
      <c r="ES151" s="73"/>
      <c r="ET151" s="73"/>
      <c r="EU151" s="73"/>
      <c r="EV151" s="73"/>
      <c r="EW151" s="73"/>
      <c r="EX151" s="73"/>
      <c r="EY151" s="73"/>
      <c r="EZ151" s="73"/>
      <c r="FA151" s="73"/>
      <c r="FB151" s="73"/>
      <c r="FC151" s="73"/>
      <c r="FD151" s="73"/>
      <c r="FE151" s="73"/>
      <c r="FF151" s="73"/>
      <c r="FG151" s="73"/>
      <c r="FH151" s="73"/>
      <c r="FI151" s="73"/>
      <c r="FJ151" s="73"/>
      <c r="FK151" s="73"/>
      <c r="FL151" s="73"/>
      <c r="FM151" s="73"/>
      <c r="FN151" s="73"/>
      <c r="FO151" s="73"/>
      <c r="FP151" s="73"/>
      <c r="FQ151" s="73"/>
      <c r="FR151" s="73"/>
      <c r="FS151" s="73"/>
      <c r="FT151" s="73"/>
      <c r="FU151" s="73"/>
      <c r="FV151" s="73"/>
      <c r="FW151" s="73"/>
      <c r="FX151" s="73"/>
      <c r="FY151" s="73"/>
      <c r="FZ151" s="73"/>
      <c r="GA151" s="73"/>
      <c r="GB151" s="73"/>
      <c r="GC151" s="73"/>
      <c r="GD151" s="73"/>
      <c r="GE151" s="73"/>
      <c r="GF151" s="73"/>
      <c r="GG151" s="73"/>
      <c r="GH151" s="73"/>
      <c r="GI151" s="73"/>
      <c r="GJ151" s="73"/>
      <c r="GK151" s="73"/>
      <c r="GL151" s="73"/>
      <c r="GM151" s="73"/>
      <c r="GN151" s="73"/>
      <c r="GO151" s="73"/>
      <c r="GP151" s="73"/>
      <c r="GQ151" s="73"/>
      <c r="GR151" s="73"/>
      <c r="GS151" s="73"/>
      <c r="GT151" s="73"/>
      <c r="GU151" s="73"/>
      <c r="GV151" s="73"/>
      <c r="GW151" s="73"/>
      <c r="GX151" s="73"/>
      <c r="GY151" s="73"/>
      <c r="GZ151" s="73"/>
      <c r="HA151" s="73"/>
      <c r="HB151" s="73"/>
      <c r="HC151" s="73"/>
      <c r="HD151" s="73"/>
      <c r="HE151" s="73"/>
      <c r="HF151" s="73"/>
      <c r="HG151" s="73"/>
      <c r="HH151" s="73"/>
      <c r="HI151" s="73"/>
      <c r="HJ151" s="73"/>
      <c r="HK151" s="73"/>
      <c r="HL151" s="73"/>
      <c r="HM151" s="73"/>
      <c r="HN151" s="73"/>
      <c r="HO151" s="73"/>
      <c r="HP151" s="73"/>
      <c r="HQ151" s="73"/>
      <c r="HR151" s="73"/>
      <c r="HS151" s="73"/>
      <c r="HT151" s="73"/>
      <c r="HU151" s="73"/>
      <c r="HV151" s="73"/>
      <c r="HW151" s="73"/>
      <c r="HX151" s="73"/>
      <c r="HY151" s="73"/>
      <c r="HZ151" s="73"/>
      <c r="IA151" s="73"/>
      <c r="IB151" s="73"/>
      <c r="IC151" s="73"/>
      <c r="ID151" s="73"/>
      <c r="IE151" s="73"/>
      <c r="IF151" s="73"/>
      <c r="IG151" s="73"/>
      <c r="IH151" s="73"/>
      <c r="II151" s="73"/>
      <c r="IJ151" s="73"/>
      <c r="IK151" s="73"/>
      <c r="IL151" s="73"/>
      <c r="IM151" s="73"/>
      <c r="IN151" s="73"/>
      <c r="IO151" s="73"/>
      <c r="IP151" s="73"/>
      <c r="IQ151" s="73"/>
      <c r="IR151" s="73"/>
      <c r="IS151" s="73"/>
      <c r="IT151" s="73"/>
      <c r="IU151" s="73"/>
      <c r="IV151" s="73"/>
      <c r="IW151" s="73"/>
    </row>
    <row r="152" spans="1:257" ht="18" customHeight="1">
      <c r="A152" s="67"/>
      <c r="B152" s="75"/>
      <c r="C152" s="75"/>
      <c r="D152" s="75"/>
      <c r="E152" s="75"/>
      <c r="F152" s="75"/>
      <c r="G152" s="75"/>
      <c r="H152" s="76"/>
      <c r="I152" s="75"/>
      <c r="J152" s="71"/>
      <c r="K152" s="72"/>
      <c r="L152" s="72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/>
      <c r="AJ152" s="73"/>
      <c r="AK152" s="73"/>
      <c r="AL152" s="73"/>
      <c r="AM152" s="73"/>
      <c r="AN152" s="73"/>
      <c r="AO152" s="73"/>
      <c r="AP152" s="73"/>
      <c r="AQ152" s="73"/>
      <c r="AR152" s="73"/>
      <c r="AS152" s="73"/>
      <c r="AT152" s="73"/>
      <c r="AU152" s="73"/>
      <c r="AV152" s="73"/>
      <c r="AW152" s="73"/>
      <c r="AX152" s="73"/>
      <c r="AY152" s="73"/>
      <c r="AZ152" s="73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3"/>
      <c r="DV152" s="73"/>
      <c r="DW152" s="73"/>
      <c r="DX152" s="73"/>
      <c r="DY152" s="73"/>
      <c r="DZ152" s="73"/>
      <c r="EA152" s="73"/>
      <c r="EB152" s="73"/>
      <c r="EC152" s="73"/>
      <c r="ED152" s="73"/>
      <c r="EE152" s="73"/>
      <c r="EF152" s="73"/>
      <c r="EG152" s="73"/>
      <c r="EH152" s="73"/>
      <c r="EI152" s="73"/>
      <c r="EJ152" s="73"/>
      <c r="EK152" s="73"/>
      <c r="EL152" s="73"/>
      <c r="EM152" s="73"/>
      <c r="EN152" s="73"/>
      <c r="EO152" s="73"/>
      <c r="EP152" s="73"/>
      <c r="EQ152" s="73"/>
      <c r="ER152" s="73"/>
      <c r="ES152" s="73"/>
      <c r="ET152" s="73"/>
      <c r="EU152" s="73"/>
      <c r="EV152" s="73"/>
      <c r="EW152" s="73"/>
      <c r="EX152" s="73"/>
      <c r="EY152" s="73"/>
      <c r="EZ152" s="73"/>
      <c r="FA152" s="73"/>
      <c r="FB152" s="73"/>
      <c r="FC152" s="73"/>
      <c r="FD152" s="73"/>
      <c r="FE152" s="73"/>
      <c r="FF152" s="73"/>
      <c r="FG152" s="73"/>
      <c r="FH152" s="73"/>
      <c r="FI152" s="73"/>
      <c r="FJ152" s="73"/>
      <c r="FK152" s="73"/>
      <c r="FL152" s="73"/>
      <c r="FM152" s="73"/>
      <c r="FN152" s="73"/>
      <c r="FO152" s="73"/>
      <c r="FP152" s="73"/>
      <c r="FQ152" s="73"/>
      <c r="FR152" s="73"/>
      <c r="FS152" s="73"/>
      <c r="FT152" s="73"/>
      <c r="FU152" s="73"/>
      <c r="FV152" s="73"/>
      <c r="FW152" s="73"/>
      <c r="FX152" s="73"/>
      <c r="FY152" s="73"/>
      <c r="FZ152" s="73"/>
      <c r="GA152" s="73"/>
      <c r="GB152" s="73"/>
      <c r="GC152" s="73"/>
      <c r="GD152" s="73"/>
      <c r="GE152" s="73"/>
      <c r="GF152" s="73"/>
      <c r="GG152" s="73"/>
      <c r="GH152" s="73"/>
      <c r="GI152" s="73"/>
      <c r="GJ152" s="73"/>
      <c r="GK152" s="73"/>
      <c r="GL152" s="73"/>
      <c r="GM152" s="73"/>
      <c r="GN152" s="73"/>
      <c r="GO152" s="73"/>
      <c r="GP152" s="73"/>
      <c r="GQ152" s="73"/>
      <c r="GR152" s="73"/>
      <c r="GS152" s="73"/>
      <c r="GT152" s="73"/>
      <c r="GU152" s="73"/>
      <c r="GV152" s="73"/>
      <c r="GW152" s="73"/>
      <c r="GX152" s="73"/>
      <c r="GY152" s="73"/>
      <c r="GZ152" s="73"/>
      <c r="HA152" s="73"/>
      <c r="HB152" s="73"/>
      <c r="HC152" s="73"/>
      <c r="HD152" s="73"/>
      <c r="HE152" s="73"/>
      <c r="HF152" s="73"/>
      <c r="HG152" s="73"/>
      <c r="HH152" s="73"/>
      <c r="HI152" s="73"/>
      <c r="HJ152" s="73"/>
      <c r="HK152" s="73"/>
      <c r="HL152" s="73"/>
      <c r="HM152" s="73"/>
      <c r="HN152" s="73"/>
      <c r="HO152" s="73"/>
      <c r="HP152" s="73"/>
      <c r="HQ152" s="73"/>
      <c r="HR152" s="73"/>
      <c r="HS152" s="73"/>
      <c r="HT152" s="73"/>
      <c r="HU152" s="73"/>
      <c r="HV152" s="73"/>
      <c r="HW152" s="73"/>
      <c r="HX152" s="73"/>
      <c r="HY152" s="73"/>
      <c r="HZ152" s="73"/>
      <c r="IA152" s="73"/>
      <c r="IB152" s="73"/>
      <c r="IC152" s="73"/>
      <c r="ID152" s="73"/>
      <c r="IE152" s="73"/>
      <c r="IF152" s="73"/>
      <c r="IG152" s="73"/>
      <c r="IH152" s="73"/>
      <c r="II152" s="73"/>
      <c r="IJ152" s="73"/>
      <c r="IK152" s="73"/>
      <c r="IL152" s="73"/>
      <c r="IM152" s="73"/>
      <c r="IN152" s="73"/>
      <c r="IO152" s="73"/>
      <c r="IP152" s="73"/>
      <c r="IQ152" s="73"/>
      <c r="IR152" s="73"/>
      <c r="IS152" s="73"/>
      <c r="IT152" s="73"/>
      <c r="IU152" s="73"/>
      <c r="IV152" s="73"/>
      <c r="IW152" s="73"/>
    </row>
    <row r="153" spans="1:257" ht="18" customHeight="1">
      <c r="A153" s="67"/>
      <c r="B153" s="75"/>
      <c r="C153" s="75"/>
      <c r="D153" s="75"/>
      <c r="E153" s="75"/>
      <c r="F153" s="75"/>
      <c r="G153" s="75"/>
      <c r="H153" s="76"/>
      <c r="I153" s="75"/>
      <c r="J153" s="71"/>
      <c r="K153" s="72"/>
      <c r="L153" s="72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/>
      <c r="AJ153" s="73"/>
      <c r="AK153" s="73"/>
      <c r="AL153" s="73"/>
      <c r="AM153" s="73"/>
      <c r="AN153" s="73"/>
      <c r="AO153" s="73"/>
      <c r="AP153" s="73"/>
      <c r="AQ153" s="73"/>
      <c r="AR153" s="73"/>
      <c r="AS153" s="73"/>
      <c r="AT153" s="73"/>
      <c r="AU153" s="73"/>
      <c r="AV153" s="73"/>
      <c r="AW153" s="73"/>
      <c r="AX153" s="73"/>
      <c r="AY153" s="73"/>
      <c r="AZ153" s="73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3"/>
      <c r="DV153" s="73"/>
      <c r="DW153" s="73"/>
      <c r="DX153" s="73"/>
      <c r="DY153" s="73"/>
      <c r="DZ153" s="73"/>
      <c r="EA153" s="73"/>
      <c r="EB153" s="73"/>
      <c r="EC153" s="73"/>
      <c r="ED153" s="73"/>
      <c r="EE153" s="73"/>
      <c r="EF153" s="73"/>
      <c r="EG153" s="73"/>
      <c r="EH153" s="73"/>
      <c r="EI153" s="73"/>
      <c r="EJ153" s="73"/>
      <c r="EK153" s="73"/>
      <c r="EL153" s="73"/>
      <c r="EM153" s="73"/>
      <c r="EN153" s="73"/>
      <c r="EO153" s="73"/>
      <c r="EP153" s="73"/>
      <c r="EQ153" s="73"/>
      <c r="ER153" s="73"/>
      <c r="ES153" s="73"/>
      <c r="ET153" s="73"/>
      <c r="EU153" s="73"/>
      <c r="EV153" s="73"/>
      <c r="EW153" s="73"/>
      <c r="EX153" s="73"/>
      <c r="EY153" s="73"/>
      <c r="EZ153" s="73"/>
      <c r="FA153" s="73"/>
      <c r="FB153" s="73"/>
      <c r="FC153" s="73"/>
      <c r="FD153" s="73"/>
      <c r="FE153" s="73"/>
      <c r="FF153" s="73"/>
      <c r="FG153" s="73"/>
      <c r="FH153" s="73"/>
      <c r="FI153" s="73"/>
      <c r="FJ153" s="73"/>
      <c r="FK153" s="73"/>
      <c r="FL153" s="73"/>
      <c r="FM153" s="73"/>
      <c r="FN153" s="73"/>
      <c r="FO153" s="73"/>
      <c r="FP153" s="73"/>
      <c r="FQ153" s="73"/>
      <c r="FR153" s="73"/>
      <c r="FS153" s="73"/>
      <c r="FT153" s="73"/>
      <c r="FU153" s="73"/>
      <c r="FV153" s="73"/>
      <c r="FW153" s="73"/>
      <c r="FX153" s="73"/>
      <c r="FY153" s="73"/>
      <c r="FZ153" s="73"/>
      <c r="GA153" s="73"/>
      <c r="GB153" s="73"/>
      <c r="GC153" s="73"/>
      <c r="GD153" s="73"/>
      <c r="GE153" s="73"/>
      <c r="GF153" s="73"/>
      <c r="GG153" s="73"/>
      <c r="GH153" s="73"/>
      <c r="GI153" s="73"/>
      <c r="GJ153" s="73"/>
      <c r="GK153" s="73"/>
      <c r="GL153" s="73"/>
      <c r="GM153" s="73"/>
      <c r="GN153" s="73"/>
      <c r="GO153" s="73"/>
      <c r="GP153" s="73"/>
      <c r="GQ153" s="73"/>
      <c r="GR153" s="73"/>
      <c r="GS153" s="73"/>
      <c r="GT153" s="73"/>
      <c r="GU153" s="73"/>
      <c r="GV153" s="73"/>
      <c r="GW153" s="73"/>
      <c r="GX153" s="73"/>
      <c r="GY153" s="73"/>
      <c r="GZ153" s="73"/>
      <c r="HA153" s="73"/>
      <c r="HB153" s="73"/>
      <c r="HC153" s="73"/>
      <c r="HD153" s="73"/>
      <c r="HE153" s="73"/>
      <c r="HF153" s="73"/>
      <c r="HG153" s="73"/>
      <c r="HH153" s="73"/>
      <c r="HI153" s="73"/>
      <c r="HJ153" s="73"/>
      <c r="HK153" s="73"/>
      <c r="HL153" s="73"/>
      <c r="HM153" s="73"/>
      <c r="HN153" s="73"/>
      <c r="HO153" s="73"/>
      <c r="HP153" s="73"/>
      <c r="HQ153" s="73"/>
      <c r="HR153" s="73"/>
      <c r="HS153" s="73"/>
      <c r="HT153" s="73"/>
      <c r="HU153" s="73"/>
      <c r="HV153" s="73"/>
      <c r="HW153" s="73"/>
      <c r="HX153" s="73"/>
      <c r="HY153" s="73"/>
      <c r="HZ153" s="73"/>
      <c r="IA153" s="73"/>
      <c r="IB153" s="73"/>
      <c r="IC153" s="73"/>
      <c r="ID153" s="73"/>
      <c r="IE153" s="73"/>
      <c r="IF153" s="73"/>
      <c r="IG153" s="73"/>
      <c r="IH153" s="73"/>
      <c r="II153" s="73"/>
      <c r="IJ153" s="73"/>
      <c r="IK153" s="73"/>
      <c r="IL153" s="73"/>
      <c r="IM153" s="73"/>
      <c r="IN153" s="73"/>
      <c r="IO153" s="73"/>
      <c r="IP153" s="73"/>
      <c r="IQ153" s="73"/>
      <c r="IR153" s="73"/>
      <c r="IS153" s="73"/>
      <c r="IT153" s="73"/>
      <c r="IU153" s="73"/>
      <c r="IV153" s="73"/>
      <c r="IW153" s="73"/>
    </row>
    <row r="154" spans="1:257" ht="18" customHeight="1">
      <c r="A154" s="67"/>
      <c r="B154" s="75"/>
      <c r="C154" s="75"/>
      <c r="D154" s="75"/>
      <c r="E154" s="75"/>
      <c r="F154" s="75"/>
      <c r="G154" s="75"/>
      <c r="H154" s="76"/>
      <c r="I154" s="75"/>
      <c r="J154" s="71"/>
      <c r="K154" s="72"/>
      <c r="L154" s="72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/>
      <c r="AJ154" s="73"/>
      <c r="AK154" s="73"/>
      <c r="AL154" s="73"/>
      <c r="AM154" s="73"/>
      <c r="AN154" s="73"/>
      <c r="AO154" s="73"/>
      <c r="AP154" s="73"/>
      <c r="AQ154" s="73"/>
      <c r="AR154" s="73"/>
      <c r="AS154" s="73"/>
      <c r="AT154" s="73"/>
      <c r="AU154" s="73"/>
      <c r="AV154" s="73"/>
      <c r="AW154" s="73"/>
      <c r="AX154" s="73"/>
      <c r="AY154" s="73"/>
      <c r="AZ154" s="73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3"/>
      <c r="DV154" s="73"/>
      <c r="DW154" s="73"/>
      <c r="DX154" s="73"/>
      <c r="DY154" s="73"/>
      <c r="DZ154" s="73"/>
      <c r="EA154" s="73"/>
      <c r="EB154" s="73"/>
      <c r="EC154" s="73"/>
      <c r="ED154" s="73"/>
      <c r="EE154" s="73"/>
      <c r="EF154" s="73"/>
      <c r="EG154" s="73"/>
      <c r="EH154" s="73"/>
      <c r="EI154" s="73"/>
      <c r="EJ154" s="73"/>
      <c r="EK154" s="73"/>
      <c r="EL154" s="73"/>
      <c r="EM154" s="73"/>
      <c r="EN154" s="73"/>
      <c r="EO154" s="73"/>
      <c r="EP154" s="73"/>
      <c r="EQ154" s="73"/>
      <c r="ER154" s="73"/>
      <c r="ES154" s="73"/>
      <c r="ET154" s="73"/>
      <c r="EU154" s="73"/>
      <c r="EV154" s="73"/>
      <c r="EW154" s="73"/>
      <c r="EX154" s="73"/>
      <c r="EY154" s="73"/>
      <c r="EZ154" s="73"/>
      <c r="FA154" s="73"/>
      <c r="FB154" s="73"/>
      <c r="FC154" s="73"/>
      <c r="FD154" s="73"/>
      <c r="FE154" s="73"/>
      <c r="FF154" s="73"/>
      <c r="FG154" s="73"/>
      <c r="FH154" s="73"/>
      <c r="FI154" s="73"/>
      <c r="FJ154" s="73"/>
      <c r="FK154" s="73"/>
      <c r="FL154" s="73"/>
      <c r="FM154" s="73"/>
      <c r="FN154" s="73"/>
      <c r="FO154" s="73"/>
      <c r="FP154" s="73"/>
      <c r="FQ154" s="73"/>
      <c r="FR154" s="73"/>
      <c r="FS154" s="73"/>
      <c r="FT154" s="73"/>
      <c r="FU154" s="73"/>
      <c r="FV154" s="73"/>
      <c r="FW154" s="73"/>
      <c r="FX154" s="73"/>
      <c r="FY154" s="73"/>
      <c r="FZ154" s="73"/>
      <c r="GA154" s="73"/>
      <c r="GB154" s="73"/>
      <c r="GC154" s="73"/>
      <c r="GD154" s="73"/>
      <c r="GE154" s="73"/>
      <c r="GF154" s="73"/>
      <c r="GG154" s="73"/>
      <c r="GH154" s="73"/>
      <c r="GI154" s="73"/>
      <c r="GJ154" s="73"/>
      <c r="GK154" s="73"/>
      <c r="GL154" s="73"/>
      <c r="GM154" s="73"/>
      <c r="GN154" s="73"/>
      <c r="GO154" s="73"/>
      <c r="GP154" s="73"/>
      <c r="GQ154" s="73"/>
      <c r="GR154" s="73"/>
      <c r="GS154" s="73"/>
      <c r="GT154" s="73"/>
      <c r="GU154" s="73"/>
      <c r="GV154" s="73"/>
      <c r="GW154" s="73"/>
      <c r="GX154" s="73"/>
      <c r="GY154" s="73"/>
      <c r="GZ154" s="73"/>
      <c r="HA154" s="73"/>
      <c r="HB154" s="73"/>
      <c r="HC154" s="73"/>
      <c r="HD154" s="73"/>
      <c r="HE154" s="73"/>
      <c r="HF154" s="73"/>
      <c r="HG154" s="73"/>
      <c r="HH154" s="73"/>
      <c r="HI154" s="73"/>
      <c r="HJ154" s="73"/>
      <c r="HK154" s="73"/>
      <c r="HL154" s="73"/>
      <c r="HM154" s="73"/>
      <c r="HN154" s="73"/>
      <c r="HO154" s="73"/>
      <c r="HP154" s="73"/>
      <c r="HQ154" s="73"/>
      <c r="HR154" s="73"/>
      <c r="HS154" s="73"/>
      <c r="HT154" s="73"/>
      <c r="HU154" s="73"/>
      <c r="HV154" s="73"/>
      <c r="HW154" s="73"/>
      <c r="HX154" s="73"/>
      <c r="HY154" s="73"/>
      <c r="HZ154" s="73"/>
      <c r="IA154" s="73"/>
      <c r="IB154" s="73"/>
      <c r="IC154" s="73"/>
      <c r="ID154" s="73"/>
      <c r="IE154" s="73"/>
      <c r="IF154" s="73"/>
      <c r="IG154" s="73"/>
      <c r="IH154" s="73"/>
      <c r="II154" s="73"/>
      <c r="IJ154" s="73"/>
      <c r="IK154" s="73"/>
      <c r="IL154" s="73"/>
      <c r="IM154" s="73"/>
      <c r="IN154" s="73"/>
      <c r="IO154" s="73"/>
      <c r="IP154" s="73"/>
      <c r="IQ154" s="73"/>
      <c r="IR154" s="73"/>
      <c r="IS154" s="73"/>
      <c r="IT154" s="73"/>
      <c r="IU154" s="73"/>
      <c r="IV154" s="73"/>
      <c r="IW154" s="73"/>
    </row>
    <row r="155" spans="1:257" ht="18" customHeight="1">
      <c r="A155" s="67"/>
      <c r="B155" s="75"/>
      <c r="C155" s="75"/>
      <c r="D155" s="75"/>
      <c r="E155" s="77"/>
      <c r="F155" s="75"/>
      <c r="G155" s="75"/>
      <c r="H155" s="76"/>
      <c r="I155" s="75"/>
      <c r="J155" s="71"/>
      <c r="K155" s="72"/>
      <c r="L155" s="72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/>
      <c r="AJ155" s="73"/>
      <c r="AK155" s="73"/>
      <c r="AL155" s="73"/>
      <c r="AM155" s="73"/>
      <c r="AN155" s="73"/>
      <c r="AO155" s="73"/>
      <c r="AP155" s="73"/>
      <c r="AQ155" s="73"/>
      <c r="AR155" s="73"/>
      <c r="AS155" s="73"/>
      <c r="AT155" s="73"/>
      <c r="AU155" s="73"/>
      <c r="AV155" s="73"/>
      <c r="AW155" s="73"/>
      <c r="AX155" s="73"/>
      <c r="AY155" s="73"/>
      <c r="AZ155" s="73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3"/>
      <c r="CO155" s="73"/>
      <c r="CP155" s="73"/>
      <c r="CQ155" s="73"/>
      <c r="CR155" s="73"/>
      <c r="CS155" s="73"/>
      <c r="CT155" s="73"/>
      <c r="CU155" s="73"/>
      <c r="CV155" s="73"/>
      <c r="CW155" s="73"/>
      <c r="CX155" s="73"/>
      <c r="CY155" s="73"/>
      <c r="CZ155" s="73"/>
      <c r="DA155" s="73"/>
      <c r="DB155" s="73"/>
      <c r="DC155" s="73"/>
      <c r="DD155" s="73"/>
      <c r="DE155" s="73"/>
      <c r="DF155" s="73"/>
      <c r="DG155" s="73"/>
      <c r="DH155" s="73"/>
      <c r="DI155" s="73"/>
      <c r="DJ155" s="73"/>
      <c r="DK155" s="73"/>
      <c r="DL155" s="73"/>
      <c r="DM155" s="73"/>
      <c r="DN155" s="73"/>
      <c r="DO155" s="73"/>
      <c r="DP155" s="73"/>
      <c r="DQ155" s="73"/>
      <c r="DR155" s="73"/>
      <c r="DS155" s="73"/>
      <c r="DT155" s="73"/>
      <c r="DU155" s="73"/>
      <c r="DV155" s="73"/>
      <c r="DW155" s="73"/>
      <c r="DX155" s="73"/>
      <c r="DY155" s="73"/>
      <c r="DZ155" s="73"/>
      <c r="EA155" s="73"/>
      <c r="EB155" s="73"/>
      <c r="EC155" s="73"/>
      <c r="ED155" s="73"/>
      <c r="EE155" s="73"/>
      <c r="EF155" s="73"/>
      <c r="EG155" s="73"/>
      <c r="EH155" s="73"/>
      <c r="EI155" s="73"/>
      <c r="EJ155" s="73"/>
      <c r="EK155" s="73"/>
      <c r="EL155" s="73"/>
      <c r="EM155" s="73"/>
      <c r="EN155" s="73"/>
      <c r="EO155" s="73"/>
      <c r="EP155" s="73"/>
      <c r="EQ155" s="73"/>
      <c r="ER155" s="73"/>
      <c r="ES155" s="73"/>
      <c r="ET155" s="73"/>
      <c r="EU155" s="73"/>
      <c r="EV155" s="73"/>
      <c r="EW155" s="73"/>
      <c r="EX155" s="73"/>
      <c r="EY155" s="73"/>
      <c r="EZ155" s="73"/>
      <c r="FA155" s="73"/>
      <c r="FB155" s="73"/>
      <c r="FC155" s="73"/>
      <c r="FD155" s="73"/>
      <c r="FE155" s="73"/>
      <c r="FF155" s="73"/>
      <c r="FG155" s="73"/>
      <c r="FH155" s="73"/>
      <c r="FI155" s="73"/>
      <c r="FJ155" s="73"/>
      <c r="FK155" s="73"/>
      <c r="FL155" s="73"/>
      <c r="FM155" s="73"/>
      <c r="FN155" s="73"/>
      <c r="FO155" s="73"/>
      <c r="FP155" s="73"/>
      <c r="FQ155" s="73"/>
      <c r="FR155" s="73"/>
      <c r="FS155" s="73"/>
      <c r="FT155" s="73"/>
      <c r="FU155" s="73"/>
      <c r="FV155" s="73"/>
      <c r="FW155" s="73"/>
      <c r="FX155" s="73"/>
      <c r="FY155" s="73"/>
      <c r="FZ155" s="73"/>
      <c r="GA155" s="73"/>
      <c r="GB155" s="73"/>
      <c r="GC155" s="73"/>
      <c r="GD155" s="73"/>
      <c r="GE155" s="73"/>
      <c r="GF155" s="73"/>
      <c r="GG155" s="73"/>
      <c r="GH155" s="73"/>
      <c r="GI155" s="73"/>
      <c r="GJ155" s="73"/>
      <c r="GK155" s="73"/>
      <c r="GL155" s="73"/>
      <c r="GM155" s="73"/>
      <c r="GN155" s="73"/>
      <c r="GO155" s="73"/>
      <c r="GP155" s="73"/>
      <c r="GQ155" s="73"/>
      <c r="GR155" s="73"/>
      <c r="GS155" s="73"/>
      <c r="GT155" s="73"/>
      <c r="GU155" s="73"/>
      <c r="GV155" s="73"/>
      <c r="GW155" s="73"/>
      <c r="GX155" s="73"/>
      <c r="GY155" s="73"/>
      <c r="GZ155" s="73"/>
      <c r="HA155" s="73"/>
      <c r="HB155" s="73"/>
      <c r="HC155" s="73"/>
      <c r="HD155" s="73"/>
      <c r="HE155" s="73"/>
      <c r="HF155" s="73"/>
      <c r="HG155" s="73"/>
      <c r="HH155" s="73"/>
      <c r="HI155" s="73"/>
      <c r="HJ155" s="73"/>
      <c r="HK155" s="73"/>
      <c r="HL155" s="73"/>
      <c r="HM155" s="73"/>
      <c r="HN155" s="73"/>
      <c r="HO155" s="73"/>
      <c r="HP155" s="73"/>
      <c r="HQ155" s="73"/>
      <c r="HR155" s="73"/>
      <c r="HS155" s="73"/>
      <c r="HT155" s="73"/>
      <c r="HU155" s="73"/>
      <c r="HV155" s="73"/>
      <c r="HW155" s="73"/>
      <c r="HX155" s="73"/>
      <c r="HY155" s="73"/>
      <c r="HZ155" s="73"/>
      <c r="IA155" s="73"/>
      <c r="IB155" s="73"/>
      <c r="IC155" s="73"/>
      <c r="ID155" s="73"/>
      <c r="IE155" s="73"/>
      <c r="IF155" s="73"/>
      <c r="IG155" s="73"/>
      <c r="IH155" s="73"/>
      <c r="II155" s="73"/>
      <c r="IJ155" s="73"/>
      <c r="IK155" s="73"/>
      <c r="IL155" s="73"/>
      <c r="IM155" s="73"/>
      <c r="IN155" s="73"/>
      <c r="IO155" s="73"/>
      <c r="IP155" s="73"/>
      <c r="IQ155" s="73"/>
      <c r="IR155" s="73"/>
      <c r="IS155" s="73"/>
      <c r="IT155" s="73"/>
      <c r="IU155" s="73"/>
      <c r="IV155" s="73"/>
      <c r="IW155" s="73"/>
    </row>
    <row r="156" spans="1:257" ht="18" customHeight="1">
      <c r="A156" s="67"/>
      <c r="B156" s="75"/>
      <c r="C156" s="75"/>
      <c r="D156" s="75"/>
      <c r="E156" s="75"/>
      <c r="F156" s="75"/>
      <c r="G156" s="75"/>
      <c r="H156" s="76"/>
      <c r="I156" s="75"/>
      <c r="J156" s="71"/>
      <c r="K156" s="72"/>
      <c r="L156" s="72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/>
      <c r="AJ156" s="73"/>
      <c r="AK156" s="73"/>
      <c r="AL156" s="73"/>
      <c r="AM156" s="73"/>
      <c r="AN156" s="73"/>
      <c r="AO156" s="73"/>
      <c r="AP156" s="73"/>
      <c r="AQ156" s="73"/>
      <c r="AR156" s="73"/>
      <c r="AS156" s="73"/>
      <c r="AT156" s="73"/>
      <c r="AU156" s="73"/>
      <c r="AV156" s="73"/>
      <c r="AW156" s="73"/>
      <c r="AX156" s="73"/>
      <c r="AY156" s="73"/>
      <c r="AZ156" s="73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3"/>
      <c r="DV156" s="73"/>
      <c r="DW156" s="73"/>
      <c r="DX156" s="73"/>
      <c r="DY156" s="73"/>
      <c r="DZ156" s="73"/>
      <c r="EA156" s="73"/>
      <c r="EB156" s="73"/>
      <c r="EC156" s="73"/>
      <c r="ED156" s="73"/>
      <c r="EE156" s="73"/>
      <c r="EF156" s="73"/>
      <c r="EG156" s="73"/>
      <c r="EH156" s="73"/>
      <c r="EI156" s="73"/>
      <c r="EJ156" s="73"/>
      <c r="EK156" s="73"/>
      <c r="EL156" s="73"/>
      <c r="EM156" s="73"/>
      <c r="EN156" s="73"/>
      <c r="EO156" s="73"/>
      <c r="EP156" s="73"/>
      <c r="EQ156" s="73"/>
      <c r="ER156" s="73"/>
      <c r="ES156" s="73"/>
      <c r="ET156" s="73"/>
      <c r="EU156" s="73"/>
      <c r="EV156" s="73"/>
      <c r="EW156" s="73"/>
      <c r="EX156" s="73"/>
      <c r="EY156" s="73"/>
      <c r="EZ156" s="73"/>
      <c r="FA156" s="73"/>
      <c r="FB156" s="73"/>
      <c r="FC156" s="73"/>
      <c r="FD156" s="73"/>
      <c r="FE156" s="73"/>
      <c r="FF156" s="73"/>
      <c r="FG156" s="73"/>
      <c r="FH156" s="73"/>
      <c r="FI156" s="73"/>
      <c r="FJ156" s="73"/>
      <c r="FK156" s="73"/>
      <c r="FL156" s="73"/>
      <c r="FM156" s="73"/>
      <c r="FN156" s="73"/>
      <c r="FO156" s="73"/>
      <c r="FP156" s="73"/>
      <c r="FQ156" s="73"/>
      <c r="FR156" s="73"/>
      <c r="FS156" s="73"/>
      <c r="FT156" s="73"/>
      <c r="FU156" s="73"/>
      <c r="FV156" s="73"/>
      <c r="FW156" s="73"/>
      <c r="FX156" s="73"/>
      <c r="FY156" s="73"/>
      <c r="FZ156" s="73"/>
      <c r="GA156" s="73"/>
      <c r="GB156" s="73"/>
      <c r="GC156" s="73"/>
      <c r="GD156" s="73"/>
      <c r="GE156" s="73"/>
      <c r="GF156" s="73"/>
      <c r="GG156" s="73"/>
      <c r="GH156" s="73"/>
      <c r="GI156" s="73"/>
      <c r="GJ156" s="73"/>
      <c r="GK156" s="73"/>
      <c r="GL156" s="73"/>
      <c r="GM156" s="73"/>
      <c r="GN156" s="73"/>
      <c r="GO156" s="73"/>
      <c r="GP156" s="73"/>
      <c r="GQ156" s="73"/>
      <c r="GR156" s="73"/>
      <c r="GS156" s="73"/>
      <c r="GT156" s="73"/>
      <c r="GU156" s="73"/>
      <c r="GV156" s="73"/>
      <c r="GW156" s="73"/>
      <c r="GX156" s="73"/>
      <c r="GY156" s="73"/>
      <c r="GZ156" s="73"/>
      <c r="HA156" s="73"/>
      <c r="HB156" s="73"/>
      <c r="HC156" s="73"/>
      <c r="HD156" s="73"/>
      <c r="HE156" s="73"/>
      <c r="HF156" s="73"/>
      <c r="HG156" s="73"/>
      <c r="HH156" s="73"/>
      <c r="HI156" s="73"/>
      <c r="HJ156" s="73"/>
      <c r="HK156" s="73"/>
      <c r="HL156" s="73"/>
      <c r="HM156" s="73"/>
      <c r="HN156" s="73"/>
      <c r="HO156" s="73"/>
      <c r="HP156" s="73"/>
      <c r="HQ156" s="73"/>
      <c r="HR156" s="73"/>
      <c r="HS156" s="73"/>
      <c r="HT156" s="73"/>
      <c r="HU156" s="73"/>
      <c r="HV156" s="73"/>
      <c r="HW156" s="73"/>
      <c r="HX156" s="73"/>
      <c r="HY156" s="73"/>
      <c r="HZ156" s="73"/>
      <c r="IA156" s="73"/>
      <c r="IB156" s="73"/>
      <c r="IC156" s="73"/>
      <c r="ID156" s="73"/>
      <c r="IE156" s="73"/>
      <c r="IF156" s="73"/>
      <c r="IG156" s="73"/>
      <c r="IH156" s="73"/>
      <c r="II156" s="73"/>
      <c r="IJ156" s="73"/>
      <c r="IK156" s="73"/>
      <c r="IL156" s="73"/>
      <c r="IM156" s="73"/>
      <c r="IN156" s="73"/>
      <c r="IO156" s="73"/>
      <c r="IP156" s="73"/>
      <c r="IQ156" s="73"/>
      <c r="IR156" s="73"/>
      <c r="IS156" s="73"/>
      <c r="IT156" s="73"/>
      <c r="IU156" s="73"/>
      <c r="IV156" s="73"/>
      <c r="IW156" s="73"/>
    </row>
    <row r="157" spans="1:257" ht="18" customHeight="1">
      <c r="A157" s="67"/>
      <c r="B157" s="75"/>
      <c r="C157" s="75"/>
      <c r="D157" s="75"/>
      <c r="E157" s="75"/>
      <c r="F157" s="75"/>
      <c r="G157" s="75"/>
      <c r="H157" s="76"/>
      <c r="I157" s="75"/>
      <c r="J157" s="71"/>
      <c r="K157" s="72"/>
      <c r="L157" s="72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/>
      <c r="AJ157" s="73"/>
      <c r="AK157" s="73"/>
      <c r="AL157" s="73"/>
      <c r="AM157" s="73"/>
      <c r="AN157" s="73"/>
      <c r="AO157" s="73"/>
      <c r="AP157" s="73"/>
      <c r="AQ157" s="73"/>
      <c r="AR157" s="73"/>
      <c r="AS157" s="73"/>
      <c r="AT157" s="73"/>
      <c r="AU157" s="73"/>
      <c r="AV157" s="73"/>
      <c r="AW157" s="73"/>
      <c r="AX157" s="73"/>
      <c r="AY157" s="73"/>
      <c r="AZ157" s="73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3"/>
      <c r="DV157" s="73"/>
      <c r="DW157" s="73"/>
      <c r="DX157" s="73"/>
      <c r="DY157" s="73"/>
      <c r="DZ157" s="73"/>
      <c r="EA157" s="73"/>
      <c r="EB157" s="73"/>
      <c r="EC157" s="73"/>
      <c r="ED157" s="73"/>
      <c r="EE157" s="73"/>
      <c r="EF157" s="73"/>
      <c r="EG157" s="73"/>
      <c r="EH157" s="73"/>
      <c r="EI157" s="73"/>
      <c r="EJ157" s="73"/>
      <c r="EK157" s="73"/>
      <c r="EL157" s="73"/>
      <c r="EM157" s="73"/>
      <c r="EN157" s="73"/>
      <c r="EO157" s="73"/>
      <c r="EP157" s="73"/>
      <c r="EQ157" s="73"/>
      <c r="ER157" s="73"/>
      <c r="ES157" s="73"/>
      <c r="ET157" s="73"/>
      <c r="EU157" s="73"/>
      <c r="EV157" s="73"/>
      <c r="EW157" s="73"/>
      <c r="EX157" s="73"/>
      <c r="EY157" s="73"/>
      <c r="EZ157" s="73"/>
      <c r="FA157" s="73"/>
      <c r="FB157" s="73"/>
      <c r="FC157" s="73"/>
      <c r="FD157" s="73"/>
      <c r="FE157" s="73"/>
      <c r="FF157" s="73"/>
      <c r="FG157" s="73"/>
      <c r="FH157" s="73"/>
      <c r="FI157" s="73"/>
      <c r="FJ157" s="73"/>
      <c r="FK157" s="73"/>
      <c r="FL157" s="73"/>
      <c r="FM157" s="73"/>
      <c r="FN157" s="73"/>
      <c r="FO157" s="73"/>
      <c r="FP157" s="73"/>
      <c r="FQ157" s="73"/>
      <c r="FR157" s="73"/>
      <c r="FS157" s="73"/>
      <c r="FT157" s="73"/>
      <c r="FU157" s="73"/>
      <c r="FV157" s="73"/>
      <c r="FW157" s="73"/>
      <c r="FX157" s="73"/>
      <c r="FY157" s="73"/>
      <c r="FZ157" s="73"/>
      <c r="GA157" s="73"/>
      <c r="GB157" s="73"/>
      <c r="GC157" s="73"/>
      <c r="GD157" s="73"/>
      <c r="GE157" s="73"/>
      <c r="GF157" s="73"/>
      <c r="GG157" s="73"/>
      <c r="GH157" s="73"/>
      <c r="GI157" s="73"/>
      <c r="GJ157" s="73"/>
      <c r="GK157" s="73"/>
      <c r="GL157" s="73"/>
      <c r="GM157" s="73"/>
      <c r="GN157" s="73"/>
      <c r="GO157" s="73"/>
      <c r="GP157" s="73"/>
      <c r="GQ157" s="73"/>
      <c r="GR157" s="73"/>
      <c r="GS157" s="73"/>
      <c r="GT157" s="73"/>
      <c r="GU157" s="73"/>
      <c r="GV157" s="73"/>
      <c r="GW157" s="73"/>
      <c r="GX157" s="73"/>
      <c r="GY157" s="73"/>
      <c r="GZ157" s="73"/>
      <c r="HA157" s="73"/>
      <c r="HB157" s="73"/>
      <c r="HC157" s="73"/>
      <c r="HD157" s="73"/>
      <c r="HE157" s="73"/>
      <c r="HF157" s="73"/>
      <c r="HG157" s="73"/>
      <c r="HH157" s="73"/>
      <c r="HI157" s="73"/>
      <c r="HJ157" s="73"/>
      <c r="HK157" s="73"/>
      <c r="HL157" s="73"/>
      <c r="HM157" s="73"/>
      <c r="HN157" s="73"/>
      <c r="HO157" s="73"/>
      <c r="HP157" s="73"/>
      <c r="HQ157" s="73"/>
      <c r="HR157" s="73"/>
      <c r="HS157" s="73"/>
      <c r="HT157" s="73"/>
      <c r="HU157" s="73"/>
      <c r="HV157" s="73"/>
      <c r="HW157" s="73"/>
      <c r="HX157" s="73"/>
      <c r="HY157" s="73"/>
      <c r="HZ157" s="73"/>
      <c r="IA157" s="73"/>
      <c r="IB157" s="73"/>
      <c r="IC157" s="73"/>
      <c r="ID157" s="73"/>
      <c r="IE157" s="73"/>
      <c r="IF157" s="73"/>
      <c r="IG157" s="73"/>
      <c r="IH157" s="73"/>
      <c r="II157" s="73"/>
      <c r="IJ157" s="73"/>
      <c r="IK157" s="73"/>
      <c r="IL157" s="73"/>
      <c r="IM157" s="73"/>
      <c r="IN157" s="73"/>
      <c r="IO157" s="73"/>
      <c r="IP157" s="73"/>
      <c r="IQ157" s="73"/>
      <c r="IR157" s="73"/>
      <c r="IS157" s="73"/>
      <c r="IT157" s="73"/>
      <c r="IU157" s="73"/>
      <c r="IV157" s="73"/>
      <c r="IW157" s="73"/>
    </row>
    <row r="158" spans="1:257" ht="18" customHeight="1">
      <c r="A158" s="67"/>
      <c r="B158" s="75"/>
      <c r="C158" s="75"/>
      <c r="D158" s="75"/>
      <c r="E158" s="75"/>
      <c r="F158" s="75"/>
      <c r="G158" s="75"/>
      <c r="H158" s="76"/>
      <c r="I158" s="75"/>
      <c r="J158" s="71"/>
      <c r="K158" s="72"/>
      <c r="L158" s="72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/>
      <c r="AJ158" s="73"/>
      <c r="AK158" s="73"/>
      <c r="AL158" s="73"/>
      <c r="AM158" s="73"/>
      <c r="AN158" s="73"/>
      <c r="AO158" s="73"/>
      <c r="AP158" s="73"/>
      <c r="AQ158" s="73"/>
      <c r="AR158" s="73"/>
      <c r="AS158" s="73"/>
      <c r="AT158" s="73"/>
      <c r="AU158" s="73"/>
      <c r="AV158" s="73"/>
      <c r="AW158" s="73"/>
      <c r="AX158" s="73"/>
      <c r="AY158" s="73"/>
      <c r="AZ158" s="73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3"/>
      <c r="DV158" s="73"/>
      <c r="DW158" s="73"/>
      <c r="DX158" s="73"/>
      <c r="DY158" s="73"/>
      <c r="DZ158" s="73"/>
      <c r="EA158" s="73"/>
      <c r="EB158" s="73"/>
      <c r="EC158" s="73"/>
      <c r="ED158" s="73"/>
      <c r="EE158" s="73"/>
      <c r="EF158" s="73"/>
      <c r="EG158" s="73"/>
      <c r="EH158" s="73"/>
      <c r="EI158" s="73"/>
      <c r="EJ158" s="73"/>
      <c r="EK158" s="73"/>
      <c r="EL158" s="73"/>
      <c r="EM158" s="73"/>
      <c r="EN158" s="73"/>
      <c r="EO158" s="73"/>
      <c r="EP158" s="73"/>
      <c r="EQ158" s="73"/>
      <c r="ER158" s="73"/>
      <c r="ES158" s="73"/>
      <c r="ET158" s="73"/>
      <c r="EU158" s="73"/>
      <c r="EV158" s="73"/>
      <c r="EW158" s="73"/>
      <c r="EX158" s="73"/>
      <c r="EY158" s="73"/>
      <c r="EZ158" s="73"/>
      <c r="FA158" s="73"/>
      <c r="FB158" s="73"/>
      <c r="FC158" s="73"/>
      <c r="FD158" s="73"/>
      <c r="FE158" s="73"/>
      <c r="FF158" s="73"/>
      <c r="FG158" s="73"/>
      <c r="FH158" s="73"/>
      <c r="FI158" s="73"/>
      <c r="FJ158" s="73"/>
      <c r="FK158" s="73"/>
      <c r="FL158" s="73"/>
      <c r="FM158" s="73"/>
      <c r="FN158" s="73"/>
      <c r="FO158" s="73"/>
      <c r="FP158" s="73"/>
      <c r="FQ158" s="73"/>
      <c r="FR158" s="73"/>
      <c r="FS158" s="73"/>
      <c r="FT158" s="73"/>
      <c r="FU158" s="73"/>
      <c r="FV158" s="73"/>
      <c r="FW158" s="73"/>
      <c r="FX158" s="73"/>
      <c r="FY158" s="73"/>
      <c r="FZ158" s="73"/>
      <c r="GA158" s="73"/>
      <c r="GB158" s="73"/>
      <c r="GC158" s="73"/>
      <c r="GD158" s="73"/>
      <c r="GE158" s="73"/>
      <c r="GF158" s="73"/>
      <c r="GG158" s="73"/>
      <c r="GH158" s="73"/>
      <c r="GI158" s="73"/>
      <c r="GJ158" s="73"/>
      <c r="GK158" s="73"/>
      <c r="GL158" s="73"/>
      <c r="GM158" s="73"/>
      <c r="GN158" s="73"/>
      <c r="GO158" s="73"/>
      <c r="GP158" s="73"/>
      <c r="GQ158" s="73"/>
      <c r="GR158" s="73"/>
      <c r="GS158" s="73"/>
      <c r="GT158" s="73"/>
      <c r="GU158" s="73"/>
      <c r="GV158" s="73"/>
      <c r="GW158" s="73"/>
      <c r="GX158" s="73"/>
      <c r="GY158" s="73"/>
      <c r="GZ158" s="73"/>
      <c r="HA158" s="73"/>
      <c r="HB158" s="73"/>
      <c r="HC158" s="73"/>
      <c r="HD158" s="73"/>
      <c r="HE158" s="73"/>
      <c r="HF158" s="73"/>
      <c r="HG158" s="73"/>
      <c r="HH158" s="73"/>
      <c r="HI158" s="73"/>
      <c r="HJ158" s="73"/>
      <c r="HK158" s="73"/>
      <c r="HL158" s="73"/>
      <c r="HM158" s="73"/>
      <c r="HN158" s="73"/>
      <c r="HO158" s="73"/>
      <c r="HP158" s="73"/>
      <c r="HQ158" s="73"/>
      <c r="HR158" s="73"/>
      <c r="HS158" s="73"/>
      <c r="HT158" s="73"/>
      <c r="HU158" s="73"/>
      <c r="HV158" s="73"/>
      <c r="HW158" s="73"/>
      <c r="HX158" s="73"/>
      <c r="HY158" s="73"/>
      <c r="HZ158" s="73"/>
      <c r="IA158" s="73"/>
      <c r="IB158" s="73"/>
      <c r="IC158" s="73"/>
      <c r="ID158" s="73"/>
      <c r="IE158" s="73"/>
      <c r="IF158" s="73"/>
      <c r="IG158" s="73"/>
      <c r="IH158" s="73"/>
      <c r="II158" s="73"/>
      <c r="IJ158" s="73"/>
      <c r="IK158" s="73"/>
      <c r="IL158" s="73"/>
      <c r="IM158" s="73"/>
      <c r="IN158" s="73"/>
      <c r="IO158" s="73"/>
      <c r="IP158" s="73"/>
      <c r="IQ158" s="73"/>
      <c r="IR158" s="73"/>
      <c r="IS158" s="73"/>
      <c r="IT158" s="73"/>
      <c r="IU158" s="73"/>
      <c r="IV158" s="73"/>
      <c r="IW158" s="73"/>
    </row>
    <row r="159" spans="1:257" ht="18" customHeight="1">
      <c r="A159" s="67"/>
      <c r="B159" s="75"/>
      <c r="C159" s="75"/>
      <c r="D159" s="75"/>
      <c r="E159" s="75"/>
      <c r="F159" s="75"/>
      <c r="G159" s="75"/>
      <c r="H159" s="76"/>
      <c r="I159" s="75"/>
      <c r="J159" s="71"/>
      <c r="K159" s="72"/>
      <c r="L159" s="72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3"/>
      <c r="AS159" s="73"/>
      <c r="AT159" s="73"/>
      <c r="AU159" s="73"/>
      <c r="AV159" s="73"/>
      <c r="AW159" s="73"/>
      <c r="AX159" s="73"/>
      <c r="AY159" s="73"/>
      <c r="AZ159" s="73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3"/>
      <c r="DV159" s="73"/>
      <c r="DW159" s="73"/>
      <c r="DX159" s="73"/>
      <c r="DY159" s="73"/>
      <c r="DZ159" s="73"/>
      <c r="EA159" s="73"/>
      <c r="EB159" s="73"/>
      <c r="EC159" s="73"/>
      <c r="ED159" s="73"/>
      <c r="EE159" s="73"/>
      <c r="EF159" s="73"/>
      <c r="EG159" s="73"/>
      <c r="EH159" s="73"/>
      <c r="EI159" s="73"/>
      <c r="EJ159" s="73"/>
      <c r="EK159" s="73"/>
      <c r="EL159" s="73"/>
      <c r="EM159" s="73"/>
      <c r="EN159" s="73"/>
      <c r="EO159" s="73"/>
      <c r="EP159" s="73"/>
      <c r="EQ159" s="73"/>
      <c r="ER159" s="73"/>
      <c r="ES159" s="73"/>
      <c r="ET159" s="73"/>
      <c r="EU159" s="73"/>
      <c r="EV159" s="73"/>
      <c r="EW159" s="73"/>
      <c r="EX159" s="73"/>
      <c r="EY159" s="73"/>
      <c r="EZ159" s="73"/>
      <c r="FA159" s="73"/>
      <c r="FB159" s="73"/>
      <c r="FC159" s="73"/>
      <c r="FD159" s="73"/>
      <c r="FE159" s="73"/>
      <c r="FF159" s="73"/>
      <c r="FG159" s="73"/>
      <c r="FH159" s="73"/>
      <c r="FI159" s="73"/>
      <c r="FJ159" s="73"/>
      <c r="FK159" s="73"/>
      <c r="FL159" s="73"/>
      <c r="FM159" s="73"/>
      <c r="FN159" s="73"/>
      <c r="FO159" s="73"/>
      <c r="FP159" s="73"/>
      <c r="FQ159" s="73"/>
      <c r="FR159" s="73"/>
      <c r="FS159" s="73"/>
      <c r="FT159" s="73"/>
      <c r="FU159" s="73"/>
      <c r="FV159" s="73"/>
      <c r="FW159" s="73"/>
      <c r="FX159" s="73"/>
      <c r="FY159" s="73"/>
      <c r="FZ159" s="73"/>
      <c r="GA159" s="73"/>
      <c r="GB159" s="73"/>
      <c r="GC159" s="73"/>
      <c r="GD159" s="73"/>
      <c r="GE159" s="73"/>
      <c r="GF159" s="73"/>
      <c r="GG159" s="73"/>
      <c r="GH159" s="73"/>
      <c r="GI159" s="73"/>
      <c r="GJ159" s="73"/>
      <c r="GK159" s="73"/>
      <c r="GL159" s="73"/>
      <c r="GM159" s="73"/>
      <c r="GN159" s="73"/>
      <c r="GO159" s="73"/>
      <c r="GP159" s="73"/>
      <c r="GQ159" s="73"/>
      <c r="GR159" s="73"/>
      <c r="GS159" s="73"/>
      <c r="GT159" s="73"/>
      <c r="GU159" s="73"/>
      <c r="GV159" s="73"/>
      <c r="GW159" s="73"/>
      <c r="GX159" s="73"/>
      <c r="GY159" s="73"/>
      <c r="GZ159" s="73"/>
      <c r="HA159" s="73"/>
      <c r="HB159" s="73"/>
      <c r="HC159" s="73"/>
      <c r="HD159" s="73"/>
      <c r="HE159" s="73"/>
      <c r="HF159" s="73"/>
      <c r="HG159" s="73"/>
      <c r="HH159" s="73"/>
      <c r="HI159" s="73"/>
      <c r="HJ159" s="73"/>
      <c r="HK159" s="73"/>
      <c r="HL159" s="73"/>
      <c r="HM159" s="73"/>
      <c r="HN159" s="73"/>
      <c r="HO159" s="73"/>
      <c r="HP159" s="73"/>
      <c r="HQ159" s="73"/>
      <c r="HR159" s="73"/>
      <c r="HS159" s="73"/>
      <c r="HT159" s="73"/>
      <c r="HU159" s="73"/>
      <c r="HV159" s="73"/>
      <c r="HW159" s="73"/>
      <c r="HX159" s="73"/>
      <c r="HY159" s="73"/>
      <c r="HZ159" s="73"/>
      <c r="IA159" s="73"/>
      <c r="IB159" s="73"/>
      <c r="IC159" s="73"/>
      <c r="ID159" s="73"/>
      <c r="IE159" s="73"/>
      <c r="IF159" s="73"/>
      <c r="IG159" s="73"/>
      <c r="IH159" s="73"/>
      <c r="II159" s="73"/>
      <c r="IJ159" s="73"/>
      <c r="IK159" s="73"/>
      <c r="IL159" s="73"/>
      <c r="IM159" s="73"/>
      <c r="IN159" s="73"/>
      <c r="IO159" s="73"/>
      <c r="IP159" s="73"/>
      <c r="IQ159" s="73"/>
      <c r="IR159" s="73"/>
      <c r="IS159" s="73"/>
      <c r="IT159" s="73"/>
      <c r="IU159" s="73"/>
      <c r="IV159" s="73"/>
      <c r="IW159" s="73"/>
    </row>
    <row r="160" spans="1:257" ht="18" customHeight="1">
      <c r="A160" s="67"/>
      <c r="B160" s="75"/>
      <c r="C160" s="75"/>
      <c r="D160" s="75"/>
      <c r="E160" s="75"/>
      <c r="F160" s="75"/>
      <c r="G160" s="75"/>
      <c r="H160" s="76"/>
      <c r="I160" s="75"/>
      <c r="J160" s="71"/>
      <c r="K160" s="72"/>
      <c r="L160" s="72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/>
      <c r="AJ160" s="73"/>
      <c r="AK160" s="73"/>
      <c r="AL160" s="73"/>
      <c r="AM160" s="73"/>
      <c r="AN160" s="73"/>
      <c r="AO160" s="73"/>
      <c r="AP160" s="73"/>
      <c r="AQ160" s="73"/>
      <c r="AR160" s="73"/>
      <c r="AS160" s="73"/>
      <c r="AT160" s="73"/>
      <c r="AU160" s="73"/>
      <c r="AV160" s="73"/>
      <c r="AW160" s="73"/>
      <c r="AX160" s="73"/>
      <c r="AY160" s="73"/>
      <c r="AZ160" s="73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3"/>
      <c r="DV160" s="73"/>
      <c r="DW160" s="73"/>
      <c r="DX160" s="73"/>
      <c r="DY160" s="73"/>
      <c r="DZ160" s="73"/>
      <c r="EA160" s="73"/>
      <c r="EB160" s="73"/>
      <c r="EC160" s="73"/>
      <c r="ED160" s="73"/>
      <c r="EE160" s="73"/>
      <c r="EF160" s="73"/>
      <c r="EG160" s="73"/>
      <c r="EH160" s="73"/>
      <c r="EI160" s="73"/>
      <c r="EJ160" s="73"/>
      <c r="EK160" s="73"/>
      <c r="EL160" s="73"/>
      <c r="EM160" s="73"/>
      <c r="EN160" s="73"/>
      <c r="EO160" s="73"/>
      <c r="EP160" s="73"/>
      <c r="EQ160" s="73"/>
      <c r="ER160" s="73"/>
      <c r="ES160" s="73"/>
      <c r="ET160" s="73"/>
      <c r="EU160" s="73"/>
      <c r="EV160" s="73"/>
      <c r="EW160" s="73"/>
      <c r="EX160" s="73"/>
      <c r="EY160" s="73"/>
      <c r="EZ160" s="73"/>
      <c r="FA160" s="73"/>
      <c r="FB160" s="73"/>
      <c r="FC160" s="73"/>
      <c r="FD160" s="73"/>
      <c r="FE160" s="73"/>
      <c r="FF160" s="73"/>
      <c r="FG160" s="73"/>
      <c r="FH160" s="73"/>
      <c r="FI160" s="73"/>
      <c r="FJ160" s="73"/>
      <c r="FK160" s="73"/>
      <c r="FL160" s="73"/>
      <c r="FM160" s="73"/>
      <c r="FN160" s="73"/>
      <c r="FO160" s="73"/>
      <c r="FP160" s="73"/>
      <c r="FQ160" s="73"/>
      <c r="FR160" s="73"/>
      <c r="FS160" s="73"/>
      <c r="FT160" s="73"/>
      <c r="FU160" s="73"/>
      <c r="FV160" s="73"/>
      <c r="FW160" s="73"/>
      <c r="FX160" s="73"/>
      <c r="FY160" s="73"/>
      <c r="FZ160" s="73"/>
      <c r="GA160" s="73"/>
      <c r="GB160" s="73"/>
      <c r="GC160" s="73"/>
      <c r="GD160" s="73"/>
      <c r="GE160" s="73"/>
      <c r="GF160" s="73"/>
      <c r="GG160" s="73"/>
      <c r="GH160" s="73"/>
      <c r="GI160" s="73"/>
      <c r="GJ160" s="73"/>
      <c r="GK160" s="73"/>
      <c r="GL160" s="73"/>
      <c r="GM160" s="73"/>
      <c r="GN160" s="73"/>
      <c r="GO160" s="73"/>
      <c r="GP160" s="73"/>
      <c r="GQ160" s="73"/>
      <c r="GR160" s="73"/>
      <c r="GS160" s="73"/>
      <c r="GT160" s="73"/>
      <c r="GU160" s="73"/>
      <c r="GV160" s="73"/>
      <c r="GW160" s="73"/>
      <c r="GX160" s="73"/>
      <c r="GY160" s="73"/>
      <c r="GZ160" s="73"/>
      <c r="HA160" s="73"/>
      <c r="HB160" s="73"/>
      <c r="HC160" s="73"/>
      <c r="HD160" s="73"/>
      <c r="HE160" s="73"/>
      <c r="HF160" s="73"/>
      <c r="HG160" s="73"/>
      <c r="HH160" s="73"/>
      <c r="HI160" s="73"/>
      <c r="HJ160" s="73"/>
      <c r="HK160" s="73"/>
      <c r="HL160" s="73"/>
      <c r="HM160" s="73"/>
      <c r="HN160" s="73"/>
      <c r="HO160" s="73"/>
      <c r="HP160" s="73"/>
      <c r="HQ160" s="73"/>
      <c r="HR160" s="73"/>
      <c r="HS160" s="73"/>
      <c r="HT160" s="73"/>
      <c r="HU160" s="73"/>
      <c r="HV160" s="73"/>
      <c r="HW160" s="73"/>
      <c r="HX160" s="73"/>
      <c r="HY160" s="73"/>
      <c r="HZ160" s="73"/>
      <c r="IA160" s="73"/>
      <c r="IB160" s="73"/>
      <c r="IC160" s="73"/>
      <c r="ID160" s="73"/>
      <c r="IE160" s="73"/>
      <c r="IF160" s="73"/>
      <c r="IG160" s="73"/>
      <c r="IH160" s="73"/>
      <c r="II160" s="73"/>
      <c r="IJ160" s="73"/>
      <c r="IK160" s="73"/>
      <c r="IL160" s="73"/>
      <c r="IM160" s="73"/>
      <c r="IN160" s="73"/>
      <c r="IO160" s="73"/>
      <c r="IP160" s="73"/>
      <c r="IQ160" s="73"/>
      <c r="IR160" s="73"/>
      <c r="IS160" s="73"/>
      <c r="IT160" s="73"/>
      <c r="IU160" s="73"/>
      <c r="IV160" s="73"/>
      <c r="IW160" s="73"/>
    </row>
    <row r="161" spans="1:257" ht="18" customHeight="1">
      <c r="A161" s="67"/>
      <c r="B161" s="75"/>
      <c r="C161" s="75"/>
      <c r="D161" s="75"/>
      <c r="E161" s="75"/>
      <c r="F161" s="75"/>
      <c r="G161" s="75"/>
      <c r="H161" s="76"/>
      <c r="I161" s="75"/>
      <c r="J161" s="71"/>
      <c r="K161" s="72"/>
      <c r="L161" s="72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/>
      <c r="AJ161" s="73"/>
      <c r="AK161" s="73"/>
      <c r="AL161" s="73"/>
      <c r="AM161" s="73"/>
      <c r="AN161" s="73"/>
      <c r="AO161" s="73"/>
      <c r="AP161" s="73"/>
      <c r="AQ161" s="73"/>
      <c r="AR161" s="73"/>
      <c r="AS161" s="73"/>
      <c r="AT161" s="73"/>
      <c r="AU161" s="73"/>
      <c r="AV161" s="73"/>
      <c r="AW161" s="73"/>
      <c r="AX161" s="73"/>
      <c r="AY161" s="73"/>
      <c r="AZ161" s="73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3"/>
      <c r="CO161" s="73"/>
      <c r="CP161" s="73"/>
      <c r="CQ161" s="73"/>
      <c r="CR161" s="73"/>
      <c r="CS161" s="73"/>
      <c r="CT161" s="73"/>
      <c r="CU161" s="73"/>
      <c r="CV161" s="73"/>
      <c r="CW161" s="73"/>
      <c r="CX161" s="73"/>
      <c r="CY161" s="73"/>
      <c r="CZ161" s="73"/>
      <c r="DA161" s="73"/>
      <c r="DB161" s="73"/>
      <c r="DC161" s="73"/>
      <c r="DD161" s="73"/>
      <c r="DE161" s="73"/>
      <c r="DF161" s="73"/>
      <c r="DG161" s="73"/>
      <c r="DH161" s="73"/>
      <c r="DI161" s="73"/>
      <c r="DJ161" s="73"/>
      <c r="DK161" s="73"/>
      <c r="DL161" s="73"/>
      <c r="DM161" s="73"/>
      <c r="DN161" s="73"/>
      <c r="DO161" s="73"/>
      <c r="DP161" s="73"/>
      <c r="DQ161" s="73"/>
      <c r="DR161" s="73"/>
      <c r="DS161" s="73"/>
      <c r="DT161" s="73"/>
      <c r="DU161" s="73"/>
      <c r="DV161" s="73"/>
      <c r="DW161" s="73"/>
      <c r="DX161" s="73"/>
      <c r="DY161" s="73"/>
      <c r="DZ161" s="73"/>
      <c r="EA161" s="73"/>
      <c r="EB161" s="73"/>
      <c r="EC161" s="73"/>
      <c r="ED161" s="73"/>
      <c r="EE161" s="73"/>
      <c r="EF161" s="73"/>
      <c r="EG161" s="73"/>
      <c r="EH161" s="73"/>
      <c r="EI161" s="73"/>
      <c r="EJ161" s="73"/>
      <c r="EK161" s="73"/>
      <c r="EL161" s="73"/>
      <c r="EM161" s="73"/>
      <c r="EN161" s="73"/>
      <c r="EO161" s="73"/>
      <c r="EP161" s="73"/>
      <c r="EQ161" s="73"/>
      <c r="ER161" s="73"/>
      <c r="ES161" s="73"/>
      <c r="ET161" s="73"/>
      <c r="EU161" s="73"/>
      <c r="EV161" s="73"/>
      <c r="EW161" s="73"/>
      <c r="EX161" s="73"/>
      <c r="EY161" s="73"/>
      <c r="EZ161" s="73"/>
      <c r="FA161" s="73"/>
      <c r="FB161" s="73"/>
      <c r="FC161" s="73"/>
      <c r="FD161" s="73"/>
      <c r="FE161" s="73"/>
      <c r="FF161" s="73"/>
      <c r="FG161" s="73"/>
      <c r="FH161" s="73"/>
      <c r="FI161" s="73"/>
      <c r="FJ161" s="73"/>
      <c r="FK161" s="73"/>
      <c r="FL161" s="73"/>
      <c r="FM161" s="73"/>
      <c r="FN161" s="73"/>
      <c r="FO161" s="73"/>
      <c r="FP161" s="73"/>
      <c r="FQ161" s="73"/>
      <c r="FR161" s="73"/>
      <c r="FS161" s="73"/>
      <c r="FT161" s="73"/>
      <c r="FU161" s="73"/>
      <c r="FV161" s="73"/>
      <c r="FW161" s="73"/>
      <c r="FX161" s="73"/>
      <c r="FY161" s="73"/>
      <c r="FZ161" s="73"/>
      <c r="GA161" s="73"/>
      <c r="GB161" s="73"/>
      <c r="GC161" s="73"/>
      <c r="GD161" s="73"/>
      <c r="GE161" s="73"/>
      <c r="GF161" s="73"/>
      <c r="GG161" s="73"/>
      <c r="GH161" s="73"/>
      <c r="GI161" s="73"/>
      <c r="GJ161" s="73"/>
      <c r="GK161" s="73"/>
      <c r="GL161" s="73"/>
      <c r="GM161" s="73"/>
      <c r="GN161" s="73"/>
      <c r="GO161" s="73"/>
      <c r="GP161" s="73"/>
      <c r="GQ161" s="73"/>
      <c r="GR161" s="73"/>
      <c r="GS161" s="73"/>
      <c r="GT161" s="73"/>
      <c r="GU161" s="73"/>
      <c r="GV161" s="73"/>
      <c r="GW161" s="73"/>
      <c r="GX161" s="73"/>
      <c r="GY161" s="73"/>
      <c r="GZ161" s="73"/>
      <c r="HA161" s="73"/>
      <c r="HB161" s="73"/>
      <c r="HC161" s="73"/>
      <c r="HD161" s="73"/>
      <c r="HE161" s="73"/>
      <c r="HF161" s="73"/>
      <c r="HG161" s="73"/>
      <c r="HH161" s="73"/>
      <c r="HI161" s="73"/>
      <c r="HJ161" s="73"/>
      <c r="HK161" s="73"/>
      <c r="HL161" s="73"/>
      <c r="HM161" s="73"/>
      <c r="HN161" s="73"/>
      <c r="HO161" s="73"/>
      <c r="HP161" s="73"/>
      <c r="HQ161" s="73"/>
      <c r="HR161" s="73"/>
      <c r="HS161" s="73"/>
      <c r="HT161" s="73"/>
      <c r="HU161" s="73"/>
      <c r="HV161" s="73"/>
      <c r="HW161" s="73"/>
      <c r="HX161" s="73"/>
      <c r="HY161" s="73"/>
      <c r="HZ161" s="73"/>
      <c r="IA161" s="73"/>
      <c r="IB161" s="73"/>
      <c r="IC161" s="73"/>
      <c r="ID161" s="73"/>
      <c r="IE161" s="73"/>
      <c r="IF161" s="73"/>
      <c r="IG161" s="73"/>
      <c r="IH161" s="73"/>
      <c r="II161" s="73"/>
      <c r="IJ161" s="73"/>
      <c r="IK161" s="73"/>
      <c r="IL161" s="73"/>
      <c r="IM161" s="73"/>
      <c r="IN161" s="73"/>
      <c r="IO161" s="73"/>
      <c r="IP161" s="73"/>
      <c r="IQ161" s="73"/>
      <c r="IR161" s="73"/>
      <c r="IS161" s="73"/>
      <c r="IT161" s="73"/>
      <c r="IU161" s="73"/>
      <c r="IV161" s="73"/>
      <c r="IW161" s="73"/>
    </row>
    <row r="162" spans="1:257" ht="18" customHeight="1">
      <c r="A162" s="67"/>
      <c r="B162" s="75"/>
      <c r="C162" s="75"/>
      <c r="D162" s="75"/>
      <c r="E162" s="75"/>
      <c r="F162" s="75"/>
      <c r="G162" s="75"/>
      <c r="H162" s="76"/>
      <c r="I162" s="75"/>
      <c r="J162" s="71"/>
      <c r="K162" s="72"/>
      <c r="L162" s="72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73"/>
      <c r="AV162" s="73"/>
      <c r="AW162" s="73"/>
      <c r="AX162" s="73"/>
      <c r="AY162" s="73"/>
      <c r="AZ162" s="73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73"/>
      <c r="EB162" s="73"/>
      <c r="EC162" s="73"/>
      <c r="ED162" s="73"/>
      <c r="EE162" s="73"/>
      <c r="EF162" s="73"/>
      <c r="EG162" s="73"/>
      <c r="EH162" s="73"/>
      <c r="EI162" s="73"/>
      <c r="EJ162" s="73"/>
      <c r="EK162" s="73"/>
      <c r="EL162" s="73"/>
      <c r="EM162" s="73"/>
      <c r="EN162" s="73"/>
      <c r="EO162" s="73"/>
      <c r="EP162" s="73"/>
      <c r="EQ162" s="73"/>
      <c r="ER162" s="73"/>
      <c r="ES162" s="73"/>
      <c r="ET162" s="73"/>
      <c r="EU162" s="73"/>
      <c r="EV162" s="73"/>
      <c r="EW162" s="73"/>
      <c r="EX162" s="73"/>
      <c r="EY162" s="73"/>
      <c r="EZ162" s="73"/>
      <c r="FA162" s="73"/>
      <c r="FB162" s="73"/>
      <c r="FC162" s="73"/>
      <c r="FD162" s="73"/>
      <c r="FE162" s="73"/>
      <c r="FF162" s="73"/>
      <c r="FG162" s="73"/>
      <c r="FH162" s="73"/>
      <c r="FI162" s="73"/>
      <c r="FJ162" s="73"/>
      <c r="FK162" s="73"/>
      <c r="FL162" s="73"/>
      <c r="FM162" s="73"/>
      <c r="FN162" s="73"/>
      <c r="FO162" s="73"/>
      <c r="FP162" s="73"/>
      <c r="FQ162" s="73"/>
      <c r="FR162" s="73"/>
      <c r="FS162" s="73"/>
      <c r="FT162" s="73"/>
      <c r="FU162" s="73"/>
      <c r="FV162" s="73"/>
      <c r="FW162" s="73"/>
      <c r="FX162" s="73"/>
      <c r="FY162" s="73"/>
      <c r="FZ162" s="73"/>
      <c r="GA162" s="73"/>
      <c r="GB162" s="73"/>
      <c r="GC162" s="73"/>
      <c r="GD162" s="73"/>
      <c r="GE162" s="73"/>
      <c r="GF162" s="73"/>
      <c r="GG162" s="73"/>
      <c r="GH162" s="73"/>
      <c r="GI162" s="73"/>
      <c r="GJ162" s="73"/>
      <c r="GK162" s="73"/>
      <c r="GL162" s="73"/>
      <c r="GM162" s="73"/>
      <c r="GN162" s="73"/>
      <c r="GO162" s="73"/>
      <c r="GP162" s="73"/>
      <c r="GQ162" s="73"/>
      <c r="GR162" s="73"/>
      <c r="GS162" s="73"/>
      <c r="GT162" s="73"/>
      <c r="GU162" s="73"/>
      <c r="GV162" s="73"/>
      <c r="GW162" s="73"/>
      <c r="GX162" s="73"/>
      <c r="GY162" s="73"/>
      <c r="GZ162" s="73"/>
      <c r="HA162" s="73"/>
      <c r="HB162" s="73"/>
      <c r="HC162" s="73"/>
      <c r="HD162" s="73"/>
      <c r="HE162" s="73"/>
      <c r="HF162" s="73"/>
      <c r="HG162" s="73"/>
      <c r="HH162" s="73"/>
      <c r="HI162" s="73"/>
      <c r="HJ162" s="73"/>
      <c r="HK162" s="73"/>
      <c r="HL162" s="73"/>
      <c r="HM162" s="73"/>
      <c r="HN162" s="73"/>
      <c r="HO162" s="73"/>
      <c r="HP162" s="73"/>
      <c r="HQ162" s="73"/>
      <c r="HR162" s="73"/>
      <c r="HS162" s="73"/>
      <c r="HT162" s="73"/>
      <c r="HU162" s="73"/>
      <c r="HV162" s="73"/>
      <c r="HW162" s="73"/>
      <c r="HX162" s="73"/>
      <c r="HY162" s="73"/>
      <c r="HZ162" s="73"/>
      <c r="IA162" s="73"/>
      <c r="IB162" s="73"/>
      <c r="IC162" s="73"/>
      <c r="ID162" s="73"/>
      <c r="IE162" s="73"/>
      <c r="IF162" s="73"/>
      <c r="IG162" s="73"/>
      <c r="IH162" s="73"/>
      <c r="II162" s="73"/>
      <c r="IJ162" s="73"/>
      <c r="IK162" s="73"/>
      <c r="IL162" s="73"/>
      <c r="IM162" s="73"/>
      <c r="IN162" s="73"/>
      <c r="IO162" s="73"/>
      <c r="IP162" s="73"/>
      <c r="IQ162" s="73"/>
      <c r="IR162" s="73"/>
      <c r="IS162" s="73"/>
      <c r="IT162" s="73"/>
      <c r="IU162" s="73"/>
      <c r="IV162" s="73"/>
      <c r="IW162" s="73"/>
    </row>
    <row r="163" spans="1:257" ht="18" customHeight="1">
      <c r="A163" s="67"/>
      <c r="B163" s="75"/>
      <c r="C163" s="75"/>
      <c r="D163" s="75"/>
      <c r="E163" s="75"/>
      <c r="F163" s="75"/>
      <c r="G163" s="75"/>
      <c r="H163" s="76"/>
      <c r="I163" s="75"/>
      <c r="J163" s="71"/>
      <c r="K163" s="72"/>
      <c r="L163" s="72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/>
      <c r="AJ163" s="73"/>
      <c r="AK163" s="73"/>
      <c r="AL163" s="73"/>
      <c r="AM163" s="73"/>
      <c r="AN163" s="73"/>
      <c r="AO163" s="73"/>
      <c r="AP163" s="73"/>
      <c r="AQ163" s="73"/>
      <c r="AR163" s="73"/>
      <c r="AS163" s="73"/>
      <c r="AT163" s="73"/>
      <c r="AU163" s="73"/>
      <c r="AV163" s="73"/>
      <c r="AW163" s="73"/>
      <c r="AX163" s="73"/>
      <c r="AY163" s="73"/>
      <c r="AZ163" s="73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3"/>
      <c r="DV163" s="73"/>
      <c r="DW163" s="73"/>
      <c r="DX163" s="73"/>
      <c r="DY163" s="73"/>
      <c r="DZ163" s="73"/>
      <c r="EA163" s="73"/>
      <c r="EB163" s="73"/>
      <c r="EC163" s="73"/>
      <c r="ED163" s="73"/>
      <c r="EE163" s="73"/>
      <c r="EF163" s="73"/>
      <c r="EG163" s="73"/>
      <c r="EH163" s="73"/>
      <c r="EI163" s="73"/>
      <c r="EJ163" s="73"/>
      <c r="EK163" s="73"/>
      <c r="EL163" s="73"/>
      <c r="EM163" s="73"/>
      <c r="EN163" s="73"/>
      <c r="EO163" s="73"/>
      <c r="EP163" s="73"/>
      <c r="EQ163" s="73"/>
      <c r="ER163" s="73"/>
      <c r="ES163" s="73"/>
      <c r="ET163" s="73"/>
      <c r="EU163" s="73"/>
      <c r="EV163" s="73"/>
      <c r="EW163" s="73"/>
      <c r="EX163" s="73"/>
      <c r="EY163" s="73"/>
      <c r="EZ163" s="73"/>
      <c r="FA163" s="73"/>
      <c r="FB163" s="73"/>
      <c r="FC163" s="73"/>
      <c r="FD163" s="73"/>
      <c r="FE163" s="73"/>
      <c r="FF163" s="73"/>
      <c r="FG163" s="73"/>
      <c r="FH163" s="73"/>
      <c r="FI163" s="73"/>
      <c r="FJ163" s="73"/>
      <c r="FK163" s="73"/>
      <c r="FL163" s="73"/>
      <c r="FM163" s="73"/>
      <c r="FN163" s="73"/>
      <c r="FO163" s="73"/>
      <c r="FP163" s="73"/>
      <c r="FQ163" s="73"/>
      <c r="FR163" s="73"/>
      <c r="FS163" s="73"/>
      <c r="FT163" s="73"/>
      <c r="FU163" s="73"/>
      <c r="FV163" s="73"/>
      <c r="FW163" s="73"/>
      <c r="FX163" s="73"/>
      <c r="FY163" s="73"/>
      <c r="FZ163" s="73"/>
      <c r="GA163" s="73"/>
      <c r="GB163" s="73"/>
      <c r="GC163" s="73"/>
      <c r="GD163" s="73"/>
      <c r="GE163" s="73"/>
      <c r="GF163" s="73"/>
      <c r="GG163" s="73"/>
      <c r="GH163" s="73"/>
      <c r="GI163" s="73"/>
      <c r="GJ163" s="73"/>
      <c r="GK163" s="73"/>
      <c r="GL163" s="73"/>
      <c r="GM163" s="73"/>
      <c r="GN163" s="73"/>
      <c r="GO163" s="73"/>
      <c r="GP163" s="73"/>
      <c r="GQ163" s="73"/>
      <c r="GR163" s="73"/>
      <c r="GS163" s="73"/>
      <c r="GT163" s="73"/>
      <c r="GU163" s="73"/>
      <c r="GV163" s="73"/>
      <c r="GW163" s="73"/>
      <c r="GX163" s="73"/>
      <c r="GY163" s="73"/>
      <c r="GZ163" s="73"/>
      <c r="HA163" s="73"/>
      <c r="HB163" s="73"/>
      <c r="HC163" s="73"/>
      <c r="HD163" s="73"/>
      <c r="HE163" s="73"/>
      <c r="HF163" s="73"/>
      <c r="HG163" s="73"/>
      <c r="HH163" s="73"/>
      <c r="HI163" s="73"/>
      <c r="HJ163" s="73"/>
      <c r="HK163" s="73"/>
      <c r="HL163" s="73"/>
      <c r="HM163" s="73"/>
      <c r="HN163" s="73"/>
      <c r="HO163" s="73"/>
      <c r="HP163" s="73"/>
      <c r="HQ163" s="73"/>
      <c r="HR163" s="73"/>
      <c r="HS163" s="73"/>
      <c r="HT163" s="73"/>
      <c r="HU163" s="73"/>
      <c r="HV163" s="73"/>
      <c r="HW163" s="73"/>
      <c r="HX163" s="73"/>
      <c r="HY163" s="73"/>
      <c r="HZ163" s="73"/>
      <c r="IA163" s="73"/>
      <c r="IB163" s="73"/>
      <c r="IC163" s="73"/>
      <c r="ID163" s="73"/>
      <c r="IE163" s="73"/>
      <c r="IF163" s="73"/>
      <c r="IG163" s="73"/>
      <c r="IH163" s="73"/>
      <c r="II163" s="73"/>
      <c r="IJ163" s="73"/>
      <c r="IK163" s="73"/>
      <c r="IL163" s="73"/>
      <c r="IM163" s="73"/>
      <c r="IN163" s="73"/>
      <c r="IO163" s="73"/>
      <c r="IP163" s="73"/>
      <c r="IQ163" s="73"/>
      <c r="IR163" s="73"/>
      <c r="IS163" s="73"/>
      <c r="IT163" s="73"/>
      <c r="IU163" s="73"/>
      <c r="IV163" s="73"/>
      <c r="IW163" s="73"/>
    </row>
    <row r="164" spans="1:257" ht="18" customHeight="1">
      <c r="A164" s="67"/>
      <c r="B164" s="75"/>
      <c r="C164" s="75"/>
      <c r="D164" s="75"/>
      <c r="E164" s="75"/>
      <c r="F164" s="75"/>
      <c r="G164" s="75"/>
      <c r="H164" s="76"/>
      <c r="I164" s="75"/>
      <c r="J164" s="71"/>
      <c r="K164" s="72"/>
      <c r="L164" s="72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/>
      <c r="AJ164" s="73"/>
      <c r="AK164" s="73"/>
      <c r="AL164" s="73"/>
      <c r="AM164" s="73"/>
      <c r="AN164" s="73"/>
      <c r="AO164" s="73"/>
      <c r="AP164" s="73"/>
      <c r="AQ164" s="73"/>
      <c r="AR164" s="73"/>
      <c r="AS164" s="73"/>
      <c r="AT164" s="73"/>
      <c r="AU164" s="73"/>
      <c r="AV164" s="73"/>
      <c r="AW164" s="73"/>
      <c r="AX164" s="73"/>
      <c r="AY164" s="73"/>
      <c r="AZ164" s="73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3"/>
      <c r="DV164" s="73"/>
      <c r="DW164" s="73"/>
      <c r="DX164" s="73"/>
      <c r="DY164" s="73"/>
      <c r="DZ164" s="73"/>
      <c r="EA164" s="73"/>
      <c r="EB164" s="73"/>
      <c r="EC164" s="73"/>
      <c r="ED164" s="73"/>
      <c r="EE164" s="73"/>
      <c r="EF164" s="73"/>
      <c r="EG164" s="73"/>
      <c r="EH164" s="73"/>
      <c r="EI164" s="73"/>
      <c r="EJ164" s="73"/>
      <c r="EK164" s="73"/>
      <c r="EL164" s="73"/>
      <c r="EM164" s="73"/>
      <c r="EN164" s="73"/>
      <c r="EO164" s="73"/>
      <c r="EP164" s="73"/>
      <c r="EQ164" s="73"/>
      <c r="ER164" s="73"/>
      <c r="ES164" s="73"/>
      <c r="ET164" s="73"/>
      <c r="EU164" s="73"/>
      <c r="EV164" s="73"/>
      <c r="EW164" s="73"/>
      <c r="EX164" s="73"/>
      <c r="EY164" s="73"/>
      <c r="EZ164" s="73"/>
      <c r="FA164" s="73"/>
      <c r="FB164" s="73"/>
      <c r="FC164" s="73"/>
      <c r="FD164" s="73"/>
      <c r="FE164" s="73"/>
      <c r="FF164" s="73"/>
      <c r="FG164" s="73"/>
      <c r="FH164" s="73"/>
      <c r="FI164" s="73"/>
      <c r="FJ164" s="73"/>
      <c r="FK164" s="73"/>
      <c r="FL164" s="73"/>
      <c r="FM164" s="73"/>
      <c r="FN164" s="73"/>
      <c r="FO164" s="73"/>
      <c r="FP164" s="73"/>
      <c r="FQ164" s="73"/>
      <c r="FR164" s="73"/>
      <c r="FS164" s="73"/>
      <c r="FT164" s="73"/>
      <c r="FU164" s="73"/>
      <c r="FV164" s="73"/>
      <c r="FW164" s="73"/>
      <c r="FX164" s="73"/>
      <c r="FY164" s="73"/>
      <c r="FZ164" s="73"/>
      <c r="GA164" s="73"/>
      <c r="GB164" s="73"/>
      <c r="GC164" s="73"/>
      <c r="GD164" s="73"/>
      <c r="GE164" s="73"/>
      <c r="GF164" s="73"/>
      <c r="GG164" s="73"/>
      <c r="GH164" s="73"/>
      <c r="GI164" s="73"/>
      <c r="GJ164" s="73"/>
      <c r="GK164" s="73"/>
      <c r="GL164" s="73"/>
      <c r="GM164" s="73"/>
      <c r="GN164" s="73"/>
      <c r="GO164" s="73"/>
      <c r="GP164" s="73"/>
      <c r="GQ164" s="73"/>
      <c r="GR164" s="73"/>
      <c r="GS164" s="73"/>
      <c r="GT164" s="73"/>
      <c r="GU164" s="73"/>
      <c r="GV164" s="73"/>
      <c r="GW164" s="73"/>
      <c r="GX164" s="73"/>
      <c r="GY164" s="73"/>
      <c r="GZ164" s="73"/>
      <c r="HA164" s="73"/>
      <c r="HB164" s="73"/>
      <c r="HC164" s="73"/>
      <c r="HD164" s="73"/>
      <c r="HE164" s="73"/>
      <c r="HF164" s="73"/>
      <c r="HG164" s="73"/>
      <c r="HH164" s="73"/>
      <c r="HI164" s="73"/>
      <c r="HJ164" s="73"/>
      <c r="HK164" s="73"/>
      <c r="HL164" s="73"/>
      <c r="HM164" s="73"/>
      <c r="HN164" s="73"/>
      <c r="HO164" s="73"/>
      <c r="HP164" s="73"/>
      <c r="HQ164" s="73"/>
      <c r="HR164" s="73"/>
      <c r="HS164" s="73"/>
      <c r="HT164" s="73"/>
      <c r="HU164" s="73"/>
      <c r="HV164" s="73"/>
      <c r="HW164" s="73"/>
      <c r="HX164" s="73"/>
      <c r="HY164" s="73"/>
      <c r="HZ164" s="73"/>
      <c r="IA164" s="73"/>
      <c r="IB164" s="73"/>
      <c r="IC164" s="73"/>
      <c r="ID164" s="73"/>
      <c r="IE164" s="73"/>
      <c r="IF164" s="73"/>
      <c r="IG164" s="73"/>
      <c r="IH164" s="73"/>
      <c r="II164" s="73"/>
      <c r="IJ164" s="73"/>
      <c r="IK164" s="73"/>
      <c r="IL164" s="73"/>
      <c r="IM164" s="73"/>
      <c r="IN164" s="73"/>
      <c r="IO164" s="73"/>
      <c r="IP164" s="73"/>
      <c r="IQ164" s="73"/>
      <c r="IR164" s="73"/>
      <c r="IS164" s="73"/>
      <c r="IT164" s="73"/>
      <c r="IU164" s="73"/>
      <c r="IV164" s="73"/>
      <c r="IW164" s="73"/>
    </row>
    <row r="165" spans="1:257" ht="18" customHeight="1">
      <c r="A165" s="67"/>
      <c r="B165" s="75"/>
      <c r="C165" s="75"/>
      <c r="D165" s="75"/>
      <c r="E165" s="75"/>
      <c r="F165" s="75"/>
      <c r="G165" s="75"/>
      <c r="H165" s="76"/>
      <c r="I165" s="75"/>
      <c r="J165" s="71"/>
      <c r="K165" s="72"/>
      <c r="L165" s="72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/>
      <c r="AJ165" s="73"/>
      <c r="AK165" s="73"/>
      <c r="AL165" s="73"/>
      <c r="AM165" s="73"/>
      <c r="AN165" s="73"/>
      <c r="AO165" s="73"/>
      <c r="AP165" s="73"/>
      <c r="AQ165" s="73"/>
      <c r="AR165" s="73"/>
      <c r="AS165" s="73"/>
      <c r="AT165" s="73"/>
      <c r="AU165" s="73"/>
      <c r="AV165" s="73"/>
      <c r="AW165" s="73"/>
      <c r="AX165" s="73"/>
      <c r="AY165" s="73"/>
      <c r="AZ165" s="73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3"/>
      <c r="DV165" s="73"/>
      <c r="DW165" s="73"/>
      <c r="DX165" s="73"/>
      <c r="DY165" s="73"/>
      <c r="DZ165" s="73"/>
      <c r="EA165" s="73"/>
      <c r="EB165" s="73"/>
      <c r="EC165" s="73"/>
      <c r="ED165" s="73"/>
      <c r="EE165" s="73"/>
      <c r="EF165" s="73"/>
      <c r="EG165" s="73"/>
      <c r="EH165" s="73"/>
      <c r="EI165" s="73"/>
      <c r="EJ165" s="73"/>
      <c r="EK165" s="73"/>
      <c r="EL165" s="73"/>
      <c r="EM165" s="73"/>
      <c r="EN165" s="73"/>
      <c r="EO165" s="73"/>
      <c r="EP165" s="73"/>
      <c r="EQ165" s="73"/>
      <c r="ER165" s="73"/>
      <c r="ES165" s="73"/>
      <c r="ET165" s="73"/>
      <c r="EU165" s="73"/>
      <c r="EV165" s="73"/>
      <c r="EW165" s="73"/>
      <c r="EX165" s="73"/>
      <c r="EY165" s="73"/>
      <c r="EZ165" s="73"/>
      <c r="FA165" s="73"/>
      <c r="FB165" s="73"/>
      <c r="FC165" s="73"/>
      <c r="FD165" s="73"/>
      <c r="FE165" s="73"/>
      <c r="FF165" s="73"/>
      <c r="FG165" s="73"/>
      <c r="FH165" s="73"/>
      <c r="FI165" s="73"/>
      <c r="FJ165" s="73"/>
      <c r="FK165" s="73"/>
      <c r="FL165" s="73"/>
      <c r="FM165" s="73"/>
      <c r="FN165" s="73"/>
      <c r="FO165" s="73"/>
      <c r="FP165" s="73"/>
      <c r="FQ165" s="73"/>
      <c r="FR165" s="73"/>
      <c r="FS165" s="73"/>
      <c r="FT165" s="73"/>
      <c r="FU165" s="73"/>
      <c r="FV165" s="73"/>
      <c r="FW165" s="73"/>
      <c r="FX165" s="73"/>
      <c r="FY165" s="73"/>
      <c r="FZ165" s="73"/>
      <c r="GA165" s="73"/>
      <c r="GB165" s="73"/>
      <c r="GC165" s="73"/>
      <c r="GD165" s="73"/>
      <c r="GE165" s="73"/>
      <c r="GF165" s="73"/>
      <c r="GG165" s="73"/>
      <c r="GH165" s="73"/>
      <c r="GI165" s="73"/>
      <c r="GJ165" s="73"/>
      <c r="GK165" s="73"/>
      <c r="GL165" s="73"/>
      <c r="GM165" s="73"/>
      <c r="GN165" s="73"/>
      <c r="GO165" s="73"/>
      <c r="GP165" s="73"/>
      <c r="GQ165" s="73"/>
      <c r="GR165" s="73"/>
      <c r="GS165" s="73"/>
      <c r="GT165" s="73"/>
      <c r="GU165" s="73"/>
      <c r="GV165" s="73"/>
      <c r="GW165" s="73"/>
      <c r="GX165" s="73"/>
      <c r="GY165" s="73"/>
      <c r="GZ165" s="73"/>
      <c r="HA165" s="73"/>
      <c r="HB165" s="73"/>
      <c r="HC165" s="73"/>
      <c r="HD165" s="73"/>
      <c r="HE165" s="73"/>
      <c r="HF165" s="73"/>
      <c r="HG165" s="73"/>
      <c r="HH165" s="73"/>
      <c r="HI165" s="73"/>
      <c r="HJ165" s="73"/>
      <c r="HK165" s="73"/>
      <c r="HL165" s="73"/>
      <c r="HM165" s="73"/>
      <c r="HN165" s="73"/>
      <c r="HO165" s="73"/>
      <c r="HP165" s="73"/>
      <c r="HQ165" s="73"/>
      <c r="HR165" s="73"/>
      <c r="HS165" s="73"/>
      <c r="HT165" s="73"/>
      <c r="HU165" s="73"/>
      <c r="HV165" s="73"/>
      <c r="HW165" s="73"/>
      <c r="HX165" s="73"/>
      <c r="HY165" s="73"/>
      <c r="HZ165" s="73"/>
      <c r="IA165" s="73"/>
      <c r="IB165" s="73"/>
      <c r="IC165" s="73"/>
      <c r="ID165" s="73"/>
      <c r="IE165" s="73"/>
      <c r="IF165" s="73"/>
      <c r="IG165" s="73"/>
      <c r="IH165" s="73"/>
      <c r="II165" s="73"/>
      <c r="IJ165" s="73"/>
      <c r="IK165" s="73"/>
      <c r="IL165" s="73"/>
      <c r="IM165" s="73"/>
      <c r="IN165" s="73"/>
      <c r="IO165" s="73"/>
      <c r="IP165" s="73"/>
      <c r="IQ165" s="73"/>
      <c r="IR165" s="73"/>
      <c r="IS165" s="73"/>
      <c r="IT165" s="73"/>
      <c r="IU165" s="73"/>
      <c r="IV165" s="73"/>
      <c r="IW165" s="73"/>
    </row>
    <row r="166" spans="1:257" ht="18" customHeight="1">
      <c r="A166" s="67"/>
      <c r="B166" s="75"/>
      <c r="C166" s="75"/>
      <c r="D166" s="75"/>
      <c r="E166" s="75"/>
      <c r="F166" s="75"/>
      <c r="G166" s="75"/>
      <c r="H166" s="76"/>
      <c r="I166" s="75"/>
      <c r="J166" s="71"/>
      <c r="K166" s="72"/>
      <c r="L166" s="72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/>
      <c r="AJ166" s="73"/>
      <c r="AK166" s="73"/>
      <c r="AL166" s="73"/>
      <c r="AM166" s="73"/>
      <c r="AN166" s="73"/>
      <c r="AO166" s="73"/>
      <c r="AP166" s="73"/>
      <c r="AQ166" s="73"/>
      <c r="AR166" s="73"/>
      <c r="AS166" s="73"/>
      <c r="AT166" s="73"/>
      <c r="AU166" s="73"/>
      <c r="AV166" s="73"/>
      <c r="AW166" s="73"/>
      <c r="AX166" s="73"/>
      <c r="AY166" s="73"/>
      <c r="AZ166" s="73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3"/>
      <c r="CO166" s="73"/>
      <c r="CP166" s="73"/>
      <c r="CQ166" s="73"/>
      <c r="CR166" s="73"/>
      <c r="CS166" s="73"/>
      <c r="CT166" s="73"/>
      <c r="CU166" s="73"/>
      <c r="CV166" s="73"/>
      <c r="CW166" s="73"/>
      <c r="CX166" s="73"/>
      <c r="CY166" s="73"/>
      <c r="CZ166" s="73"/>
      <c r="DA166" s="73"/>
      <c r="DB166" s="73"/>
      <c r="DC166" s="73"/>
      <c r="DD166" s="73"/>
      <c r="DE166" s="73"/>
      <c r="DF166" s="73"/>
      <c r="DG166" s="73"/>
      <c r="DH166" s="73"/>
      <c r="DI166" s="73"/>
      <c r="DJ166" s="73"/>
      <c r="DK166" s="73"/>
      <c r="DL166" s="73"/>
      <c r="DM166" s="73"/>
      <c r="DN166" s="73"/>
      <c r="DO166" s="73"/>
      <c r="DP166" s="73"/>
      <c r="DQ166" s="73"/>
      <c r="DR166" s="73"/>
      <c r="DS166" s="73"/>
      <c r="DT166" s="73"/>
      <c r="DU166" s="73"/>
      <c r="DV166" s="73"/>
      <c r="DW166" s="73"/>
      <c r="DX166" s="73"/>
      <c r="DY166" s="73"/>
      <c r="DZ166" s="73"/>
      <c r="EA166" s="73"/>
      <c r="EB166" s="73"/>
      <c r="EC166" s="73"/>
      <c r="ED166" s="73"/>
      <c r="EE166" s="73"/>
      <c r="EF166" s="73"/>
      <c r="EG166" s="73"/>
      <c r="EH166" s="73"/>
      <c r="EI166" s="73"/>
      <c r="EJ166" s="73"/>
      <c r="EK166" s="73"/>
      <c r="EL166" s="73"/>
      <c r="EM166" s="73"/>
      <c r="EN166" s="73"/>
      <c r="EO166" s="73"/>
      <c r="EP166" s="73"/>
      <c r="EQ166" s="73"/>
      <c r="ER166" s="73"/>
      <c r="ES166" s="73"/>
      <c r="ET166" s="73"/>
      <c r="EU166" s="73"/>
      <c r="EV166" s="73"/>
      <c r="EW166" s="73"/>
      <c r="EX166" s="73"/>
      <c r="EY166" s="73"/>
      <c r="EZ166" s="73"/>
      <c r="FA166" s="73"/>
      <c r="FB166" s="73"/>
      <c r="FC166" s="73"/>
      <c r="FD166" s="73"/>
      <c r="FE166" s="73"/>
      <c r="FF166" s="73"/>
      <c r="FG166" s="73"/>
      <c r="FH166" s="73"/>
      <c r="FI166" s="73"/>
      <c r="FJ166" s="73"/>
      <c r="FK166" s="73"/>
      <c r="FL166" s="73"/>
      <c r="FM166" s="73"/>
      <c r="FN166" s="73"/>
      <c r="FO166" s="73"/>
      <c r="FP166" s="73"/>
      <c r="FQ166" s="73"/>
      <c r="FR166" s="73"/>
      <c r="FS166" s="73"/>
      <c r="FT166" s="73"/>
      <c r="FU166" s="73"/>
      <c r="FV166" s="73"/>
      <c r="FW166" s="73"/>
      <c r="FX166" s="73"/>
      <c r="FY166" s="73"/>
      <c r="FZ166" s="73"/>
      <c r="GA166" s="73"/>
      <c r="GB166" s="73"/>
      <c r="GC166" s="73"/>
      <c r="GD166" s="73"/>
      <c r="GE166" s="73"/>
      <c r="GF166" s="73"/>
      <c r="GG166" s="73"/>
      <c r="GH166" s="73"/>
      <c r="GI166" s="73"/>
      <c r="GJ166" s="73"/>
      <c r="GK166" s="73"/>
      <c r="GL166" s="73"/>
      <c r="GM166" s="73"/>
      <c r="GN166" s="73"/>
      <c r="GO166" s="73"/>
      <c r="GP166" s="73"/>
      <c r="GQ166" s="73"/>
      <c r="GR166" s="73"/>
      <c r="GS166" s="73"/>
      <c r="GT166" s="73"/>
      <c r="GU166" s="73"/>
      <c r="GV166" s="73"/>
      <c r="GW166" s="73"/>
      <c r="GX166" s="73"/>
      <c r="GY166" s="73"/>
      <c r="GZ166" s="73"/>
      <c r="HA166" s="73"/>
      <c r="HB166" s="73"/>
      <c r="HC166" s="73"/>
      <c r="HD166" s="73"/>
      <c r="HE166" s="73"/>
      <c r="HF166" s="73"/>
      <c r="HG166" s="73"/>
      <c r="HH166" s="73"/>
      <c r="HI166" s="73"/>
      <c r="HJ166" s="73"/>
      <c r="HK166" s="73"/>
      <c r="HL166" s="73"/>
      <c r="HM166" s="73"/>
      <c r="HN166" s="73"/>
      <c r="HO166" s="73"/>
      <c r="HP166" s="73"/>
      <c r="HQ166" s="73"/>
      <c r="HR166" s="73"/>
      <c r="HS166" s="73"/>
      <c r="HT166" s="73"/>
      <c r="HU166" s="73"/>
      <c r="HV166" s="73"/>
      <c r="HW166" s="73"/>
      <c r="HX166" s="73"/>
      <c r="HY166" s="73"/>
      <c r="HZ166" s="73"/>
      <c r="IA166" s="73"/>
      <c r="IB166" s="73"/>
      <c r="IC166" s="73"/>
      <c r="ID166" s="73"/>
      <c r="IE166" s="73"/>
      <c r="IF166" s="73"/>
      <c r="IG166" s="73"/>
      <c r="IH166" s="73"/>
      <c r="II166" s="73"/>
      <c r="IJ166" s="73"/>
      <c r="IK166" s="73"/>
      <c r="IL166" s="73"/>
      <c r="IM166" s="73"/>
      <c r="IN166" s="73"/>
      <c r="IO166" s="73"/>
      <c r="IP166" s="73"/>
      <c r="IQ166" s="73"/>
      <c r="IR166" s="73"/>
      <c r="IS166" s="73"/>
      <c r="IT166" s="73"/>
      <c r="IU166" s="73"/>
      <c r="IV166" s="73"/>
      <c r="IW166" s="73"/>
    </row>
    <row r="167" spans="1:257" ht="18" customHeight="1">
      <c r="A167" s="67"/>
      <c r="B167" s="75"/>
      <c r="C167" s="75"/>
      <c r="D167" s="75"/>
      <c r="E167" s="75"/>
      <c r="F167" s="75"/>
      <c r="G167" s="75"/>
      <c r="H167" s="76"/>
      <c r="I167" s="75"/>
      <c r="J167" s="71"/>
      <c r="K167" s="72"/>
      <c r="L167" s="72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/>
      <c r="AJ167" s="73"/>
      <c r="AK167" s="73"/>
      <c r="AL167" s="73"/>
      <c r="AM167" s="73"/>
      <c r="AN167" s="73"/>
      <c r="AO167" s="73"/>
      <c r="AP167" s="73"/>
      <c r="AQ167" s="73"/>
      <c r="AR167" s="73"/>
      <c r="AS167" s="73"/>
      <c r="AT167" s="73"/>
      <c r="AU167" s="73"/>
      <c r="AV167" s="73"/>
      <c r="AW167" s="73"/>
      <c r="AX167" s="73"/>
      <c r="AY167" s="73"/>
      <c r="AZ167" s="73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3"/>
      <c r="DV167" s="73"/>
      <c r="DW167" s="73"/>
      <c r="DX167" s="73"/>
      <c r="DY167" s="73"/>
      <c r="DZ167" s="73"/>
      <c r="EA167" s="73"/>
      <c r="EB167" s="73"/>
      <c r="EC167" s="73"/>
      <c r="ED167" s="73"/>
      <c r="EE167" s="73"/>
      <c r="EF167" s="73"/>
      <c r="EG167" s="73"/>
      <c r="EH167" s="73"/>
      <c r="EI167" s="73"/>
      <c r="EJ167" s="73"/>
      <c r="EK167" s="73"/>
      <c r="EL167" s="73"/>
      <c r="EM167" s="73"/>
      <c r="EN167" s="73"/>
      <c r="EO167" s="73"/>
      <c r="EP167" s="73"/>
      <c r="EQ167" s="73"/>
      <c r="ER167" s="73"/>
      <c r="ES167" s="73"/>
      <c r="ET167" s="73"/>
      <c r="EU167" s="73"/>
      <c r="EV167" s="73"/>
      <c r="EW167" s="73"/>
      <c r="EX167" s="73"/>
      <c r="EY167" s="73"/>
      <c r="EZ167" s="73"/>
      <c r="FA167" s="73"/>
      <c r="FB167" s="73"/>
      <c r="FC167" s="73"/>
      <c r="FD167" s="73"/>
      <c r="FE167" s="73"/>
      <c r="FF167" s="73"/>
      <c r="FG167" s="73"/>
      <c r="FH167" s="73"/>
      <c r="FI167" s="73"/>
      <c r="FJ167" s="73"/>
      <c r="FK167" s="73"/>
      <c r="FL167" s="73"/>
      <c r="FM167" s="73"/>
      <c r="FN167" s="73"/>
      <c r="FO167" s="73"/>
      <c r="FP167" s="73"/>
      <c r="FQ167" s="73"/>
      <c r="FR167" s="73"/>
      <c r="FS167" s="73"/>
      <c r="FT167" s="73"/>
      <c r="FU167" s="73"/>
      <c r="FV167" s="73"/>
      <c r="FW167" s="73"/>
      <c r="FX167" s="73"/>
      <c r="FY167" s="73"/>
      <c r="FZ167" s="73"/>
      <c r="GA167" s="73"/>
      <c r="GB167" s="73"/>
      <c r="GC167" s="73"/>
      <c r="GD167" s="73"/>
      <c r="GE167" s="73"/>
      <c r="GF167" s="73"/>
      <c r="GG167" s="73"/>
      <c r="GH167" s="73"/>
      <c r="GI167" s="73"/>
      <c r="GJ167" s="73"/>
      <c r="GK167" s="73"/>
      <c r="GL167" s="73"/>
      <c r="GM167" s="73"/>
      <c r="GN167" s="73"/>
      <c r="GO167" s="73"/>
      <c r="GP167" s="73"/>
      <c r="GQ167" s="73"/>
      <c r="GR167" s="73"/>
      <c r="GS167" s="73"/>
      <c r="GT167" s="73"/>
      <c r="GU167" s="73"/>
      <c r="GV167" s="73"/>
      <c r="GW167" s="73"/>
      <c r="GX167" s="73"/>
      <c r="GY167" s="73"/>
      <c r="GZ167" s="73"/>
      <c r="HA167" s="73"/>
      <c r="HB167" s="73"/>
      <c r="HC167" s="73"/>
      <c r="HD167" s="73"/>
      <c r="HE167" s="73"/>
      <c r="HF167" s="73"/>
      <c r="HG167" s="73"/>
      <c r="HH167" s="73"/>
      <c r="HI167" s="73"/>
      <c r="HJ167" s="73"/>
      <c r="HK167" s="73"/>
      <c r="HL167" s="73"/>
      <c r="HM167" s="73"/>
      <c r="HN167" s="73"/>
      <c r="HO167" s="73"/>
      <c r="HP167" s="73"/>
      <c r="HQ167" s="73"/>
      <c r="HR167" s="73"/>
      <c r="HS167" s="73"/>
      <c r="HT167" s="73"/>
      <c r="HU167" s="73"/>
      <c r="HV167" s="73"/>
      <c r="HW167" s="73"/>
      <c r="HX167" s="73"/>
      <c r="HY167" s="73"/>
      <c r="HZ167" s="73"/>
      <c r="IA167" s="73"/>
      <c r="IB167" s="73"/>
      <c r="IC167" s="73"/>
      <c r="ID167" s="73"/>
      <c r="IE167" s="73"/>
      <c r="IF167" s="73"/>
      <c r="IG167" s="73"/>
      <c r="IH167" s="73"/>
      <c r="II167" s="73"/>
      <c r="IJ167" s="73"/>
      <c r="IK167" s="73"/>
      <c r="IL167" s="73"/>
      <c r="IM167" s="73"/>
      <c r="IN167" s="73"/>
      <c r="IO167" s="73"/>
      <c r="IP167" s="73"/>
      <c r="IQ167" s="73"/>
      <c r="IR167" s="73"/>
      <c r="IS167" s="73"/>
      <c r="IT167" s="73"/>
      <c r="IU167" s="73"/>
      <c r="IV167" s="73"/>
      <c r="IW167" s="73"/>
    </row>
    <row r="168" spans="1:257" ht="18" customHeight="1">
      <c r="A168" s="67"/>
      <c r="B168" s="75"/>
      <c r="C168" s="75"/>
      <c r="D168" s="75"/>
      <c r="E168" s="75"/>
      <c r="F168" s="75"/>
      <c r="G168" s="75"/>
      <c r="H168" s="76"/>
      <c r="I168" s="75"/>
      <c r="J168" s="71"/>
      <c r="K168" s="72"/>
      <c r="L168" s="72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/>
      <c r="AJ168" s="73"/>
      <c r="AK168" s="73"/>
      <c r="AL168" s="73"/>
      <c r="AM168" s="73"/>
      <c r="AN168" s="73"/>
      <c r="AO168" s="73"/>
      <c r="AP168" s="73"/>
      <c r="AQ168" s="73"/>
      <c r="AR168" s="73"/>
      <c r="AS168" s="73"/>
      <c r="AT168" s="73"/>
      <c r="AU168" s="73"/>
      <c r="AV168" s="73"/>
      <c r="AW168" s="73"/>
      <c r="AX168" s="73"/>
      <c r="AY168" s="73"/>
      <c r="AZ168" s="73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3"/>
      <c r="DV168" s="73"/>
      <c r="DW168" s="73"/>
      <c r="DX168" s="73"/>
      <c r="DY168" s="73"/>
      <c r="DZ168" s="73"/>
      <c r="EA168" s="73"/>
      <c r="EB168" s="73"/>
      <c r="EC168" s="73"/>
      <c r="ED168" s="73"/>
      <c r="EE168" s="73"/>
      <c r="EF168" s="73"/>
      <c r="EG168" s="73"/>
      <c r="EH168" s="73"/>
      <c r="EI168" s="73"/>
      <c r="EJ168" s="73"/>
      <c r="EK168" s="73"/>
      <c r="EL168" s="73"/>
      <c r="EM168" s="73"/>
      <c r="EN168" s="73"/>
      <c r="EO168" s="73"/>
      <c r="EP168" s="73"/>
      <c r="EQ168" s="73"/>
      <c r="ER168" s="73"/>
      <c r="ES168" s="73"/>
      <c r="ET168" s="73"/>
      <c r="EU168" s="73"/>
      <c r="EV168" s="73"/>
      <c r="EW168" s="73"/>
      <c r="EX168" s="73"/>
      <c r="EY168" s="73"/>
      <c r="EZ168" s="73"/>
      <c r="FA168" s="73"/>
      <c r="FB168" s="73"/>
      <c r="FC168" s="73"/>
      <c r="FD168" s="73"/>
      <c r="FE168" s="73"/>
      <c r="FF168" s="73"/>
      <c r="FG168" s="73"/>
      <c r="FH168" s="73"/>
      <c r="FI168" s="73"/>
      <c r="FJ168" s="73"/>
      <c r="FK168" s="73"/>
      <c r="FL168" s="73"/>
      <c r="FM168" s="73"/>
      <c r="FN168" s="73"/>
      <c r="FO168" s="73"/>
      <c r="FP168" s="73"/>
      <c r="FQ168" s="73"/>
      <c r="FR168" s="73"/>
      <c r="FS168" s="73"/>
      <c r="FT168" s="73"/>
      <c r="FU168" s="73"/>
      <c r="FV168" s="73"/>
      <c r="FW168" s="73"/>
      <c r="FX168" s="73"/>
      <c r="FY168" s="73"/>
      <c r="FZ168" s="73"/>
      <c r="GA168" s="73"/>
      <c r="GB168" s="73"/>
      <c r="GC168" s="73"/>
      <c r="GD168" s="73"/>
      <c r="GE168" s="73"/>
      <c r="GF168" s="73"/>
      <c r="GG168" s="73"/>
      <c r="GH168" s="73"/>
      <c r="GI168" s="73"/>
      <c r="GJ168" s="73"/>
      <c r="GK168" s="73"/>
      <c r="GL168" s="73"/>
      <c r="GM168" s="73"/>
      <c r="GN168" s="73"/>
      <c r="GO168" s="73"/>
      <c r="GP168" s="73"/>
      <c r="GQ168" s="73"/>
      <c r="GR168" s="73"/>
      <c r="GS168" s="73"/>
      <c r="GT168" s="73"/>
      <c r="GU168" s="73"/>
      <c r="GV168" s="73"/>
      <c r="GW168" s="73"/>
      <c r="GX168" s="73"/>
      <c r="GY168" s="73"/>
      <c r="GZ168" s="73"/>
      <c r="HA168" s="73"/>
      <c r="HB168" s="73"/>
      <c r="HC168" s="73"/>
      <c r="HD168" s="73"/>
      <c r="HE168" s="73"/>
      <c r="HF168" s="73"/>
      <c r="HG168" s="73"/>
      <c r="HH168" s="73"/>
      <c r="HI168" s="73"/>
      <c r="HJ168" s="73"/>
      <c r="HK168" s="73"/>
      <c r="HL168" s="73"/>
      <c r="HM168" s="73"/>
      <c r="HN168" s="73"/>
      <c r="HO168" s="73"/>
      <c r="HP168" s="73"/>
      <c r="HQ168" s="73"/>
      <c r="HR168" s="73"/>
      <c r="HS168" s="73"/>
      <c r="HT168" s="73"/>
      <c r="HU168" s="73"/>
      <c r="HV168" s="73"/>
      <c r="HW168" s="73"/>
      <c r="HX168" s="73"/>
      <c r="HY168" s="73"/>
      <c r="HZ168" s="73"/>
      <c r="IA168" s="73"/>
      <c r="IB168" s="73"/>
      <c r="IC168" s="73"/>
      <c r="ID168" s="73"/>
      <c r="IE168" s="73"/>
      <c r="IF168" s="73"/>
      <c r="IG168" s="73"/>
      <c r="IH168" s="73"/>
      <c r="II168" s="73"/>
      <c r="IJ168" s="73"/>
      <c r="IK168" s="73"/>
      <c r="IL168" s="73"/>
      <c r="IM168" s="73"/>
      <c r="IN168" s="73"/>
      <c r="IO168" s="73"/>
      <c r="IP168" s="73"/>
      <c r="IQ168" s="73"/>
      <c r="IR168" s="73"/>
      <c r="IS168" s="73"/>
      <c r="IT168" s="73"/>
      <c r="IU168" s="73"/>
      <c r="IV168" s="73"/>
      <c r="IW168" s="73"/>
    </row>
    <row r="169" spans="1:257" ht="18" customHeight="1">
      <c r="A169" s="67"/>
      <c r="B169" s="75"/>
      <c r="C169" s="75"/>
      <c r="D169" s="75"/>
      <c r="E169" s="75"/>
      <c r="F169" s="75"/>
      <c r="G169" s="75"/>
      <c r="H169" s="76"/>
      <c r="I169" s="75"/>
      <c r="J169" s="71"/>
      <c r="K169" s="72"/>
      <c r="L169" s="72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  <c r="AO169" s="73"/>
      <c r="AP169" s="73"/>
      <c r="AQ169" s="73"/>
      <c r="AR169" s="73"/>
      <c r="AS169" s="73"/>
      <c r="AT169" s="73"/>
      <c r="AU169" s="73"/>
      <c r="AV169" s="73"/>
      <c r="AW169" s="73"/>
      <c r="AX169" s="73"/>
      <c r="AY169" s="73"/>
      <c r="AZ169" s="73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3"/>
      <c r="DV169" s="73"/>
      <c r="DW169" s="73"/>
      <c r="DX169" s="73"/>
      <c r="DY169" s="73"/>
      <c r="DZ169" s="73"/>
      <c r="EA169" s="73"/>
      <c r="EB169" s="73"/>
      <c r="EC169" s="73"/>
      <c r="ED169" s="73"/>
      <c r="EE169" s="73"/>
      <c r="EF169" s="73"/>
      <c r="EG169" s="73"/>
      <c r="EH169" s="73"/>
      <c r="EI169" s="73"/>
      <c r="EJ169" s="73"/>
      <c r="EK169" s="73"/>
      <c r="EL169" s="73"/>
      <c r="EM169" s="73"/>
      <c r="EN169" s="73"/>
      <c r="EO169" s="73"/>
      <c r="EP169" s="73"/>
      <c r="EQ169" s="73"/>
      <c r="ER169" s="73"/>
      <c r="ES169" s="73"/>
      <c r="ET169" s="73"/>
      <c r="EU169" s="73"/>
      <c r="EV169" s="73"/>
      <c r="EW169" s="73"/>
      <c r="EX169" s="73"/>
      <c r="EY169" s="73"/>
      <c r="EZ169" s="73"/>
      <c r="FA169" s="73"/>
      <c r="FB169" s="73"/>
      <c r="FC169" s="73"/>
      <c r="FD169" s="73"/>
      <c r="FE169" s="73"/>
      <c r="FF169" s="73"/>
      <c r="FG169" s="73"/>
      <c r="FH169" s="73"/>
      <c r="FI169" s="73"/>
      <c r="FJ169" s="73"/>
      <c r="FK169" s="73"/>
      <c r="FL169" s="73"/>
      <c r="FM169" s="73"/>
      <c r="FN169" s="73"/>
      <c r="FO169" s="73"/>
      <c r="FP169" s="73"/>
      <c r="FQ169" s="73"/>
      <c r="FR169" s="73"/>
      <c r="FS169" s="73"/>
      <c r="FT169" s="73"/>
      <c r="FU169" s="73"/>
      <c r="FV169" s="73"/>
      <c r="FW169" s="73"/>
      <c r="FX169" s="73"/>
      <c r="FY169" s="73"/>
      <c r="FZ169" s="73"/>
      <c r="GA169" s="73"/>
      <c r="GB169" s="73"/>
      <c r="GC169" s="73"/>
      <c r="GD169" s="73"/>
      <c r="GE169" s="73"/>
      <c r="GF169" s="73"/>
      <c r="GG169" s="73"/>
      <c r="GH169" s="73"/>
      <c r="GI169" s="73"/>
      <c r="GJ169" s="73"/>
      <c r="GK169" s="73"/>
      <c r="GL169" s="73"/>
      <c r="GM169" s="73"/>
      <c r="GN169" s="73"/>
      <c r="GO169" s="73"/>
      <c r="GP169" s="73"/>
      <c r="GQ169" s="73"/>
      <c r="GR169" s="73"/>
      <c r="GS169" s="73"/>
      <c r="GT169" s="73"/>
      <c r="GU169" s="73"/>
      <c r="GV169" s="73"/>
      <c r="GW169" s="73"/>
      <c r="GX169" s="73"/>
      <c r="GY169" s="73"/>
      <c r="GZ169" s="73"/>
      <c r="HA169" s="73"/>
      <c r="HB169" s="73"/>
      <c r="HC169" s="73"/>
      <c r="HD169" s="73"/>
      <c r="HE169" s="73"/>
      <c r="HF169" s="73"/>
      <c r="HG169" s="73"/>
      <c r="HH169" s="73"/>
      <c r="HI169" s="73"/>
      <c r="HJ169" s="73"/>
      <c r="HK169" s="73"/>
      <c r="HL169" s="73"/>
      <c r="HM169" s="73"/>
      <c r="HN169" s="73"/>
      <c r="HO169" s="73"/>
      <c r="HP169" s="73"/>
      <c r="HQ169" s="73"/>
      <c r="HR169" s="73"/>
      <c r="HS169" s="73"/>
      <c r="HT169" s="73"/>
      <c r="HU169" s="73"/>
      <c r="HV169" s="73"/>
      <c r="HW169" s="73"/>
      <c r="HX169" s="73"/>
      <c r="HY169" s="73"/>
      <c r="HZ169" s="73"/>
      <c r="IA169" s="73"/>
      <c r="IB169" s="73"/>
      <c r="IC169" s="73"/>
      <c r="ID169" s="73"/>
      <c r="IE169" s="73"/>
      <c r="IF169" s="73"/>
      <c r="IG169" s="73"/>
      <c r="IH169" s="73"/>
      <c r="II169" s="73"/>
      <c r="IJ169" s="73"/>
      <c r="IK169" s="73"/>
      <c r="IL169" s="73"/>
      <c r="IM169" s="73"/>
      <c r="IN169" s="73"/>
      <c r="IO169" s="73"/>
      <c r="IP169" s="73"/>
      <c r="IQ169" s="73"/>
      <c r="IR169" s="73"/>
      <c r="IS169" s="73"/>
      <c r="IT169" s="73"/>
      <c r="IU169" s="73"/>
      <c r="IV169" s="73"/>
      <c r="IW169" s="73"/>
    </row>
    <row r="170" spans="1:257" ht="18" customHeight="1">
      <c r="A170" s="67"/>
      <c r="B170" s="75"/>
      <c r="C170" s="75"/>
      <c r="D170" s="75"/>
      <c r="E170" s="75"/>
      <c r="F170" s="75"/>
      <c r="G170" s="75"/>
      <c r="H170" s="76"/>
      <c r="I170" s="75"/>
      <c r="J170" s="71"/>
      <c r="K170" s="72"/>
      <c r="L170" s="72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/>
      <c r="AJ170" s="73"/>
      <c r="AK170" s="73"/>
      <c r="AL170" s="73"/>
      <c r="AM170" s="73"/>
      <c r="AN170" s="73"/>
      <c r="AO170" s="73"/>
      <c r="AP170" s="73"/>
      <c r="AQ170" s="73"/>
      <c r="AR170" s="73"/>
      <c r="AS170" s="73"/>
      <c r="AT170" s="73"/>
      <c r="AU170" s="73"/>
      <c r="AV170" s="73"/>
      <c r="AW170" s="73"/>
      <c r="AX170" s="73"/>
      <c r="AY170" s="73"/>
      <c r="AZ170" s="73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3"/>
      <c r="DV170" s="73"/>
      <c r="DW170" s="73"/>
      <c r="DX170" s="73"/>
      <c r="DY170" s="73"/>
      <c r="DZ170" s="73"/>
      <c r="EA170" s="73"/>
      <c r="EB170" s="73"/>
      <c r="EC170" s="73"/>
      <c r="ED170" s="73"/>
      <c r="EE170" s="73"/>
      <c r="EF170" s="73"/>
      <c r="EG170" s="73"/>
      <c r="EH170" s="73"/>
      <c r="EI170" s="73"/>
      <c r="EJ170" s="73"/>
      <c r="EK170" s="73"/>
      <c r="EL170" s="73"/>
      <c r="EM170" s="73"/>
      <c r="EN170" s="73"/>
      <c r="EO170" s="73"/>
      <c r="EP170" s="73"/>
      <c r="EQ170" s="73"/>
      <c r="ER170" s="73"/>
      <c r="ES170" s="73"/>
      <c r="ET170" s="73"/>
      <c r="EU170" s="73"/>
      <c r="EV170" s="73"/>
      <c r="EW170" s="73"/>
      <c r="EX170" s="73"/>
      <c r="EY170" s="73"/>
      <c r="EZ170" s="73"/>
      <c r="FA170" s="73"/>
      <c r="FB170" s="73"/>
      <c r="FC170" s="73"/>
      <c r="FD170" s="73"/>
      <c r="FE170" s="73"/>
      <c r="FF170" s="73"/>
      <c r="FG170" s="73"/>
      <c r="FH170" s="73"/>
      <c r="FI170" s="73"/>
      <c r="FJ170" s="73"/>
      <c r="FK170" s="73"/>
      <c r="FL170" s="73"/>
      <c r="FM170" s="73"/>
      <c r="FN170" s="73"/>
      <c r="FO170" s="73"/>
      <c r="FP170" s="73"/>
      <c r="FQ170" s="73"/>
      <c r="FR170" s="73"/>
      <c r="FS170" s="73"/>
      <c r="FT170" s="73"/>
      <c r="FU170" s="73"/>
      <c r="FV170" s="73"/>
      <c r="FW170" s="73"/>
      <c r="FX170" s="73"/>
      <c r="FY170" s="73"/>
      <c r="FZ170" s="73"/>
      <c r="GA170" s="73"/>
      <c r="GB170" s="73"/>
      <c r="GC170" s="73"/>
      <c r="GD170" s="73"/>
      <c r="GE170" s="73"/>
      <c r="GF170" s="73"/>
      <c r="GG170" s="73"/>
      <c r="GH170" s="73"/>
      <c r="GI170" s="73"/>
      <c r="GJ170" s="73"/>
      <c r="GK170" s="73"/>
      <c r="GL170" s="73"/>
      <c r="GM170" s="73"/>
      <c r="GN170" s="73"/>
      <c r="GO170" s="73"/>
      <c r="GP170" s="73"/>
      <c r="GQ170" s="73"/>
      <c r="GR170" s="73"/>
      <c r="GS170" s="73"/>
      <c r="GT170" s="73"/>
      <c r="GU170" s="73"/>
      <c r="GV170" s="73"/>
      <c r="GW170" s="73"/>
      <c r="GX170" s="73"/>
      <c r="GY170" s="73"/>
      <c r="GZ170" s="73"/>
      <c r="HA170" s="73"/>
      <c r="HB170" s="73"/>
      <c r="HC170" s="73"/>
      <c r="HD170" s="73"/>
      <c r="HE170" s="73"/>
      <c r="HF170" s="73"/>
      <c r="HG170" s="73"/>
      <c r="HH170" s="73"/>
      <c r="HI170" s="73"/>
      <c r="HJ170" s="73"/>
      <c r="HK170" s="73"/>
      <c r="HL170" s="73"/>
      <c r="HM170" s="73"/>
      <c r="HN170" s="73"/>
      <c r="HO170" s="73"/>
      <c r="HP170" s="73"/>
      <c r="HQ170" s="73"/>
      <c r="HR170" s="73"/>
      <c r="HS170" s="73"/>
      <c r="HT170" s="73"/>
      <c r="HU170" s="73"/>
      <c r="HV170" s="73"/>
      <c r="HW170" s="73"/>
      <c r="HX170" s="73"/>
      <c r="HY170" s="73"/>
      <c r="HZ170" s="73"/>
      <c r="IA170" s="73"/>
      <c r="IB170" s="73"/>
      <c r="IC170" s="73"/>
      <c r="ID170" s="73"/>
      <c r="IE170" s="73"/>
      <c r="IF170" s="73"/>
      <c r="IG170" s="73"/>
      <c r="IH170" s="73"/>
      <c r="II170" s="73"/>
      <c r="IJ170" s="73"/>
      <c r="IK170" s="73"/>
      <c r="IL170" s="73"/>
      <c r="IM170" s="73"/>
      <c r="IN170" s="73"/>
      <c r="IO170" s="73"/>
      <c r="IP170" s="73"/>
      <c r="IQ170" s="73"/>
      <c r="IR170" s="73"/>
      <c r="IS170" s="73"/>
      <c r="IT170" s="73"/>
      <c r="IU170" s="73"/>
      <c r="IV170" s="73"/>
      <c r="IW170" s="73"/>
    </row>
    <row r="171" spans="1:257" ht="18" customHeight="1">
      <c r="A171" s="67"/>
      <c r="B171" s="75"/>
      <c r="C171" s="75"/>
      <c r="D171" s="75"/>
      <c r="E171" s="75"/>
      <c r="F171" s="75"/>
      <c r="G171" s="75"/>
      <c r="H171" s="76"/>
      <c r="I171" s="75"/>
      <c r="J171" s="71"/>
      <c r="K171" s="72"/>
      <c r="L171" s="72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/>
      <c r="AJ171" s="73"/>
      <c r="AK171" s="73"/>
      <c r="AL171" s="73"/>
      <c r="AM171" s="73"/>
      <c r="AN171" s="73"/>
      <c r="AO171" s="73"/>
      <c r="AP171" s="73"/>
      <c r="AQ171" s="73"/>
      <c r="AR171" s="73"/>
      <c r="AS171" s="73"/>
      <c r="AT171" s="73"/>
      <c r="AU171" s="73"/>
      <c r="AV171" s="73"/>
      <c r="AW171" s="73"/>
      <c r="AX171" s="73"/>
      <c r="AY171" s="73"/>
      <c r="AZ171" s="73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3"/>
      <c r="DV171" s="73"/>
      <c r="DW171" s="73"/>
      <c r="DX171" s="73"/>
      <c r="DY171" s="73"/>
      <c r="DZ171" s="73"/>
      <c r="EA171" s="73"/>
      <c r="EB171" s="73"/>
      <c r="EC171" s="73"/>
      <c r="ED171" s="73"/>
      <c r="EE171" s="73"/>
      <c r="EF171" s="73"/>
      <c r="EG171" s="73"/>
      <c r="EH171" s="73"/>
      <c r="EI171" s="73"/>
      <c r="EJ171" s="73"/>
      <c r="EK171" s="73"/>
      <c r="EL171" s="73"/>
      <c r="EM171" s="73"/>
      <c r="EN171" s="73"/>
      <c r="EO171" s="73"/>
      <c r="EP171" s="73"/>
      <c r="EQ171" s="73"/>
      <c r="ER171" s="73"/>
      <c r="ES171" s="73"/>
      <c r="ET171" s="73"/>
      <c r="EU171" s="73"/>
      <c r="EV171" s="73"/>
      <c r="EW171" s="73"/>
      <c r="EX171" s="73"/>
      <c r="EY171" s="73"/>
      <c r="EZ171" s="73"/>
      <c r="FA171" s="73"/>
      <c r="FB171" s="73"/>
      <c r="FC171" s="73"/>
      <c r="FD171" s="73"/>
      <c r="FE171" s="73"/>
      <c r="FF171" s="73"/>
      <c r="FG171" s="73"/>
      <c r="FH171" s="73"/>
      <c r="FI171" s="73"/>
      <c r="FJ171" s="73"/>
      <c r="FK171" s="73"/>
      <c r="FL171" s="73"/>
      <c r="FM171" s="73"/>
      <c r="FN171" s="73"/>
      <c r="FO171" s="73"/>
      <c r="FP171" s="73"/>
      <c r="FQ171" s="73"/>
      <c r="FR171" s="73"/>
      <c r="FS171" s="73"/>
      <c r="FT171" s="73"/>
      <c r="FU171" s="73"/>
      <c r="FV171" s="73"/>
      <c r="FW171" s="73"/>
      <c r="FX171" s="73"/>
      <c r="FY171" s="73"/>
      <c r="FZ171" s="73"/>
      <c r="GA171" s="73"/>
      <c r="GB171" s="73"/>
      <c r="GC171" s="73"/>
      <c r="GD171" s="73"/>
      <c r="GE171" s="73"/>
      <c r="GF171" s="73"/>
      <c r="GG171" s="73"/>
      <c r="GH171" s="73"/>
      <c r="GI171" s="73"/>
      <c r="GJ171" s="73"/>
      <c r="GK171" s="73"/>
      <c r="GL171" s="73"/>
      <c r="GM171" s="73"/>
      <c r="GN171" s="73"/>
      <c r="GO171" s="73"/>
      <c r="GP171" s="73"/>
      <c r="GQ171" s="73"/>
      <c r="GR171" s="73"/>
      <c r="GS171" s="73"/>
      <c r="GT171" s="73"/>
      <c r="GU171" s="73"/>
      <c r="GV171" s="73"/>
      <c r="GW171" s="73"/>
      <c r="GX171" s="73"/>
      <c r="GY171" s="73"/>
      <c r="GZ171" s="73"/>
      <c r="HA171" s="73"/>
      <c r="HB171" s="73"/>
      <c r="HC171" s="73"/>
      <c r="HD171" s="73"/>
      <c r="HE171" s="73"/>
      <c r="HF171" s="73"/>
      <c r="HG171" s="73"/>
      <c r="HH171" s="73"/>
      <c r="HI171" s="73"/>
      <c r="HJ171" s="73"/>
      <c r="HK171" s="73"/>
      <c r="HL171" s="73"/>
      <c r="HM171" s="73"/>
      <c r="HN171" s="73"/>
      <c r="HO171" s="73"/>
      <c r="HP171" s="73"/>
      <c r="HQ171" s="73"/>
      <c r="HR171" s="73"/>
      <c r="HS171" s="73"/>
      <c r="HT171" s="73"/>
      <c r="HU171" s="73"/>
      <c r="HV171" s="73"/>
      <c r="HW171" s="73"/>
      <c r="HX171" s="73"/>
      <c r="HY171" s="73"/>
      <c r="HZ171" s="73"/>
      <c r="IA171" s="73"/>
      <c r="IB171" s="73"/>
      <c r="IC171" s="73"/>
      <c r="ID171" s="73"/>
      <c r="IE171" s="73"/>
      <c r="IF171" s="73"/>
      <c r="IG171" s="73"/>
      <c r="IH171" s="73"/>
      <c r="II171" s="73"/>
      <c r="IJ171" s="73"/>
      <c r="IK171" s="73"/>
      <c r="IL171" s="73"/>
      <c r="IM171" s="73"/>
      <c r="IN171" s="73"/>
      <c r="IO171" s="73"/>
      <c r="IP171" s="73"/>
      <c r="IQ171" s="73"/>
      <c r="IR171" s="73"/>
      <c r="IS171" s="73"/>
      <c r="IT171" s="73"/>
      <c r="IU171" s="73"/>
      <c r="IV171" s="73"/>
      <c r="IW171" s="73"/>
    </row>
    <row r="172" spans="1:257" ht="18" customHeight="1">
      <c r="A172" s="67"/>
      <c r="B172" s="75"/>
      <c r="C172" s="75"/>
      <c r="D172" s="75"/>
      <c r="E172" s="75"/>
      <c r="F172" s="75"/>
      <c r="G172" s="75"/>
      <c r="H172" s="76"/>
      <c r="I172" s="75"/>
      <c r="J172" s="71"/>
      <c r="K172" s="72"/>
      <c r="L172" s="72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/>
      <c r="AJ172" s="73"/>
      <c r="AK172" s="73"/>
      <c r="AL172" s="73"/>
      <c r="AM172" s="73"/>
      <c r="AN172" s="73"/>
      <c r="AO172" s="73"/>
      <c r="AP172" s="73"/>
      <c r="AQ172" s="73"/>
      <c r="AR172" s="73"/>
      <c r="AS172" s="73"/>
      <c r="AT172" s="73"/>
      <c r="AU172" s="73"/>
      <c r="AV172" s="73"/>
      <c r="AW172" s="73"/>
      <c r="AX172" s="73"/>
      <c r="AY172" s="73"/>
      <c r="AZ172" s="73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3"/>
      <c r="CO172" s="73"/>
      <c r="CP172" s="73"/>
      <c r="CQ172" s="73"/>
      <c r="CR172" s="73"/>
      <c r="CS172" s="73"/>
      <c r="CT172" s="73"/>
      <c r="CU172" s="73"/>
      <c r="CV172" s="73"/>
      <c r="CW172" s="73"/>
      <c r="CX172" s="73"/>
      <c r="CY172" s="73"/>
      <c r="CZ172" s="73"/>
      <c r="DA172" s="73"/>
      <c r="DB172" s="73"/>
      <c r="DC172" s="73"/>
      <c r="DD172" s="73"/>
      <c r="DE172" s="73"/>
      <c r="DF172" s="73"/>
      <c r="DG172" s="73"/>
      <c r="DH172" s="73"/>
      <c r="DI172" s="73"/>
      <c r="DJ172" s="73"/>
      <c r="DK172" s="73"/>
      <c r="DL172" s="73"/>
      <c r="DM172" s="73"/>
      <c r="DN172" s="73"/>
      <c r="DO172" s="73"/>
      <c r="DP172" s="73"/>
      <c r="DQ172" s="73"/>
      <c r="DR172" s="73"/>
      <c r="DS172" s="73"/>
      <c r="DT172" s="73"/>
      <c r="DU172" s="73"/>
      <c r="DV172" s="73"/>
      <c r="DW172" s="73"/>
      <c r="DX172" s="73"/>
      <c r="DY172" s="73"/>
      <c r="DZ172" s="73"/>
      <c r="EA172" s="73"/>
      <c r="EB172" s="73"/>
      <c r="EC172" s="73"/>
      <c r="ED172" s="73"/>
      <c r="EE172" s="73"/>
      <c r="EF172" s="73"/>
      <c r="EG172" s="73"/>
      <c r="EH172" s="73"/>
      <c r="EI172" s="73"/>
      <c r="EJ172" s="73"/>
      <c r="EK172" s="73"/>
      <c r="EL172" s="73"/>
      <c r="EM172" s="73"/>
      <c r="EN172" s="73"/>
      <c r="EO172" s="73"/>
      <c r="EP172" s="73"/>
      <c r="EQ172" s="73"/>
      <c r="ER172" s="73"/>
      <c r="ES172" s="73"/>
      <c r="ET172" s="73"/>
      <c r="EU172" s="73"/>
      <c r="EV172" s="73"/>
      <c r="EW172" s="73"/>
      <c r="EX172" s="73"/>
      <c r="EY172" s="73"/>
      <c r="EZ172" s="73"/>
      <c r="FA172" s="73"/>
      <c r="FB172" s="73"/>
      <c r="FC172" s="73"/>
      <c r="FD172" s="73"/>
      <c r="FE172" s="73"/>
      <c r="FF172" s="73"/>
      <c r="FG172" s="73"/>
      <c r="FH172" s="73"/>
      <c r="FI172" s="73"/>
      <c r="FJ172" s="73"/>
      <c r="FK172" s="73"/>
      <c r="FL172" s="73"/>
      <c r="FM172" s="73"/>
      <c r="FN172" s="73"/>
      <c r="FO172" s="73"/>
      <c r="FP172" s="73"/>
      <c r="FQ172" s="73"/>
      <c r="FR172" s="73"/>
      <c r="FS172" s="73"/>
      <c r="FT172" s="73"/>
      <c r="FU172" s="73"/>
      <c r="FV172" s="73"/>
      <c r="FW172" s="73"/>
      <c r="FX172" s="73"/>
      <c r="FY172" s="73"/>
      <c r="FZ172" s="73"/>
      <c r="GA172" s="73"/>
      <c r="GB172" s="73"/>
      <c r="GC172" s="73"/>
      <c r="GD172" s="73"/>
      <c r="GE172" s="73"/>
      <c r="GF172" s="73"/>
      <c r="GG172" s="73"/>
      <c r="GH172" s="73"/>
      <c r="GI172" s="73"/>
      <c r="GJ172" s="73"/>
      <c r="GK172" s="73"/>
      <c r="GL172" s="73"/>
      <c r="GM172" s="73"/>
      <c r="GN172" s="73"/>
      <c r="GO172" s="73"/>
      <c r="GP172" s="73"/>
      <c r="GQ172" s="73"/>
      <c r="GR172" s="73"/>
      <c r="GS172" s="73"/>
      <c r="GT172" s="73"/>
      <c r="GU172" s="73"/>
      <c r="GV172" s="73"/>
      <c r="GW172" s="73"/>
      <c r="GX172" s="73"/>
      <c r="GY172" s="73"/>
      <c r="GZ172" s="73"/>
      <c r="HA172" s="73"/>
      <c r="HB172" s="73"/>
      <c r="HC172" s="73"/>
      <c r="HD172" s="73"/>
      <c r="HE172" s="73"/>
      <c r="HF172" s="73"/>
      <c r="HG172" s="73"/>
      <c r="HH172" s="73"/>
      <c r="HI172" s="73"/>
      <c r="HJ172" s="73"/>
      <c r="HK172" s="73"/>
      <c r="HL172" s="73"/>
      <c r="HM172" s="73"/>
      <c r="HN172" s="73"/>
      <c r="HO172" s="73"/>
      <c r="HP172" s="73"/>
      <c r="HQ172" s="73"/>
      <c r="HR172" s="73"/>
      <c r="HS172" s="73"/>
      <c r="HT172" s="73"/>
      <c r="HU172" s="73"/>
      <c r="HV172" s="73"/>
      <c r="HW172" s="73"/>
      <c r="HX172" s="73"/>
      <c r="HY172" s="73"/>
      <c r="HZ172" s="73"/>
      <c r="IA172" s="73"/>
      <c r="IB172" s="73"/>
      <c r="IC172" s="73"/>
      <c r="ID172" s="73"/>
      <c r="IE172" s="73"/>
      <c r="IF172" s="73"/>
      <c r="IG172" s="73"/>
      <c r="IH172" s="73"/>
      <c r="II172" s="73"/>
      <c r="IJ172" s="73"/>
      <c r="IK172" s="73"/>
      <c r="IL172" s="73"/>
      <c r="IM172" s="73"/>
      <c r="IN172" s="73"/>
      <c r="IO172" s="73"/>
      <c r="IP172" s="73"/>
      <c r="IQ172" s="73"/>
      <c r="IR172" s="73"/>
      <c r="IS172" s="73"/>
      <c r="IT172" s="73"/>
      <c r="IU172" s="73"/>
      <c r="IV172" s="73"/>
      <c r="IW172" s="73"/>
    </row>
    <row r="173" spans="1:257" ht="18" customHeight="1">
      <c r="A173" s="67"/>
      <c r="B173" s="75"/>
      <c r="C173" s="75"/>
      <c r="D173" s="75"/>
      <c r="E173" s="75"/>
      <c r="F173" s="75"/>
      <c r="G173" s="75"/>
      <c r="H173" s="76"/>
      <c r="I173" s="75"/>
      <c r="J173" s="71"/>
      <c r="K173" s="72"/>
      <c r="L173" s="72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/>
      <c r="AJ173" s="73"/>
      <c r="AK173" s="73"/>
      <c r="AL173" s="73"/>
      <c r="AM173" s="73"/>
      <c r="AN173" s="73"/>
      <c r="AO173" s="73"/>
      <c r="AP173" s="73"/>
      <c r="AQ173" s="73"/>
      <c r="AR173" s="73"/>
      <c r="AS173" s="73"/>
      <c r="AT173" s="73"/>
      <c r="AU173" s="73"/>
      <c r="AV173" s="73"/>
      <c r="AW173" s="73"/>
      <c r="AX173" s="73"/>
      <c r="AY173" s="73"/>
      <c r="AZ173" s="73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73"/>
      <c r="EB173" s="73"/>
      <c r="EC173" s="73"/>
      <c r="ED173" s="73"/>
      <c r="EE173" s="73"/>
      <c r="EF173" s="73"/>
      <c r="EG173" s="73"/>
      <c r="EH173" s="73"/>
      <c r="EI173" s="73"/>
      <c r="EJ173" s="73"/>
      <c r="EK173" s="73"/>
      <c r="EL173" s="73"/>
      <c r="EM173" s="73"/>
      <c r="EN173" s="73"/>
      <c r="EO173" s="73"/>
      <c r="EP173" s="73"/>
      <c r="EQ173" s="73"/>
      <c r="ER173" s="73"/>
      <c r="ES173" s="73"/>
      <c r="ET173" s="73"/>
      <c r="EU173" s="73"/>
      <c r="EV173" s="73"/>
      <c r="EW173" s="73"/>
      <c r="EX173" s="73"/>
      <c r="EY173" s="73"/>
      <c r="EZ173" s="73"/>
      <c r="FA173" s="73"/>
      <c r="FB173" s="73"/>
      <c r="FC173" s="73"/>
      <c r="FD173" s="73"/>
      <c r="FE173" s="73"/>
      <c r="FF173" s="73"/>
      <c r="FG173" s="73"/>
      <c r="FH173" s="73"/>
      <c r="FI173" s="73"/>
      <c r="FJ173" s="73"/>
      <c r="FK173" s="73"/>
      <c r="FL173" s="73"/>
      <c r="FM173" s="73"/>
      <c r="FN173" s="73"/>
      <c r="FO173" s="73"/>
      <c r="FP173" s="73"/>
      <c r="FQ173" s="73"/>
      <c r="FR173" s="73"/>
      <c r="FS173" s="73"/>
      <c r="FT173" s="73"/>
      <c r="FU173" s="73"/>
      <c r="FV173" s="73"/>
      <c r="FW173" s="73"/>
      <c r="FX173" s="73"/>
      <c r="FY173" s="73"/>
      <c r="FZ173" s="73"/>
      <c r="GA173" s="73"/>
      <c r="GB173" s="73"/>
      <c r="GC173" s="73"/>
      <c r="GD173" s="73"/>
      <c r="GE173" s="73"/>
      <c r="GF173" s="73"/>
      <c r="GG173" s="73"/>
      <c r="GH173" s="73"/>
      <c r="GI173" s="73"/>
      <c r="GJ173" s="73"/>
      <c r="GK173" s="73"/>
      <c r="GL173" s="73"/>
      <c r="GM173" s="73"/>
      <c r="GN173" s="73"/>
      <c r="GO173" s="73"/>
      <c r="GP173" s="73"/>
      <c r="GQ173" s="73"/>
      <c r="GR173" s="73"/>
      <c r="GS173" s="73"/>
      <c r="GT173" s="73"/>
      <c r="GU173" s="73"/>
      <c r="GV173" s="73"/>
      <c r="GW173" s="73"/>
      <c r="GX173" s="73"/>
      <c r="GY173" s="73"/>
      <c r="GZ173" s="73"/>
      <c r="HA173" s="73"/>
      <c r="HB173" s="73"/>
      <c r="HC173" s="73"/>
      <c r="HD173" s="73"/>
      <c r="HE173" s="73"/>
      <c r="HF173" s="73"/>
      <c r="HG173" s="73"/>
      <c r="HH173" s="73"/>
      <c r="HI173" s="73"/>
      <c r="HJ173" s="73"/>
      <c r="HK173" s="73"/>
      <c r="HL173" s="73"/>
      <c r="HM173" s="73"/>
      <c r="HN173" s="73"/>
      <c r="HO173" s="73"/>
      <c r="HP173" s="73"/>
      <c r="HQ173" s="73"/>
      <c r="HR173" s="73"/>
      <c r="HS173" s="73"/>
      <c r="HT173" s="73"/>
      <c r="HU173" s="73"/>
      <c r="HV173" s="73"/>
      <c r="HW173" s="73"/>
      <c r="HX173" s="73"/>
      <c r="HY173" s="73"/>
      <c r="HZ173" s="73"/>
      <c r="IA173" s="73"/>
      <c r="IB173" s="73"/>
      <c r="IC173" s="73"/>
      <c r="ID173" s="73"/>
      <c r="IE173" s="73"/>
      <c r="IF173" s="73"/>
      <c r="IG173" s="73"/>
      <c r="IH173" s="73"/>
      <c r="II173" s="73"/>
      <c r="IJ173" s="73"/>
      <c r="IK173" s="73"/>
      <c r="IL173" s="73"/>
      <c r="IM173" s="73"/>
      <c r="IN173" s="73"/>
      <c r="IO173" s="73"/>
      <c r="IP173" s="73"/>
      <c r="IQ173" s="73"/>
      <c r="IR173" s="73"/>
      <c r="IS173" s="73"/>
      <c r="IT173" s="73"/>
      <c r="IU173" s="73"/>
      <c r="IV173" s="73"/>
      <c r="IW173" s="73"/>
    </row>
    <row r="174" spans="1:257" ht="18" customHeight="1">
      <c r="A174" s="67"/>
      <c r="B174" s="75"/>
      <c r="C174" s="75"/>
      <c r="D174" s="75"/>
      <c r="E174" s="75"/>
      <c r="F174" s="75"/>
      <c r="G174" s="75"/>
      <c r="H174" s="76"/>
      <c r="I174" s="75"/>
      <c r="J174" s="71"/>
      <c r="K174" s="72"/>
      <c r="L174" s="72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/>
      <c r="AJ174" s="73"/>
      <c r="AK174" s="73"/>
      <c r="AL174" s="73"/>
      <c r="AM174" s="73"/>
      <c r="AN174" s="73"/>
      <c r="AO174" s="73"/>
      <c r="AP174" s="73"/>
      <c r="AQ174" s="73"/>
      <c r="AR174" s="73"/>
      <c r="AS174" s="73"/>
      <c r="AT174" s="73"/>
      <c r="AU174" s="73"/>
      <c r="AV174" s="73"/>
      <c r="AW174" s="73"/>
      <c r="AX174" s="73"/>
      <c r="AY174" s="73"/>
      <c r="AZ174" s="73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3"/>
      <c r="DV174" s="73"/>
      <c r="DW174" s="73"/>
      <c r="DX174" s="73"/>
      <c r="DY174" s="73"/>
      <c r="DZ174" s="73"/>
      <c r="EA174" s="73"/>
      <c r="EB174" s="73"/>
      <c r="EC174" s="73"/>
      <c r="ED174" s="73"/>
      <c r="EE174" s="73"/>
      <c r="EF174" s="73"/>
      <c r="EG174" s="73"/>
      <c r="EH174" s="73"/>
      <c r="EI174" s="73"/>
      <c r="EJ174" s="73"/>
      <c r="EK174" s="73"/>
      <c r="EL174" s="73"/>
      <c r="EM174" s="73"/>
      <c r="EN174" s="73"/>
      <c r="EO174" s="73"/>
      <c r="EP174" s="73"/>
      <c r="EQ174" s="73"/>
      <c r="ER174" s="73"/>
      <c r="ES174" s="73"/>
      <c r="ET174" s="73"/>
      <c r="EU174" s="73"/>
      <c r="EV174" s="73"/>
      <c r="EW174" s="73"/>
      <c r="EX174" s="73"/>
      <c r="EY174" s="73"/>
      <c r="EZ174" s="73"/>
      <c r="FA174" s="73"/>
      <c r="FB174" s="73"/>
      <c r="FC174" s="73"/>
      <c r="FD174" s="73"/>
      <c r="FE174" s="73"/>
      <c r="FF174" s="73"/>
      <c r="FG174" s="73"/>
      <c r="FH174" s="73"/>
      <c r="FI174" s="73"/>
      <c r="FJ174" s="73"/>
      <c r="FK174" s="73"/>
      <c r="FL174" s="73"/>
      <c r="FM174" s="73"/>
      <c r="FN174" s="73"/>
      <c r="FO174" s="73"/>
      <c r="FP174" s="73"/>
      <c r="FQ174" s="73"/>
      <c r="FR174" s="73"/>
      <c r="FS174" s="73"/>
      <c r="FT174" s="73"/>
      <c r="FU174" s="73"/>
      <c r="FV174" s="73"/>
      <c r="FW174" s="73"/>
      <c r="FX174" s="73"/>
      <c r="FY174" s="73"/>
      <c r="FZ174" s="73"/>
      <c r="GA174" s="73"/>
      <c r="GB174" s="73"/>
      <c r="GC174" s="73"/>
      <c r="GD174" s="73"/>
      <c r="GE174" s="73"/>
      <c r="GF174" s="73"/>
      <c r="GG174" s="73"/>
      <c r="GH174" s="73"/>
      <c r="GI174" s="73"/>
      <c r="GJ174" s="73"/>
      <c r="GK174" s="73"/>
      <c r="GL174" s="73"/>
      <c r="GM174" s="73"/>
      <c r="GN174" s="73"/>
      <c r="GO174" s="73"/>
      <c r="GP174" s="73"/>
      <c r="GQ174" s="73"/>
      <c r="GR174" s="73"/>
      <c r="GS174" s="73"/>
      <c r="GT174" s="73"/>
      <c r="GU174" s="73"/>
      <c r="GV174" s="73"/>
      <c r="GW174" s="73"/>
      <c r="GX174" s="73"/>
      <c r="GY174" s="73"/>
      <c r="GZ174" s="73"/>
      <c r="HA174" s="73"/>
      <c r="HB174" s="73"/>
      <c r="HC174" s="73"/>
      <c r="HD174" s="73"/>
      <c r="HE174" s="73"/>
      <c r="HF174" s="73"/>
      <c r="HG174" s="73"/>
      <c r="HH174" s="73"/>
      <c r="HI174" s="73"/>
      <c r="HJ174" s="73"/>
      <c r="HK174" s="73"/>
      <c r="HL174" s="73"/>
      <c r="HM174" s="73"/>
      <c r="HN174" s="73"/>
      <c r="HO174" s="73"/>
      <c r="HP174" s="73"/>
      <c r="HQ174" s="73"/>
      <c r="HR174" s="73"/>
      <c r="HS174" s="73"/>
      <c r="HT174" s="73"/>
      <c r="HU174" s="73"/>
      <c r="HV174" s="73"/>
      <c r="HW174" s="73"/>
      <c r="HX174" s="73"/>
      <c r="HY174" s="73"/>
      <c r="HZ174" s="73"/>
      <c r="IA174" s="73"/>
      <c r="IB174" s="73"/>
      <c r="IC174" s="73"/>
      <c r="ID174" s="73"/>
      <c r="IE174" s="73"/>
      <c r="IF174" s="73"/>
      <c r="IG174" s="73"/>
      <c r="IH174" s="73"/>
      <c r="II174" s="73"/>
      <c r="IJ174" s="73"/>
      <c r="IK174" s="73"/>
      <c r="IL174" s="73"/>
      <c r="IM174" s="73"/>
      <c r="IN174" s="73"/>
      <c r="IO174" s="73"/>
      <c r="IP174" s="73"/>
      <c r="IQ174" s="73"/>
      <c r="IR174" s="73"/>
      <c r="IS174" s="73"/>
      <c r="IT174" s="73"/>
      <c r="IU174" s="73"/>
      <c r="IV174" s="73"/>
      <c r="IW174" s="73"/>
    </row>
    <row r="175" spans="1:257" ht="18" customHeight="1">
      <c r="A175" s="67"/>
      <c r="B175" s="75"/>
      <c r="C175" s="75"/>
      <c r="D175" s="75"/>
      <c r="E175" s="75"/>
      <c r="F175" s="75"/>
      <c r="G175" s="75"/>
      <c r="H175" s="76"/>
      <c r="I175" s="75"/>
      <c r="J175" s="71"/>
      <c r="K175" s="72"/>
      <c r="L175" s="72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/>
      <c r="AJ175" s="73"/>
      <c r="AK175" s="73"/>
      <c r="AL175" s="73"/>
      <c r="AM175" s="73"/>
      <c r="AN175" s="73"/>
      <c r="AO175" s="73"/>
      <c r="AP175" s="73"/>
      <c r="AQ175" s="73"/>
      <c r="AR175" s="73"/>
      <c r="AS175" s="73"/>
      <c r="AT175" s="73"/>
      <c r="AU175" s="73"/>
      <c r="AV175" s="73"/>
      <c r="AW175" s="73"/>
      <c r="AX175" s="73"/>
      <c r="AY175" s="73"/>
      <c r="AZ175" s="73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3"/>
      <c r="DV175" s="73"/>
      <c r="DW175" s="73"/>
      <c r="DX175" s="73"/>
      <c r="DY175" s="73"/>
      <c r="DZ175" s="73"/>
      <c r="EA175" s="73"/>
      <c r="EB175" s="73"/>
      <c r="EC175" s="73"/>
      <c r="ED175" s="73"/>
      <c r="EE175" s="73"/>
      <c r="EF175" s="73"/>
      <c r="EG175" s="73"/>
      <c r="EH175" s="73"/>
      <c r="EI175" s="73"/>
      <c r="EJ175" s="73"/>
      <c r="EK175" s="73"/>
      <c r="EL175" s="73"/>
      <c r="EM175" s="73"/>
      <c r="EN175" s="73"/>
      <c r="EO175" s="73"/>
      <c r="EP175" s="73"/>
      <c r="EQ175" s="73"/>
      <c r="ER175" s="73"/>
      <c r="ES175" s="73"/>
      <c r="ET175" s="73"/>
      <c r="EU175" s="73"/>
      <c r="EV175" s="73"/>
      <c r="EW175" s="73"/>
      <c r="EX175" s="73"/>
      <c r="EY175" s="73"/>
      <c r="EZ175" s="73"/>
      <c r="FA175" s="73"/>
      <c r="FB175" s="73"/>
      <c r="FC175" s="73"/>
      <c r="FD175" s="73"/>
      <c r="FE175" s="73"/>
      <c r="FF175" s="73"/>
      <c r="FG175" s="73"/>
      <c r="FH175" s="73"/>
      <c r="FI175" s="73"/>
      <c r="FJ175" s="73"/>
      <c r="FK175" s="73"/>
      <c r="FL175" s="73"/>
      <c r="FM175" s="73"/>
      <c r="FN175" s="73"/>
      <c r="FO175" s="73"/>
      <c r="FP175" s="73"/>
      <c r="FQ175" s="73"/>
      <c r="FR175" s="73"/>
      <c r="FS175" s="73"/>
      <c r="FT175" s="73"/>
      <c r="FU175" s="73"/>
      <c r="FV175" s="73"/>
      <c r="FW175" s="73"/>
      <c r="FX175" s="73"/>
      <c r="FY175" s="73"/>
      <c r="FZ175" s="73"/>
      <c r="GA175" s="73"/>
      <c r="GB175" s="73"/>
      <c r="GC175" s="73"/>
      <c r="GD175" s="73"/>
      <c r="GE175" s="73"/>
      <c r="GF175" s="73"/>
      <c r="GG175" s="73"/>
      <c r="GH175" s="73"/>
      <c r="GI175" s="73"/>
      <c r="GJ175" s="73"/>
      <c r="GK175" s="73"/>
      <c r="GL175" s="73"/>
      <c r="GM175" s="73"/>
      <c r="GN175" s="73"/>
      <c r="GO175" s="73"/>
      <c r="GP175" s="73"/>
      <c r="GQ175" s="73"/>
      <c r="GR175" s="73"/>
      <c r="GS175" s="73"/>
      <c r="GT175" s="73"/>
      <c r="GU175" s="73"/>
      <c r="GV175" s="73"/>
      <c r="GW175" s="73"/>
      <c r="GX175" s="73"/>
      <c r="GY175" s="73"/>
      <c r="GZ175" s="73"/>
      <c r="HA175" s="73"/>
      <c r="HB175" s="73"/>
      <c r="HC175" s="73"/>
      <c r="HD175" s="73"/>
      <c r="HE175" s="73"/>
      <c r="HF175" s="73"/>
      <c r="HG175" s="73"/>
      <c r="HH175" s="73"/>
      <c r="HI175" s="73"/>
      <c r="HJ175" s="73"/>
      <c r="HK175" s="73"/>
      <c r="HL175" s="73"/>
      <c r="HM175" s="73"/>
      <c r="HN175" s="73"/>
      <c r="HO175" s="73"/>
      <c r="HP175" s="73"/>
      <c r="HQ175" s="73"/>
      <c r="HR175" s="73"/>
      <c r="HS175" s="73"/>
      <c r="HT175" s="73"/>
      <c r="HU175" s="73"/>
      <c r="HV175" s="73"/>
      <c r="HW175" s="73"/>
      <c r="HX175" s="73"/>
      <c r="HY175" s="73"/>
      <c r="HZ175" s="73"/>
      <c r="IA175" s="73"/>
      <c r="IB175" s="73"/>
      <c r="IC175" s="73"/>
      <c r="ID175" s="73"/>
      <c r="IE175" s="73"/>
      <c r="IF175" s="73"/>
      <c r="IG175" s="73"/>
      <c r="IH175" s="73"/>
      <c r="II175" s="73"/>
      <c r="IJ175" s="73"/>
      <c r="IK175" s="73"/>
      <c r="IL175" s="73"/>
      <c r="IM175" s="73"/>
      <c r="IN175" s="73"/>
      <c r="IO175" s="73"/>
      <c r="IP175" s="73"/>
      <c r="IQ175" s="73"/>
      <c r="IR175" s="73"/>
      <c r="IS175" s="73"/>
      <c r="IT175" s="73"/>
      <c r="IU175" s="73"/>
      <c r="IV175" s="73"/>
      <c r="IW175" s="73"/>
    </row>
    <row r="176" spans="1:257" ht="18" customHeight="1">
      <c r="A176" s="67"/>
      <c r="B176" s="75"/>
      <c r="C176" s="75"/>
      <c r="D176" s="75"/>
      <c r="E176" s="75"/>
      <c r="F176" s="75"/>
      <c r="G176" s="75"/>
      <c r="H176" s="76"/>
      <c r="I176" s="75"/>
      <c r="J176" s="71"/>
      <c r="K176" s="72"/>
      <c r="L176" s="72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/>
      <c r="AJ176" s="73"/>
      <c r="AK176" s="73"/>
      <c r="AL176" s="73"/>
      <c r="AM176" s="73"/>
      <c r="AN176" s="73"/>
      <c r="AO176" s="73"/>
      <c r="AP176" s="73"/>
      <c r="AQ176" s="73"/>
      <c r="AR176" s="73"/>
      <c r="AS176" s="73"/>
      <c r="AT176" s="73"/>
      <c r="AU176" s="73"/>
      <c r="AV176" s="73"/>
      <c r="AW176" s="73"/>
      <c r="AX176" s="73"/>
      <c r="AY176" s="73"/>
      <c r="AZ176" s="73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3"/>
      <c r="DV176" s="73"/>
      <c r="DW176" s="73"/>
      <c r="DX176" s="73"/>
      <c r="DY176" s="73"/>
      <c r="DZ176" s="73"/>
      <c r="EA176" s="73"/>
      <c r="EB176" s="73"/>
      <c r="EC176" s="73"/>
      <c r="ED176" s="73"/>
      <c r="EE176" s="73"/>
      <c r="EF176" s="73"/>
      <c r="EG176" s="73"/>
      <c r="EH176" s="73"/>
      <c r="EI176" s="73"/>
      <c r="EJ176" s="73"/>
      <c r="EK176" s="73"/>
      <c r="EL176" s="73"/>
      <c r="EM176" s="73"/>
      <c r="EN176" s="73"/>
      <c r="EO176" s="73"/>
      <c r="EP176" s="73"/>
      <c r="EQ176" s="73"/>
      <c r="ER176" s="73"/>
      <c r="ES176" s="73"/>
      <c r="ET176" s="73"/>
      <c r="EU176" s="73"/>
      <c r="EV176" s="73"/>
      <c r="EW176" s="73"/>
      <c r="EX176" s="73"/>
      <c r="EY176" s="73"/>
      <c r="EZ176" s="73"/>
      <c r="FA176" s="73"/>
      <c r="FB176" s="73"/>
      <c r="FC176" s="73"/>
      <c r="FD176" s="73"/>
      <c r="FE176" s="73"/>
      <c r="FF176" s="73"/>
      <c r="FG176" s="73"/>
      <c r="FH176" s="73"/>
      <c r="FI176" s="73"/>
      <c r="FJ176" s="73"/>
      <c r="FK176" s="73"/>
      <c r="FL176" s="73"/>
      <c r="FM176" s="73"/>
      <c r="FN176" s="73"/>
      <c r="FO176" s="73"/>
      <c r="FP176" s="73"/>
      <c r="FQ176" s="73"/>
      <c r="FR176" s="73"/>
      <c r="FS176" s="73"/>
      <c r="FT176" s="73"/>
      <c r="FU176" s="73"/>
      <c r="FV176" s="73"/>
      <c r="FW176" s="73"/>
      <c r="FX176" s="73"/>
      <c r="FY176" s="73"/>
      <c r="FZ176" s="73"/>
      <c r="GA176" s="73"/>
      <c r="GB176" s="73"/>
      <c r="GC176" s="73"/>
      <c r="GD176" s="73"/>
      <c r="GE176" s="73"/>
      <c r="GF176" s="73"/>
      <c r="GG176" s="73"/>
      <c r="GH176" s="73"/>
      <c r="GI176" s="73"/>
      <c r="GJ176" s="73"/>
      <c r="GK176" s="73"/>
      <c r="GL176" s="73"/>
      <c r="GM176" s="73"/>
      <c r="GN176" s="73"/>
      <c r="GO176" s="73"/>
      <c r="GP176" s="73"/>
      <c r="GQ176" s="73"/>
      <c r="GR176" s="73"/>
      <c r="GS176" s="73"/>
      <c r="GT176" s="73"/>
      <c r="GU176" s="73"/>
      <c r="GV176" s="73"/>
      <c r="GW176" s="73"/>
      <c r="GX176" s="73"/>
      <c r="GY176" s="73"/>
      <c r="GZ176" s="73"/>
      <c r="HA176" s="73"/>
      <c r="HB176" s="73"/>
      <c r="HC176" s="73"/>
      <c r="HD176" s="73"/>
      <c r="HE176" s="73"/>
      <c r="HF176" s="73"/>
      <c r="HG176" s="73"/>
      <c r="HH176" s="73"/>
      <c r="HI176" s="73"/>
      <c r="HJ176" s="73"/>
      <c r="HK176" s="73"/>
      <c r="HL176" s="73"/>
      <c r="HM176" s="73"/>
      <c r="HN176" s="73"/>
      <c r="HO176" s="73"/>
      <c r="HP176" s="73"/>
      <c r="HQ176" s="73"/>
      <c r="HR176" s="73"/>
      <c r="HS176" s="73"/>
      <c r="HT176" s="73"/>
      <c r="HU176" s="73"/>
      <c r="HV176" s="73"/>
      <c r="HW176" s="73"/>
      <c r="HX176" s="73"/>
      <c r="HY176" s="73"/>
      <c r="HZ176" s="73"/>
      <c r="IA176" s="73"/>
      <c r="IB176" s="73"/>
      <c r="IC176" s="73"/>
      <c r="ID176" s="73"/>
      <c r="IE176" s="73"/>
      <c r="IF176" s="73"/>
      <c r="IG176" s="73"/>
      <c r="IH176" s="73"/>
      <c r="II176" s="73"/>
      <c r="IJ176" s="73"/>
      <c r="IK176" s="73"/>
      <c r="IL176" s="73"/>
      <c r="IM176" s="73"/>
      <c r="IN176" s="73"/>
      <c r="IO176" s="73"/>
      <c r="IP176" s="73"/>
      <c r="IQ176" s="73"/>
      <c r="IR176" s="73"/>
      <c r="IS176" s="73"/>
      <c r="IT176" s="73"/>
      <c r="IU176" s="73"/>
      <c r="IV176" s="73"/>
      <c r="IW176" s="73"/>
    </row>
    <row r="177" spans="1:257" ht="18" customHeight="1">
      <c r="A177" s="67"/>
      <c r="B177" s="75"/>
      <c r="C177" s="75"/>
      <c r="D177" s="75"/>
      <c r="E177" s="75"/>
      <c r="F177" s="75"/>
      <c r="G177" s="75"/>
      <c r="H177" s="76"/>
      <c r="I177" s="75"/>
      <c r="J177" s="71"/>
      <c r="K177" s="72"/>
      <c r="L177" s="72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3"/>
      <c r="AS177" s="73"/>
      <c r="AT177" s="73"/>
      <c r="AU177" s="73"/>
      <c r="AV177" s="73"/>
      <c r="AW177" s="73"/>
      <c r="AX177" s="73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3"/>
      <c r="CQ177" s="73"/>
      <c r="CR177" s="73"/>
      <c r="CS177" s="73"/>
      <c r="CT177" s="73"/>
      <c r="CU177" s="73"/>
      <c r="CV177" s="73"/>
      <c r="CW177" s="73"/>
      <c r="CX177" s="73"/>
      <c r="CY177" s="73"/>
      <c r="CZ177" s="73"/>
      <c r="DA177" s="73"/>
      <c r="DB177" s="73"/>
      <c r="DC177" s="73"/>
      <c r="DD177" s="73"/>
      <c r="DE177" s="73"/>
      <c r="DF177" s="73"/>
      <c r="DG177" s="73"/>
      <c r="DH177" s="73"/>
      <c r="DI177" s="73"/>
      <c r="DJ177" s="73"/>
      <c r="DK177" s="73"/>
      <c r="DL177" s="73"/>
      <c r="DM177" s="73"/>
      <c r="DN177" s="73"/>
      <c r="DO177" s="73"/>
      <c r="DP177" s="73"/>
      <c r="DQ177" s="73"/>
      <c r="DR177" s="73"/>
      <c r="DS177" s="73"/>
      <c r="DT177" s="73"/>
      <c r="DU177" s="73"/>
      <c r="DV177" s="73"/>
      <c r="DW177" s="73"/>
      <c r="DX177" s="73"/>
      <c r="DY177" s="73"/>
      <c r="DZ177" s="73"/>
      <c r="EA177" s="73"/>
      <c r="EB177" s="73"/>
      <c r="EC177" s="73"/>
      <c r="ED177" s="73"/>
      <c r="EE177" s="73"/>
      <c r="EF177" s="73"/>
      <c r="EG177" s="73"/>
      <c r="EH177" s="73"/>
      <c r="EI177" s="73"/>
      <c r="EJ177" s="73"/>
      <c r="EK177" s="73"/>
      <c r="EL177" s="73"/>
      <c r="EM177" s="73"/>
      <c r="EN177" s="73"/>
      <c r="EO177" s="73"/>
      <c r="EP177" s="73"/>
      <c r="EQ177" s="73"/>
      <c r="ER177" s="73"/>
      <c r="ES177" s="73"/>
      <c r="ET177" s="73"/>
      <c r="EU177" s="73"/>
      <c r="EV177" s="73"/>
      <c r="EW177" s="73"/>
      <c r="EX177" s="73"/>
      <c r="EY177" s="73"/>
      <c r="EZ177" s="73"/>
      <c r="FA177" s="73"/>
      <c r="FB177" s="73"/>
      <c r="FC177" s="73"/>
      <c r="FD177" s="73"/>
      <c r="FE177" s="73"/>
      <c r="FF177" s="73"/>
      <c r="FG177" s="73"/>
      <c r="FH177" s="73"/>
      <c r="FI177" s="73"/>
      <c r="FJ177" s="73"/>
      <c r="FK177" s="73"/>
      <c r="FL177" s="73"/>
      <c r="FM177" s="73"/>
      <c r="FN177" s="73"/>
      <c r="FO177" s="73"/>
      <c r="FP177" s="73"/>
      <c r="FQ177" s="73"/>
      <c r="FR177" s="73"/>
      <c r="FS177" s="73"/>
      <c r="FT177" s="73"/>
      <c r="FU177" s="73"/>
      <c r="FV177" s="73"/>
      <c r="FW177" s="73"/>
      <c r="FX177" s="73"/>
      <c r="FY177" s="73"/>
      <c r="FZ177" s="73"/>
      <c r="GA177" s="73"/>
      <c r="GB177" s="73"/>
      <c r="GC177" s="73"/>
      <c r="GD177" s="73"/>
      <c r="GE177" s="73"/>
      <c r="GF177" s="73"/>
      <c r="GG177" s="73"/>
      <c r="GH177" s="73"/>
      <c r="GI177" s="73"/>
      <c r="GJ177" s="73"/>
      <c r="GK177" s="73"/>
      <c r="GL177" s="73"/>
      <c r="GM177" s="73"/>
      <c r="GN177" s="73"/>
      <c r="GO177" s="73"/>
      <c r="GP177" s="73"/>
      <c r="GQ177" s="73"/>
      <c r="GR177" s="73"/>
      <c r="GS177" s="73"/>
      <c r="GT177" s="73"/>
      <c r="GU177" s="73"/>
      <c r="GV177" s="73"/>
      <c r="GW177" s="73"/>
      <c r="GX177" s="73"/>
      <c r="GY177" s="73"/>
      <c r="GZ177" s="73"/>
      <c r="HA177" s="73"/>
      <c r="HB177" s="73"/>
      <c r="HC177" s="73"/>
      <c r="HD177" s="73"/>
      <c r="HE177" s="73"/>
      <c r="HF177" s="73"/>
      <c r="HG177" s="73"/>
      <c r="HH177" s="73"/>
      <c r="HI177" s="73"/>
      <c r="HJ177" s="73"/>
      <c r="HK177" s="73"/>
      <c r="HL177" s="73"/>
      <c r="HM177" s="73"/>
      <c r="HN177" s="73"/>
      <c r="HO177" s="73"/>
      <c r="HP177" s="73"/>
      <c r="HQ177" s="73"/>
      <c r="HR177" s="73"/>
      <c r="HS177" s="73"/>
      <c r="HT177" s="73"/>
      <c r="HU177" s="73"/>
      <c r="HV177" s="73"/>
      <c r="HW177" s="73"/>
      <c r="HX177" s="73"/>
      <c r="HY177" s="73"/>
      <c r="HZ177" s="73"/>
      <c r="IA177" s="73"/>
      <c r="IB177" s="73"/>
      <c r="IC177" s="73"/>
      <c r="ID177" s="73"/>
      <c r="IE177" s="73"/>
      <c r="IF177" s="73"/>
      <c r="IG177" s="73"/>
      <c r="IH177" s="73"/>
      <c r="II177" s="73"/>
      <c r="IJ177" s="73"/>
      <c r="IK177" s="73"/>
      <c r="IL177" s="73"/>
      <c r="IM177" s="73"/>
      <c r="IN177" s="73"/>
      <c r="IO177" s="73"/>
      <c r="IP177" s="73"/>
      <c r="IQ177" s="73"/>
      <c r="IR177" s="73"/>
      <c r="IS177" s="73"/>
      <c r="IT177" s="73"/>
      <c r="IU177" s="73"/>
      <c r="IV177" s="73"/>
      <c r="IW177" s="73"/>
    </row>
    <row r="178" spans="1:257" ht="18" customHeight="1">
      <c r="A178" s="67"/>
      <c r="B178" s="75"/>
      <c r="C178" s="75"/>
      <c r="D178" s="75"/>
      <c r="E178" s="75"/>
      <c r="F178" s="75"/>
      <c r="G178" s="75"/>
      <c r="H178" s="76"/>
      <c r="I178" s="75"/>
      <c r="J178" s="71"/>
      <c r="K178" s="72"/>
      <c r="L178" s="72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/>
      <c r="AJ178" s="73"/>
      <c r="AK178" s="73"/>
      <c r="AL178" s="73"/>
      <c r="AM178" s="73"/>
      <c r="AN178" s="73"/>
      <c r="AO178" s="73"/>
      <c r="AP178" s="73"/>
      <c r="AQ178" s="73"/>
      <c r="AR178" s="73"/>
      <c r="AS178" s="73"/>
      <c r="AT178" s="73"/>
      <c r="AU178" s="73"/>
      <c r="AV178" s="73"/>
      <c r="AW178" s="73"/>
      <c r="AX178" s="73"/>
      <c r="AY178" s="73"/>
      <c r="AZ178" s="73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3"/>
      <c r="DV178" s="73"/>
      <c r="DW178" s="73"/>
      <c r="DX178" s="73"/>
      <c r="DY178" s="73"/>
      <c r="DZ178" s="73"/>
      <c r="EA178" s="73"/>
      <c r="EB178" s="73"/>
      <c r="EC178" s="73"/>
      <c r="ED178" s="73"/>
      <c r="EE178" s="73"/>
      <c r="EF178" s="73"/>
      <c r="EG178" s="73"/>
      <c r="EH178" s="73"/>
      <c r="EI178" s="73"/>
      <c r="EJ178" s="73"/>
      <c r="EK178" s="73"/>
      <c r="EL178" s="73"/>
      <c r="EM178" s="73"/>
      <c r="EN178" s="73"/>
      <c r="EO178" s="73"/>
      <c r="EP178" s="73"/>
      <c r="EQ178" s="73"/>
      <c r="ER178" s="73"/>
      <c r="ES178" s="73"/>
      <c r="ET178" s="73"/>
      <c r="EU178" s="73"/>
      <c r="EV178" s="73"/>
      <c r="EW178" s="73"/>
      <c r="EX178" s="73"/>
      <c r="EY178" s="73"/>
      <c r="EZ178" s="73"/>
      <c r="FA178" s="73"/>
      <c r="FB178" s="73"/>
      <c r="FC178" s="73"/>
      <c r="FD178" s="73"/>
      <c r="FE178" s="73"/>
      <c r="FF178" s="73"/>
      <c r="FG178" s="73"/>
      <c r="FH178" s="73"/>
      <c r="FI178" s="73"/>
      <c r="FJ178" s="73"/>
      <c r="FK178" s="73"/>
      <c r="FL178" s="73"/>
      <c r="FM178" s="73"/>
      <c r="FN178" s="73"/>
      <c r="FO178" s="73"/>
      <c r="FP178" s="73"/>
      <c r="FQ178" s="73"/>
      <c r="FR178" s="73"/>
      <c r="FS178" s="73"/>
      <c r="FT178" s="73"/>
      <c r="FU178" s="73"/>
      <c r="FV178" s="73"/>
      <c r="FW178" s="73"/>
      <c r="FX178" s="73"/>
      <c r="FY178" s="73"/>
      <c r="FZ178" s="73"/>
      <c r="GA178" s="73"/>
      <c r="GB178" s="73"/>
      <c r="GC178" s="73"/>
      <c r="GD178" s="73"/>
      <c r="GE178" s="73"/>
      <c r="GF178" s="73"/>
      <c r="GG178" s="73"/>
      <c r="GH178" s="73"/>
      <c r="GI178" s="73"/>
      <c r="GJ178" s="73"/>
      <c r="GK178" s="73"/>
      <c r="GL178" s="73"/>
      <c r="GM178" s="73"/>
      <c r="GN178" s="73"/>
      <c r="GO178" s="73"/>
      <c r="GP178" s="73"/>
      <c r="GQ178" s="73"/>
      <c r="GR178" s="73"/>
      <c r="GS178" s="73"/>
      <c r="GT178" s="73"/>
      <c r="GU178" s="73"/>
      <c r="GV178" s="73"/>
      <c r="GW178" s="73"/>
      <c r="GX178" s="73"/>
      <c r="GY178" s="73"/>
      <c r="GZ178" s="73"/>
      <c r="HA178" s="73"/>
      <c r="HB178" s="73"/>
      <c r="HC178" s="73"/>
      <c r="HD178" s="73"/>
      <c r="HE178" s="73"/>
      <c r="HF178" s="73"/>
      <c r="HG178" s="73"/>
      <c r="HH178" s="73"/>
      <c r="HI178" s="73"/>
      <c r="HJ178" s="73"/>
      <c r="HK178" s="73"/>
      <c r="HL178" s="73"/>
      <c r="HM178" s="73"/>
      <c r="HN178" s="73"/>
      <c r="HO178" s="73"/>
      <c r="HP178" s="73"/>
      <c r="HQ178" s="73"/>
      <c r="HR178" s="73"/>
      <c r="HS178" s="73"/>
      <c r="HT178" s="73"/>
      <c r="HU178" s="73"/>
      <c r="HV178" s="73"/>
      <c r="HW178" s="73"/>
      <c r="HX178" s="73"/>
      <c r="HY178" s="73"/>
      <c r="HZ178" s="73"/>
      <c r="IA178" s="73"/>
      <c r="IB178" s="73"/>
      <c r="IC178" s="73"/>
      <c r="ID178" s="73"/>
      <c r="IE178" s="73"/>
      <c r="IF178" s="73"/>
      <c r="IG178" s="73"/>
      <c r="IH178" s="73"/>
      <c r="II178" s="73"/>
      <c r="IJ178" s="73"/>
      <c r="IK178" s="73"/>
      <c r="IL178" s="73"/>
      <c r="IM178" s="73"/>
      <c r="IN178" s="73"/>
      <c r="IO178" s="73"/>
      <c r="IP178" s="73"/>
      <c r="IQ178" s="73"/>
      <c r="IR178" s="73"/>
      <c r="IS178" s="73"/>
      <c r="IT178" s="73"/>
      <c r="IU178" s="73"/>
      <c r="IV178" s="73"/>
      <c r="IW178" s="73"/>
    </row>
    <row r="179" spans="1:257" ht="18" customHeight="1">
      <c r="A179" s="67"/>
      <c r="B179" s="75"/>
      <c r="C179" s="75"/>
      <c r="D179" s="75"/>
      <c r="E179" s="75"/>
      <c r="F179" s="75"/>
      <c r="G179" s="75"/>
      <c r="H179" s="76"/>
      <c r="I179" s="75"/>
      <c r="J179" s="71"/>
      <c r="K179" s="72"/>
      <c r="L179" s="72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/>
      <c r="AJ179" s="73"/>
      <c r="AK179" s="73"/>
      <c r="AL179" s="73"/>
      <c r="AM179" s="73"/>
      <c r="AN179" s="73"/>
      <c r="AO179" s="73"/>
      <c r="AP179" s="73"/>
      <c r="AQ179" s="73"/>
      <c r="AR179" s="73"/>
      <c r="AS179" s="73"/>
      <c r="AT179" s="73"/>
      <c r="AU179" s="73"/>
      <c r="AV179" s="73"/>
      <c r="AW179" s="73"/>
      <c r="AX179" s="73"/>
      <c r="AY179" s="73"/>
      <c r="AZ179" s="73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3"/>
      <c r="DV179" s="73"/>
      <c r="DW179" s="73"/>
      <c r="DX179" s="73"/>
      <c r="DY179" s="73"/>
      <c r="DZ179" s="73"/>
      <c r="EA179" s="73"/>
      <c r="EB179" s="73"/>
      <c r="EC179" s="73"/>
      <c r="ED179" s="73"/>
      <c r="EE179" s="73"/>
      <c r="EF179" s="73"/>
      <c r="EG179" s="73"/>
      <c r="EH179" s="73"/>
      <c r="EI179" s="73"/>
      <c r="EJ179" s="73"/>
      <c r="EK179" s="73"/>
      <c r="EL179" s="73"/>
      <c r="EM179" s="73"/>
      <c r="EN179" s="73"/>
      <c r="EO179" s="73"/>
      <c r="EP179" s="73"/>
      <c r="EQ179" s="73"/>
      <c r="ER179" s="73"/>
      <c r="ES179" s="73"/>
      <c r="ET179" s="73"/>
      <c r="EU179" s="73"/>
      <c r="EV179" s="73"/>
      <c r="EW179" s="73"/>
      <c r="EX179" s="73"/>
      <c r="EY179" s="73"/>
      <c r="EZ179" s="73"/>
      <c r="FA179" s="73"/>
      <c r="FB179" s="73"/>
      <c r="FC179" s="73"/>
      <c r="FD179" s="73"/>
      <c r="FE179" s="73"/>
      <c r="FF179" s="73"/>
      <c r="FG179" s="73"/>
      <c r="FH179" s="73"/>
      <c r="FI179" s="73"/>
      <c r="FJ179" s="73"/>
      <c r="FK179" s="73"/>
      <c r="FL179" s="73"/>
      <c r="FM179" s="73"/>
      <c r="FN179" s="73"/>
      <c r="FO179" s="73"/>
      <c r="FP179" s="73"/>
      <c r="FQ179" s="73"/>
      <c r="FR179" s="73"/>
      <c r="FS179" s="73"/>
      <c r="FT179" s="73"/>
      <c r="FU179" s="73"/>
      <c r="FV179" s="73"/>
      <c r="FW179" s="73"/>
      <c r="FX179" s="73"/>
      <c r="FY179" s="73"/>
      <c r="FZ179" s="73"/>
      <c r="GA179" s="73"/>
      <c r="GB179" s="73"/>
      <c r="GC179" s="73"/>
      <c r="GD179" s="73"/>
      <c r="GE179" s="73"/>
      <c r="GF179" s="73"/>
      <c r="GG179" s="73"/>
      <c r="GH179" s="73"/>
      <c r="GI179" s="73"/>
      <c r="GJ179" s="73"/>
      <c r="GK179" s="73"/>
      <c r="GL179" s="73"/>
      <c r="GM179" s="73"/>
      <c r="GN179" s="73"/>
      <c r="GO179" s="73"/>
      <c r="GP179" s="73"/>
      <c r="GQ179" s="73"/>
      <c r="GR179" s="73"/>
      <c r="GS179" s="73"/>
      <c r="GT179" s="73"/>
      <c r="GU179" s="73"/>
      <c r="GV179" s="73"/>
      <c r="GW179" s="73"/>
      <c r="GX179" s="73"/>
      <c r="GY179" s="73"/>
      <c r="GZ179" s="73"/>
      <c r="HA179" s="73"/>
      <c r="HB179" s="73"/>
      <c r="HC179" s="73"/>
      <c r="HD179" s="73"/>
      <c r="HE179" s="73"/>
      <c r="HF179" s="73"/>
      <c r="HG179" s="73"/>
      <c r="HH179" s="73"/>
      <c r="HI179" s="73"/>
      <c r="HJ179" s="73"/>
      <c r="HK179" s="73"/>
      <c r="HL179" s="73"/>
      <c r="HM179" s="73"/>
      <c r="HN179" s="73"/>
      <c r="HO179" s="73"/>
      <c r="HP179" s="73"/>
      <c r="HQ179" s="73"/>
      <c r="HR179" s="73"/>
      <c r="HS179" s="73"/>
      <c r="HT179" s="73"/>
      <c r="HU179" s="73"/>
      <c r="HV179" s="73"/>
      <c r="HW179" s="73"/>
      <c r="HX179" s="73"/>
      <c r="HY179" s="73"/>
      <c r="HZ179" s="73"/>
      <c r="IA179" s="73"/>
      <c r="IB179" s="73"/>
      <c r="IC179" s="73"/>
      <c r="ID179" s="73"/>
      <c r="IE179" s="73"/>
      <c r="IF179" s="73"/>
      <c r="IG179" s="73"/>
      <c r="IH179" s="73"/>
      <c r="II179" s="73"/>
      <c r="IJ179" s="73"/>
      <c r="IK179" s="73"/>
      <c r="IL179" s="73"/>
      <c r="IM179" s="73"/>
      <c r="IN179" s="73"/>
      <c r="IO179" s="73"/>
      <c r="IP179" s="73"/>
      <c r="IQ179" s="73"/>
      <c r="IR179" s="73"/>
      <c r="IS179" s="73"/>
      <c r="IT179" s="73"/>
      <c r="IU179" s="73"/>
      <c r="IV179" s="73"/>
      <c r="IW179" s="73"/>
    </row>
    <row r="180" spans="1:257" ht="18" customHeight="1">
      <c r="A180" s="67"/>
      <c r="B180" s="75"/>
      <c r="C180" s="75"/>
      <c r="D180" s="75"/>
      <c r="E180" s="75"/>
      <c r="F180" s="75"/>
      <c r="G180" s="75"/>
      <c r="H180" s="76"/>
      <c r="I180" s="75"/>
      <c r="J180" s="71"/>
      <c r="K180" s="72"/>
      <c r="L180" s="72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/>
      <c r="AJ180" s="73"/>
      <c r="AK180" s="73"/>
      <c r="AL180" s="73"/>
      <c r="AM180" s="73"/>
      <c r="AN180" s="73"/>
      <c r="AO180" s="73"/>
      <c r="AP180" s="73"/>
      <c r="AQ180" s="73"/>
      <c r="AR180" s="73"/>
      <c r="AS180" s="73"/>
      <c r="AT180" s="73"/>
      <c r="AU180" s="73"/>
      <c r="AV180" s="73"/>
      <c r="AW180" s="73"/>
      <c r="AX180" s="73"/>
      <c r="AY180" s="73"/>
      <c r="AZ180" s="73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3"/>
      <c r="DV180" s="73"/>
      <c r="DW180" s="73"/>
      <c r="DX180" s="73"/>
      <c r="DY180" s="73"/>
      <c r="DZ180" s="73"/>
      <c r="EA180" s="73"/>
      <c r="EB180" s="73"/>
      <c r="EC180" s="73"/>
      <c r="ED180" s="73"/>
      <c r="EE180" s="73"/>
      <c r="EF180" s="73"/>
      <c r="EG180" s="73"/>
      <c r="EH180" s="73"/>
      <c r="EI180" s="73"/>
      <c r="EJ180" s="73"/>
      <c r="EK180" s="73"/>
      <c r="EL180" s="73"/>
      <c r="EM180" s="73"/>
      <c r="EN180" s="73"/>
      <c r="EO180" s="73"/>
      <c r="EP180" s="73"/>
      <c r="EQ180" s="73"/>
      <c r="ER180" s="73"/>
      <c r="ES180" s="73"/>
      <c r="ET180" s="73"/>
      <c r="EU180" s="73"/>
      <c r="EV180" s="73"/>
      <c r="EW180" s="73"/>
      <c r="EX180" s="73"/>
      <c r="EY180" s="73"/>
      <c r="EZ180" s="73"/>
      <c r="FA180" s="73"/>
      <c r="FB180" s="73"/>
      <c r="FC180" s="73"/>
      <c r="FD180" s="73"/>
      <c r="FE180" s="73"/>
      <c r="FF180" s="73"/>
      <c r="FG180" s="73"/>
      <c r="FH180" s="73"/>
      <c r="FI180" s="73"/>
      <c r="FJ180" s="73"/>
      <c r="FK180" s="73"/>
      <c r="FL180" s="73"/>
      <c r="FM180" s="73"/>
      <c r="FN180" s="73"/>
      <c r="FO180" s="73"/>
      <c r="FP180" s="73"/>
      <c r="FQ180" s="73"/>
      <c r="FR180" s="73"/>
      <c r="FS180" s="73"/>
      <c r="FT180" s="73"/>
      <c r="FU180" s="73"/>
      <c r="FV180" s="73"/>
      <c r="FW180" s="73"/>
      <c r="FX180" s="73"/>
      <c r="FY180" s="73"/>
      <c r="FZ180" s="73"/>
      <c r="GA180" s="73"/>
      <c r="GB180" s="73"/>
      <c r="GC180" s="73"/>
      <c r="GD180" s="73"/>
      <c r="GE180" s="73"/>
      <c r="GF180" s="73"/>
      <c r="GG180" s="73"/>
      <c r="GH180" s="73"/>
      <c r="GI180" s="73"/>
      <c r="GJ180" s="73"/>
      <c r="GK180" s="73"/>
      <c r="GL180" s="73"/>
      <c r="GM180" s="73"/>
      <c r="GN180" s="73"/>
      <c r="GO180" s="73"/>
      <c r="GP180" s="73"/>
      <c r="GQ180" s="73"/>
      <c r="GR180" s="73"/>
      <c r="GS180" s="73"/>
      <c r="GT180" s="73"/>
      <c r="GU180" s="73"/>
      <c r="GV180" s="73"/>
      <c r="GW180" s="73"/>
      <c r="GX180" s="73"/>
      <c r="GY180" s="73"/>
      <c r="GZ180" s="73"/>
      <c r="HA180" s="73"/>
      <c r="HB180" s="73"/>
      <c r="HC180" s="73"/>
      <c r="HD180" s="73"/>
      <c r="HE180" s="73"/>
      <c r="HF180" s="73"/>
      <c r="HG180" s="73"/>
      <c r="HH180" s="73"/>
      <c r="HI180" s="73"/>
      <c r="HJ180" s="73"/>
      <c r="HK180" s="73"/>
      <c r="HL180" s="73"/>
      <c r="HM180" s="73"/>
      <c r="HN180" s="73"/>
      <c r="HO180" s="73"/>
      <c r="HP180" s="73"/>
      <c r="HQ180" s="73"/>
      <c r="HR180" s="73"/>
      <c r="HS180" s="73"/>
      <c r="HT180" s="73"/>
      <c r="HU180" s="73"/>
      <c r="HV180" s="73"/>
      <c r="HW180" s="73"/>
      <c r="HX180" s="73"/>
      <c r="HY180" s="73"/>
      <c r="HZ180" s="73"/>
      <c r="IA180" s="73"/>
      <c r="IB180" s="73"/>
      <c r="IC180" s="73"/>
      <c r="ID180" s="73"/>
      <c r="IE180" s="73"/>
      <c r="IF180" s="73"/>
      <c r="IG180" s="73"/>
      <c r="IH180" s="73"/>
      <c r="II180" s="73"/>
      <c r="IJ180" s="73"/>
      <c r="IK180" s="73"/>
      <c r="IL180" s="73"/>
      <c r="IM180" s="73"/>
      <c r="IN180" s="73"/>
      <c r="IO180" s="73"/>
      <c r="IP180" s="73"/>
      <c r="IQ180" s="73"/>
      <c r="IR180" s="73"/>
      <c r="IS180" s="73"/>
      <c r="IT180" s="73"/>
      <c r="IU180" s="73"/>
      <c r="IV180" s="73"/>
      <c r="IW180" s="73"/>
    </row>
    <row r="181" spans="1:257" ht="31.9" customHeight="1">
      <c r="A181" s="240"/>
      <c r="B181" s="240"/>
      <c r="C181" s="240"/>
      <c r="D181" s="241" t="s">
        <v>0</v>
      </c>
      <c r="E181" s="241"/>
      <c r="F181" s="241"/>
      <c r="G181" s="241"/>
      <c r="H181" s="242" t="s">
        <v>1</v>
      </c>
      <c r="I181" s="243" t="s">
        <v>2</v>
      </c>
      <c r="J181" s="71"/>
      <c r="K181" s="72"/>
      <c r="L181" s="72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/>
      <c r="AJ181" s="73"/>
      <c r="AK181" s="73"/>
      <c r="AL181" s="73"/>
      <c r="AM181" s="73"/>
      <c r="AN181" s="73"/>
      <c r="AO181" s="73"/>
      <c r="AP181" s="73"/>
      <c r="AQ181" s="73"/>
      <c r="AR181" s="73"/>
      <c r="AS181" s="73"/>
      <c r="AT181" s="73"/>
      <c r="AU181" s="73"/>
      <c r="AV181" s="73"/>
      <c r="AW181" s="73"/>
      <c r="AX181" s="73"/>
      <c r="AY181" s="73"/>
      <c r="AZ181" s="73"/>
      <c r="BA181" s="73"/>
      <c r="BB181" s="73"/>
      <c r="BC181" s="73"/>
      <c r="BD181" s="73"/>
      <c r="BE181" s="73"/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3"/>
      <c r="DV181" s="73"/>
      <c r="DW181" s="73"/>
      <c r="DX181" s="73"/>
      <c r="DY181" s="73"/>
      <c r="DZ181" s="73"/>
      <c r="EA181" s="73"/>
      <c r="EB181" s="73"/>
      <c r="EC181" s="73"/>
      <c r="ED181" s="73"/>
      <c r="EE181" s="73"/>
      <c r="EF181" s="73"/>
      <c r="EG181" s="73"/>
      <c r="EH181" s="73"/>
      <c r="EI181" s="73"/>
      <c r="EJ181" s="73"/>
      <c r="EK181" s="73"/>
      <c r="EL181" s="73"/>
      <c r="EM181" s="73"/>
      <c r="EN181" s="73"/>
      <c r="EO181" s="73"/>
      <c r="EP181" s="73"/>
      <c r="EQ181" s="73"/>
      <c r="ER181" s="73"/>
      <c r="ES181" s="73"/>
      <c r="ET181" s="73"/>
      <c r="EU181" s="73"/>
      <c r="EV181" s="73"/>
      <c r="EW181" s="73"/>
      <c r="EX181" s="73"/>
      <c r="EY181" s="73"/>
      <c r="EZ181" s="73"/>
      <c r="FA181" s="73"/>
      <c r="FB181" s="73"/>
      <c r="FC181" s="73"/>
      <c r="FD181" s="73"/>
      <c r="FE181" s="73"/>
      <c r="FF181" s="73"/>
      <c r="FG181" s="73"/>
      <c r="FH181" s="73"/>
      <c r="FI181" s="73"/>
      <c r="FJ181" s="73"/>
      <c r="FK181" s="73"/>
      <c r="FL181" s="73"/>
      <c r="FM181" s="73"/>
      <c r="FN181" s="73"/>
      <c r="FO181" s="73"/>
      <c r="FP181" s="73"/>
      <c r="FQ181" s="73"/>
      <c r="FR181" s="73"/>
      <c r="FS181" s="73"/>
      <c r="FT181" s="73"/>
      <c r="FU181" s="73"/>
      <c r="FV181" s="73"/>
      <c r="FW181" s="73"/>
      <c r="FX181" s="73"/>
      <c r="FY181" s="73"/>
      <c r="FZ181" s="73"/>
      <c r="GA181" s="73"/>
      <c r="GB181" s="73"/>
      <c r="GC181" s="73"/>
      <c r="GD181" s="73"/>
      <c r="GE181" s="73"/>
      <c r="GF181" s="73"/>
      <c r="GG181" s="73"/>
      <c r="GH181" s="73"/>
      <c r="GI181" s="73"/>
      <c r="GJ181" s="73"/>
      <c r="GK181" s="73"/>
      <c r="GL181" s="73"/>
      <c r="GM181" s="73"/>
      <c r="GN181" s="73"/>
      <c r="GO181" s="73"/>
      <c r="GP181" s="73"/>
      <c r="GQ181" s="73"/>
      <c r="GR181" s="73"/>
      <c r="GS181" s="73"/>
      <c r="GT181" s="73"/>
      <c r="GU181" s="73"/>
      <c r="GV181" s="73"/>
      <c r="GW181" s="73"/>
      <c r="GX181" s="73"/>
      <c r="GY181" s="73"/>
      <c r="GZ181" s="73"/>
      <c r="HA181" s="73"/>
      <c r="HB181" s="73"/>
      <c r="HC181" s="73"/>
      <c r="HD181" s="73"/>
      <c r="HE181" s="73"/>
      <c r="HF181" s="73"/>
      <c r="HG181" s="73"/>
      <c r="HH181" s="73"/>
      <c r="HI181" s="73"/>
      <c r="HJ181" s="73"/>
      <c r="HK181" s="73"/>
      <c r="HL181" s="73"/>
      <c r="HM181" s="73"/>
      <c r="HN181" s="73"/>
      <c r="HO181" s="73"/>
      <c r="HP181" s="73"/>
      <c r="HQ181" s="73"/>
      <c r="HR181" s="73"/>
      <c r="HS181" s="73"/>
      <c r="HT181" s="73"/>
      <c r="HU181" s="73"/>
      <c r="HV181" s="73"/>
      <c r="HW181" s="73"/>
      <c r="HX181" s="73"/>
      <c r="HY181" s="73"/>
      <c r="HZ181" s="73"/>
      <c r="IA181" s="73"/>
      <c r="IB181" s="73"/>
      <c r="IC181" s="73"/>
      <c r="ID181" s="73"/>
      <c r="IE181" s="73"/>
      <c r="IF181" s="73"/>
      <c r="IG181" s="73"/>
      <c r="IH181" s="73"/>
      <c r="II181" s="73"/>
      <c r="IJ181" s="73"/>
      <c r="IK181" s="73"/>
      <c r="IL181" s="73"/>
      <c r="IM181" s="73"/>
      <c r="IN181" s="73"/>
      <c r="IO181" s="73"/>
      <c r="IP181" s="73"/>
      <c r="IQ181" s="73"/>
      <c r="IR181" s="73"/>
      <c r="IS181" s="73"/>
      <c r="IT181" s="73"/>
      <c r="IU181" s="73"/>
      <c r="IV181" s="73"/>
      <c r="IW181" s="73"/>
    </row>
    <row r="182" spans="1:257" ht="18" customHeight="1">
      <c r="A182" s="240"/>
      <c r="B182" s="240"/>
      <c r="C182" s="240"/>
      <c r="D182" s="241"/>
      <c r="E182" s="241"/>
      <c r="F182" s="241"/>
      <c r="G182" s="241"/>
      <c r="H182" s="242"/>
      <c r="I182" s="243"/>
      <c r="J182" s="71"/>
      <c r="K182" s="72"/>
      <c r="L182" s="72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/>
      <c r="AJ182" s="73"/>
      <c r="AK182" s="73"/>
      <c r="AL182" s="73"/>
      <c r="AM182" s="73"/>
      <c r="AN182" s="73"/>
      <c r="AO182" s="73"/>
      <c r="AP182" s="73"/>
      <c r="AQ182" s="73"/>
      <c r="AR182" s="73"/>
      <c r="AS182" s="73"/>
      <c r="AT182" s="73"/>
      <c r="AU182" s="73"/>
      <c r="AV182" s="73"/>
      <c r="AW182" s="73"/>
      <c r="AX182" s="73"/>
      <c r="AY182" s="73"/>
      <c r="AZ182" s="73"/>
      <c r="BA182" s="73"/>
      <c r="BB182" s="73"/>
      <c r="BC182" s="73"/>
      <c r="BD182" s="73"/>
      <c r="BE182" s="73"/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3"/>
      <c r="DV182" s="73"/>
      <c r="DW182" s="73"/>
      <c r="DX182" s="73"/>
      <c r="DY182" s="73"/>
      <c r="DZ182" s="73"/>
      <c r="EA182" s="73"/>
      <c r="EB182" s="73"/>
      <c r="EC182" s="73"/>
      <c r="ED182" s="73"/>
      <c r="EE182" s="73"/>
      <c r="EF182" s="73"/>
      <c r="EG182" s="73"/>
      <c r="EH182" s="73"/>
      <c r="EI182" s="73"/>
      <c r="EJ182" s="73"/>
      <c r="EK182" s="73"/>
      <c r="EL182" s="73"/>
      <c r="EM182" s="73"/>
      <c r="EN182" s="73"/>
      <c r="EO182" s="73"/>
      <c r="EP182" s="73"/>
      <c r="EQ182" s="73"/>
      <c r="ER182" s="73"/>
      <c r="ES182" s="73"/>
      <c r="ET182" s="73"/>
      <c r="EU182" s="73"/>
      <c r="EV182" s="73"/>
      <c r="EW182" s="73"/>
      <c r="EX182" s="73"/>
      <c r="EY182" s="73"/>
      <c r="EZ182" s="73"/>
      <c r="FA182" s="73"/>
      <c r="FB182" s="73"/>
      <c r="FC182" s="73"/>
      <c r="FD182" s="73"/>
      <c r="FE182" s="73"/>
      <c r="FF182" s="73"/>
      <c r="FG182" s="73"/>
      <c r="FH182" s="73"/>
      <c r="FI182" s="73"/>
      <c r="FJ182" s="73"/>
      <c r="FK182" s="73"/>
      <c r="FL182" s="73"/>
      <c r="FM182" s="73"/>
      <c r="FN182" s="73"/>
      <c r="FO182" s="73"/>
      <c r="FP182" s="73"/>
      <c r="FQ182" s="73"/>
      <c r="FR182" s="73"/>
      <c r="FS182" s="73"/>
      <c r="FT182" s="73"/>
      <c r="FU182" s="73"/>
      <c r="FV182" s="73"/>
      <c r="FW182" s="73"/>
      <c r="FX182" s="73"/>
      <c r="FY182" s="73"/>
      <c r="FZ182" s="73"/>
      <c r="GA182" s="73"/>
      <c r="GB182" s="73"/>
      <c r="GC182" s="73"/>
      <c r="GD182" s="73"/>
      <c r="GE182" s="73"/>
      <c r="GF182" s="73"/>
      <c r="GG182" s="73"/>
      <c r="GH182" s="73"/>
      <c r="GI182" s="73"/>
      <c r="GJ182" s="73"/>
      <c r="GK182" s="73"/>
      <c r="GL182" s="73"/>
      <c r="GM182" s="73"/>
      <c r="GN182" s="73"/>
      <c r="GO182" s="73"/>
      <c r="GP182" s="73"/>
      <c r="GQ182" s="73"/>
      <c r="GR182" s="73"/>
      <c r="GS182" s="73"/>
      <c r="GT182" s="73"/>
      <c r="GU182" s="73"/>
      <c r="GV182" s="73"/>
      <c r="GW182" s="73"/>
      <c r="GX182" s="73"/>
      <c r="GY182" s="73"/>
      <c r="GZ182" s="73"/>
      <c r="HA182" s="73"/>
      <c r="HB182" s="73"/>
      <c r="HC182" s="73"/>
      <c r="HD182" s="73"/>
      <c r="HE182" s="73"/>
      <c r="HF182" s="73"/>
      <c r="HG182" s="73"/>
      <c r="HH182" s="73"/>
      <c r="HI182" s="73"/>
      <c r="HJ182" s="73"/>
      <c r="HK182" s="73"/>
      <c r="HL182" s="73"/>
      <c r="HM182" s="73"/>
      <c r="HN182" s="73"/>
      <c r="HO182" s="73"/>
      <c r="HP182" s="73"/>
      <c r="HQ182" s="73"/>
      <c r="HR182" s="73"/>
      <c r="HS182" s="73"/>
      <c r="HT182" s="73"/>
      <c r="HU182" s="73"/>
      <c r="HV182" s="73"/>
      <c r="HW182" s="73"/>
      <c r="HX182" s="73"/>
      <c r="HY182" s="73"/>
      <c r="HZ182" s="73"/>
      <c r="IA182" s="73"/>
      <c r="IB182" s="73"/>
      <c r="IC182" s="73"/>
      <c r="ID182" s="73"/>
      <c r="IE182" s="73"/>
      <c r="IF182" s="73"/>
      <c r="IG182" s="73"/>
      <c r="IH182" s="73"/>
      <c r="II182" s="73"/>
      <c r="IJ182" s="73"/>
      <c r="IK182" s="73"/>
      <c r="IL182" s="73"/>
      <c r="IM182" s="73"/>
      <c r="IN182" s="73"/>
      <c r="IO182" s="73"/>
      <c r="IP182" s="73"/>
      <c r="IQ182" s="73"/>
      <c r="IR182" s="73"/>
      <c r="IS182" s="73"/>
      <c r="IT182" s="73"/>
      <c r="IU182" s="73"/>
      <c r="IV182" s="73"/>
      <c r="IW182" s="73"/>
    </row>
    <row r="183" spans="1:257" ht="18" customHeight="1">
      <c r="A183" s="240"/>
      <c r="B183" s="240"/>
      <c r="C183" s="240"/>
      <c r="D183" s="244" t="s">
        <v>3</v>
      </c>
      <c r="E183" s="244"/>
      <c r="F183" s="244"/>
      <c r="G183" s="244"/>
      <c r="H183" s="245" t="s">
        <v>4</v>
      </c>
      <c r="I183" s="243" t="s">
        <v>119</v>
      </c>
      <c r="J183" s="71"/>
      <c r="K183" s="72"/>
      <c r="L183" s="72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/>
      <c r="AJ183" s="73"/>
      <c r="AK183" s="73"/>
      <c r="AL183" s="73"/>
      <c r="AM183" s="73"/>
      <c r="AN183" s="73"/>
      <c r="AO183" s="73"/>
      <c r="AP183" s="73"/>
      <c r="AQ183" s="73"/>
      <c r="AR183" s="73"/>
      <c r="AS183" s="73"/>
      <c r="AT183" s="73"/>
      <c r="AU183" s="73"/>
      <c r="AV183" s="73"/>
      <c r="AW183" s="73"/>
      <c r="AX183" s="73"/>
      <c r="AY183" s="73"/>
      <c r="AZ183" s="73"/>
      <c r="BA183" s="73"/>
      <c r="BB183" s="73"/>
      <c r="BC183" s="73"/>
      <c r="BD183" s="73"/>
      <c r="BE183" s="73"/>
      <c r="BF183" s="73"/>
      <c r="BG183" s="73"/>
      <c r="BH183" s="73"/>
      <c r="BI183" s="73"/>
      <c r="BJ183" s="73"/>
      <c r="BK183" s="73"/>
      <c r="BL183" s="73"/>
      <c r="BM183" s="73"/>
      <c r="BN183" s="73"/>
      <c r="BO183" s="73"/>
      <c r="BP183" s="73"/>
      <c r="BQ183" s="73"/>
      <c r="BR183" s="73"/>
      <c r="BS183" s="73"/>
      <c r="BT183" s="73"/>
      <c r="BU183" s="73"/>
      <c r="BV183" s="73"/>
      <c r="BW183" s="73"/>
      <c r="BX183" s="73"/>
      <c r="BY183" s="73"/>
      <c r="BZ183" s="73"/>
      <c r="CA183" s="73"/>
      <c r="CB183" s="73"/>
      <c r="CC183" s="73"/>
      <c r="CD183" s="73"/>
      <c r="CE183" s="73"/>
      <c r="CF183" s="73"/>
      <c r="CG183" s="73"/>
      <c r="CH183" s="73"/>
      <c r="CI183" s="73"/>
      <c r="CJ183" s="73"/>
      <c r="CK183" s="73"/>
      <c r="CL183" s="73"/>
      <c r="CM183" s="73"/>
      <c r="CN183" s="73"/>
      <c r="CO183" s="73"/>
      <c r="CP183" s="73"/>
      <c r="CQ183" s="73"/>
      <c r="CR183" s="73"/>
      <c r="CS183" s="73"/>
      <c r="CT183" s="73"/>
      <c r="CU183" s="73"/>
      <c r="CV183" s="73"/>
      <c r="CW183" s="73"/>
      <c r="CX183" s="73"/>
      <c r="CY183" s="73"/>
      <c r="CZ183" s="73"/>
      <c r="DA183" s="73"/>
      <c r="DB183" s="73"/>
      <c r="DC183" s="73"/>
      <c r="DD183" s="73"/>
      <c r="DE183" s="73"/>
      <c r="DF183" s="73"/>
      <c r="DG183" s="73"/>
      <c r="DH183" s="73"/>
      <c r="DI183" s="73"/>
      <c r="DJ183" s="73"/>
      <c r="DK183" s="73"/>
      <c r="DL183" s="73"/>
      <c r="DM183" s="73"/>
      <c r="DN183" s="73"/>
      <c r="DO183" s="73"/>
      <c r="DP183" s="73"/>
      <c r="DQ183" s="73"/>
      <c r="DR183" s="73"/>
      <c r="DS183" s="73"/>
      <c r="DT183" s="73"/>
      <c r="DU183" s="73"/>
      <c r="DV183" s="73"/>
      <c r="DW183" s="73"/>
      <c r="DX183" s="73"/>
      <c r="DY183" s="73"/>
      <c r="DZ183" s="73"/>
      <c r="EA183" s="73"/>
      <c r="EB183" s="73"/>
      <c r="EC183" s="73"/>
      <c r="ED183" s="73"/>
      <c r="EE183" s="73"/>
      <c r="EF183" s="73"/>
      <c r="EG183" s="73"/>
      <c r="EH183" s="73"/>
      <c r="EI183" s="73"/>
      <c r="EJ183" s="73"/>
      <c r="EK183" s="73"/>
      <c r="EL183" s="73"/>
      <c r="EM183" s="73"/>
      <c r="EN183" s="73"/>
      <c r="EO183" s="73"/>
      <c r="EP183" s="73"/>
      <c r="EQ183" s="73"/>
      <c r="ER183" s="73"/>
      <c r="ES183" s="73"/>
      <c r="ET183" s="73"/>
      <c r="EU183" s="73"/>
      <c r="EV183" s="73"/>
      <c r="EW183" s="73"/>
      <c r="EX183" s="73"/>
      <c r="EY183" s="73"/>
      <c r="EZ183" s="73"/>
      <c r="FA183" s="73"/>
      <c r="FB183" s="73"/>
      <c r="FC183" s="73"/>
      <c r="FD183" s="73"/>
      <c r="FE183" s="73"/>
      <c r="FF183" s="73"/>
      <c r="FG183" s="73"/>
      <c r="FH183" s="73"/>
      <c r="FI183" s="73"/>
      <c r="FJ183" s="73"/>
      <c r="FK183" s="73"/>
      <c r="FL183" s="73"/>
      <c r="FM183" s="73"/>
      <c r="FN183" s="73"/>
      <c r="FO183" s="73"/>
      <c r="FP183" s="73"/>
      <c r="FQ183" s="73"/>
      <c r="FR183" s="73"/>
      <c r="FS183" s="73"/>
      <c r="FT183" s="73"/>
      <c r="FU183" s="73"/>
      <c r="FV183" s="73"/>
      <c r="FW183" s="73"/>
      <c r="FX183" s="73"/>
      <c r="FY183" s="73"/>
      <c r="FZ183" s="73"/>
      <c r="GA183" s="73"/>
      <c r="GB183" s="73"/>
      <c r="GC183" s="73"/>
      <c r="GD183" s="73"/>
      <c r="GE183" s="73"/>
      <c r="GF183" s="73"/>
      <c r="GG183" s="73"/>
      <c r="GH183" s="73"/>
      <c r="GI183" s="73"/>
      <c r="GJ183" s="73"/>
      <c r="GK183" s="73"/>
      <c r="GL183" s="73"/>
      <c r="GM183" s="73"/>
      <c r="GN183" s="73"/>
      <c r="GO183" s="73"/>
      <c r="GP183" s="73"/>
      <c r="GQ183" s="73"/>
      <c r="GR183" s="73"/>
      <c r="GS183" s="73"/>
      <c r="GT183" s="73"/>
      <c r="GU183" s="73"/>
      <c r="GV183" s="73"/>
      <c r="GW183" s="73"/>
      <c r="GX183" s="73"/>
      <c r="GY183" s="73"/>
      <c r="GZ183" s="73"/>
      <c r="HA183" s="73"/>
      <c r="HB183" s="73"/>
      <c r="HC183" s="73"/>
      <c r="HD183" s="73"/>
      <c r="HE183" s="73"/>
      <c r="HF183" s="73"/>
      <c r="HG183" s="73"/>
      <c r="HH183" s="73"/>
      <c r="HI183" s="73"/>
      <c r="HJ183" s="73"/>
      <c r="HK183" s="73"/>
      <c r="HL183" s="73"/>
      <c r="HM183" s="73"/>
      <c r="HN183" s="73"/>
      <c r="HO183" s="73"/>
      <c r="HP183" s="73"/>
      <c r="HQ183" s="73"/>
      <c r="HR183" s="73"/>
      <c r="HS183" s="73"/>
      <c r="HT183" s="73"/>
      <c r="HU183" s="73"/>
      <c r="HV183" s="73"/>
      <c r="HW183" s="73"/>
      <c r="HX183" s="73"/>
      <c r="HY183" s="73"/>
      <c r="HZ183" s="73"/>
      <c r="IA183" s="73"/>
      <c r="IB183" s="73"/>
      <c r="IC183" s="73"/>
      <c r="ID183" s="73"/>
      <c r="IE183" s="73"/>
      <c r="IF183" s="73"/>
      <c r="IG183" s="73"/>
      <c r="IH183" s="73"/>
      <c r="II183" s="73"/>
      <c r="IJ183" s="73"/>
      <c r="IK183" s="73"/>
      <c r="IL183" s="73"/>
      <c r="IM183" s="73"/>
      <c r="IN183" s="73"/>
      <c r="IO183" s="73"/>
      <c r="IP183" s="73"/>
      <c r="IQ183" s="73"/>
      <c r="IR183" s="73"/>
      <c r="IS183" s="73"/>
      <c r="IT183" s="73"/>
      <c r="IU183" s="73"/>
      <c r="IV183" s="73"/>
      <c r="IW183" s="73"/>
    </row>
    <row r="184" spans="1:257" ht="30" customHeight="1">
      <c r="A184" s="240"/>
      <c r="B184" s="240"/>
      <c r="C184" s="240"/>
      <c r="D184" s="244"/>
      <c r="E184" s="244"/>
      <c r="F184" s="244"/>
      <c r="G184" s="244"/>
      <c r="H184" s="245"/>
      <c r="I184" s="243"/>
      <c r="J184" s="71"/>
      <c r="K184" s="72"/>
      <c r="L184" s="72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73"/>
      <c r="AT184" s="73"/>
      <c r="AU184" s="73"/>
      <c r="AV184" s="73"/>
      <c r="AW184" s="73"/>
      <c r="AX184" s="73"/>
      <c r="AY184" s="73"/>
      <c r="AZ184" s="73"/>
      <c r="BA184" s="73"/>
      <c r="BB184" s="73"/>
      <c r="BC184" s="73"/>
      <c r="BD184" s="73"/>
      <c r="BE184" s="73"/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73"/>
      <c r="EB184" s="73"/>
      <c r="EC184" s="73"/>
      <c r="ED184" s="73"/>
      <c r="EE184" s="73"/>
      <c r="EF184" s="73"/>
      <c r="EG184" s="73"/>
      <c r="EH184" s="73"/>
      <c r="EI184" s="73"/>
      <c r="EJ184" s="73"/>
      <c r="EK184" s="73"/>
      <c r="EL184" s="73"/>
      <c r="EM184" s="73"/>
      <c r="EN184" s="73"/>
      <c r="EO184" s="73"/>
      <c r="EP184" s="73"/>
      <c r="EQ184" s="73"/>
      <c r="ER184" s="73"/>
      <c r="ES184" s="73"/>
      <c r="ET184" s="73"/>
      <c r="EU184" s="73"/>
      <c r="EV184" s="73"/>
      <c r="EW184" s="73"/>
      <c r="EX184" s="73"/>
      <c r="EY184" s="73"/>
      <c r="EZ184" s="73"/>
      <c r="FA184" s="73"/>
      <c r="FB184" s="73"/>
      <c r="FC184" s="73"/>
      <c r="FD184" s="73"/>
      <c r="FE184" s="73"/>
      <c r="FF184" s="73"/>
      <c r="FG184" s="73"/>
      <c r="FH184" s="73"/>
      <c r="FI184" s="73"/>
      <c r="FJ184" s="73"/>
      <c r="FK184" s="73"/>
      <c r="FL184" s="73"/>
      <c r="FM184" s="73"/>
      <c r="FN184" s="73"/>
      <c r="FO184" s="73"/>
      <c r="FP184" s="73"/>
      <c r="FQ184" s="73"/>
      <c r="FR184" s="73"/>
      <c r="FS184" s="73"/>
      <c r="FT184" s="73"/>
      <c r="FU184" s="73"/>
      <c r="FV184" s="73"/>
      <c r="FW184" s="73"/>
      <c r="FX184" s="73"/>
      <c r="FY184" s="73"/>
      <c r="FZ184" s="73"/>
      <c r="GA184" s="73"/>
      <c r="GB184" s="73"/>
      <c r="GC184" s="73"/>
      <c r="GD184" s="73"/>
      <c r="GE184" s="73"/>
      <c r="GF184" s="73"/>
      <c r="GG184" s="73"/>
      <c r="GH184" s="73"/>
      <c r="GI184" s="73"/>
      <c r="GJ184" s="73"/>
      <c r="GK184" s="73"/>
      <c r="GL184" s="73"/>
      <c r="GM184" s="73"/>
      <c r="GN184" s="73"/>
      <c r="GO184" s="73"/>
      <c r="GP184" s="73"/>
      <c r="GQ184" s="73"/>
      <c r="GR184" s="73"/>
      <c r="GS184" s="73"/>
      <c r="GT184" s="73"/>
      <c r="GU184" s="73"/>
      <c r="GV184" s="73"/>
      <c r="GW184" s="73"/>
      <c r="GX184" s="73"/>
      <c r="GY184" s="73"/>
      <c r="GZ184" s="73"/>
      <c r="HA184" s="73"/>
      <c r="HB184" s="73"/>
      <c r="HC184" s="73"/>
      <c r="HD184" s="73"/>
      <c r="HE184" s="73"/>
      <c r="HF184" s="73"/>
      <c r="HG184" s="73"/>
      <c r="HH184" s="73"/>
      <c r="HI184" s="73"/>
      <c r="HJ184" s="73"/>
      <c r="HK184" s="73"/>
      <c r="HL184" s="73"/>
      <c r="HM184" s="73"/>
      <c r="HN184" s="73"/>
      <c r="HO184" s="73"/>
      <c r="HP184" s="73"/>
      <c r="HQ184" s="73"/>
      <c r="HR184" s="73"/>
      <c r="HS184" s="73"/>
      <c r="HT184" s="73"/>
      <c r="HU184" s="73"/>
      <c r="HV184" s="73"/>
      <c r="HW184" s="73"/>
      <c r="HX184" s="73"/>
      <c r="HY184" s="73"/>
      <c r="HZ184" s="73"/>
      <c r="IA184" s="73"/>
      <c r="IB184" s="73"/>
      <c r="IC184" s="73"/>
      <c r="ID184" s="73"/>
      <c r="IE184" s="73"/>
      <c r="IF184" s="73"/>
      <c r="IG184" s="73"/>
      <c r="IH184" s="73"/>
      <c r="II184" s="73"/>
      <c r="IJ184" s="73"/>
      <c r="IK184" s="73"/>
      <c r="IL184" s="73"/>
      <c r="IM184" s="73"/>
      <c r="IN184" s="73"/>
      <c r="IO184" s="73"/>
      <c r="IP184" s="73"/>
      <c r="IQ184" s="73"/>
      <c r="IR184" s="73"/>
      <c r="IS184" s="73"/>
      <c r="IT184" s="73"/>
      <c r="IU184" s="73"/>
      <c r="IV184" s="73"/>
      <c r="IW184" s="73"/>
    </row>
    <row r="185" spans="1:257" ht="29.45" customHeight="1">
      <c r="A185" s="240"/>
      <c r="B185" s="240"/>
      <c r="C185" s="240"/>
      <c r="D185" s="244"/>
      <c r="E185" s="244"/>
      <c r="F185" s="244"/>
      <c r="G185" s="244"/>
      <c r="H185" s="4" t="s">
        <v>6</v>
      </c>
      <c r="I185" s="3">
        <v>9</v>
      </c>
      <c r="J185" s="71"/>
      <c r="K185" s="72"/>
      <c r="L185" s="72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/>
      <c r="AJ185" s="73"/>
      <c r="AK185" s="73"/>
      <c r="AL185" s="73"/>
      <c r="AM185" s="73"/>
      <c r="AN185" s="73"/>
      <c r="AO185" s="73"/>
      <c r="AP185" s="73"/>
      <c r="AQ185" s="73"/>
      <c r="AR185" s="73"/>
      <c r="AS185" s="73"/>
      <c r="AT185" s="73"/>
      <c r="AU185" s="73"/>
      <c r="AV185" s="73"/>
      <c r="AW185" s="73"/>
      <c r="AX185" s="73"/>
      <c r="AY185" s="73"/>
      <c r="AZ185" s="73"/>
      <c r="BA185" s="73"/>
      <c r="BB185" s="73"/>
      <c r="BC185" s="73"/>
      <c r="BD185" s="73"/>
      <c r="BE185" s="73"/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3"/>
      <c r="DV185" s="73"/>
      <c r="DW185" s="73"/>
      <c r="DX185" s="73"/>
      <c r="DY185" s="73"/>
      <c r="DZ185" s="73"/>
      <c r="EA185" s="73"/>
      <c r="EB185" s="73"/>
      <c r="EC185" s="73"/>
      <c r="ED185" s="73"/>
      <c r="EE185" s="73"/>
      <c r="EF185" s="73"/>
      <c r="EG185" s="73"/>
      <c r="EH185" s="73"/>
      <c r="EI185" s="73"/>
      <c r="EJ185" s="73"/>
      <c r="EK185" s="73"/>
      <c r="EL185" s="73"/>
      <c r="EM185" s="73"/>
      <c r="EN185" s="73"/>
      <c r="EO185" s="73"/>
      <c r="EP185" s="73"/>
      <c r="EQ185" s="73"/>
      <c r="ER185" s="73"/>
      <c r="ES185" s="73"/>
      <c r="ET185" s="73"/>
      <c r="EU185" s="73"/>
      <c r="EV185" s="73"/>
      <c r="EW185" s="73"/>
      <c r="EX185" s="73"/>
      <c r="EY185" s="73"/>
      <c r="EZ185" s="73"/>
      <c r="FA185" s="73"/>
      <c r="FB185" s="73"/>
      <c r="FC185" s="73"/>
      <c r="FD185" s="73"/>
      <c r="FE185" s="73"/>
      <c r="FF185" s="73"/>
      <c r="FG185" s="73"/>
      <c r="FH185" s="73"/>
      <c r="FI185" s="73"/>
      <c r="FJ185" s="73"/>
      <c r="FK185" s="73"/>
      <c r="FL185" s="73"/>
      <c r="FM185" s="73"/>
      <c r="FN185" s="73"/>
      <c r="FO185" s="73"/>
      <c r="FP185" s="73"/>
      <c r="FQ185" s="73"/>
      <c r="FR185" s="73"/>
      <c r="FS185" s="73"/>
      <c r="FT185" s="73"/>
      <c r="FU185" s="73"/>
      <c r="FV185" s="73"/>
      <c r="FW185" s="73"/>
      <c r="FX185" s="73"/>
      <c r="FY185" s="73"/>
      <c r="FZ185" s="73"/>
      <c r="GA185" s="73"/>
      <c r="GB185" s="73"/>
      <c r="GC185" s="73"/>
      <c r="GD185" s="73"/>
      <c r="GE185" s="73"/>
      <c r="GF185" s="73"/>
      <c r="GG185" s="73"/>
      <c r="GH185" s="73"/>
      <c r="GI185" s="73"/>
      <c r="GJ185" s="73"/>
      <c r="GK185" s="73"/>
      <c r="GL185" s="73"/>
      <c r="GM185" s="73"/>
      <c r="GN185" s="73"/>
      <c r="GO185" s="73"/>
      <c r="GP185" s="73"/>
      <c r="GQ185" s="73"/>
      <c r="GR185" s="73"/>
      <c r="GS185" s="73"/>
      <c r="GT185" s="73"/>
      <c r="GU185" s="73"/>
      <c r="GV185" s="73"/>
      <c r="GW185" s="73"/>
      <c r="GX185" s="73"/>
      <c r="GY185" s="73"/>
      <c r="GZ185" s="73"/>
      <c r="HA185" s="73"/>
      <c r="HB185" s="73"/>
      <c r="HC185" s="73"/>
      <c r="HD185" s="73"/>
      <c r="HE185" s="73"/>
      <c r="HF185" s="73"/>
      <c r="HG185" s="73"/>
      <c r="HH185" s="73"/>
      <c r="HI185" s="73"/>
      <c r="HJ185" s="73"/>
      <c r="HK185" s="73"/>
      <c r="HL185" s="73"/>
      <c r="HM185" s="73"/>
      <c r="HN185" s="73"/>
      <c r="HO185" s="73"/>
      <c r="HP185" s="73"/>
      <c r="HQ185" s="73"/>
      <c r="HR185" s="73"/>
      <c r="HS185" s="73"/>
      <c r="HT185" s="73"/>
      <c r="HU185" s="73"/>
      <c r="HV185" s="73"/>
      <c r="HW185" s="73"/>
      <c r="HX185" s="73"/>
      <c r="HY185" s="73"/>
      <c r="HZ185" s="73"/>
      <c r="IA185" s="73"/>
      <c r="IB185" s="73"/>
      <c r="IC185" s="73"/>
      <c r="ID185" s="73"/>
      <c r="IE185" s="73"/>
      <c r="IF185" s="73"/>
      <c r="IG185" s="73"/>
      <c r="IH185" s="73"/>
      <c r="II185" s="73"/>
      <c r="IJ185" s="73"/>
      <c r="IK185" s="73"/>
      <c r="IL185" s="73"/>
      <c r="IM185" s="73"/>
      <c r="IN185" s="73"/>
      <c r="IO185" s="73"/>
      <c r="IP185" s="73"/>
      <c r="IQ185" s="73"/>
      <c r="IR185" s="73"/>
      <c r="IS185" s="73"/>
      <c r="IT185" s="73"/>
      <c r="IU185" s="73"/>
      <c r="IV185" s="73"/>
      <c r="IW185" s="73"/>
    </row>
    <row r="186" spans="1:257" ht="18" customHeight="1">
      <c r="A186" s="78"/>
      <c r="B186" s="78"/>
      <c r="C186" s="78"/>
      <c r="D186" s="78"/>
      <c r="E186" s="78"/>
      <c r="F186" s="78"/>
      <c r="G186" s="79"/>
      <c r="H186" s="79"/>
      <c r="I186" s="80"/>
      <c r="J186" s="71"/>
      <c r="K186" s="72"/>
      <c r="L186" s="72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/>
      <c r="AJ186" s="73"/>
      <c r="AK186" s="73"/>
      <c r="AL186" s="73"/>
      <c r="AM186" s="73"/>
      <c r="AN186" s="73"/>
      <c r="AO186" s="73"/>
      <c r="AP186" s="73"/>
      <c r="AQ186" s="73"/>
      <c r="AR186" s="73"/>
      <c r="AS186" s="73"/>
      <c r="AT186" s="73"/>
      <c r="AU186" s="73"/>
      <c r="AV186" s="73"/>
      <c r="AW186" s="73"/>
      <c r="AX186" s="73"/>
      <c r="AY186" s="73"/>
      <c r="AZ186" s="73"/>
      <c r="BA186" s="73"/>
      <c r="BB186" s="73"/>
      <c r="BC186" s="73"/>
      <c r="BD186" s="73"/>
      <c r="BE186" s="73"/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3"/>
      <c r="DV186" s="73"/>
      <c r="DW186" s="73"/>
      <c r="DX186" s="73"/>
      <c r="DY186" s="73"/>
      <c r="DZ186" s="73"/>
      <c r="EA186" s="73"/>
      <c r="EB186" s="73"/>
      <c r="EC186" s="73"/>
      <c r="ED186" s="73"/>
      <c r="EE186" s="73"/>
      <c r="EF186" s="73"/>
      <c r="EG186" s="73"/>
      <c r="EH186" s="73"/>
      <c r="EI186" s="73"/>
      <c r="EJ186" s="73"/>
      <c r="EK186" s="73"/>
      <c r="EL186" s="73"/>
      <c r="EM186" s="73"/>
      <c r="EN186" s="73"/>
      <c r="EO186" s="73"/>
      <c r="EP186" s="73"/>
      <c r="EQ186" s="73"/>
      <c r="ER186" s="73"/>
      <c r="ES186" s="73"/>
      <c r="ET186" s="73"/>
      <c r="EU186" s="73"/>
      <c r="EV186" s="73"/>
      <c r="EW186" s="73"/>
      <c r="EX186" s="73"/>
      <c r="EY186" s="73"/>
      <c r="EZ186" s="73"/>
      <c r="FA186" s="73"/>
      <c r="FB186" s="73"/>
      <c r="FC186" s="73"/>
      <c r="FD186" s="73"/>
      <c r="FE186" s="73"/>
      <c r="FF186" s="73"/>
      <c r="FG186" s="73"/>
      <c r="FH186" s="73"/>
      <c r="FI186" s="73"/>
      <c r="FJ186" s="73"/>
      <c r="FK186" s="73"/>
      <c r="FL186" s="73"/>
      <c r="FM186" s="73"/>
      <c r="FN186" s="73"/>
      <c r="FO186" s="73"/>
      <c r="FP186" s="73"/>
      <c r="FQ186" s="73"/>
      <c r="FR186" s="73"/>
      <c r="FS186" s="73"/>
      <c r="FT186" s="73"/>
      <c r="FU186" s="73"/>
      <c r="FV186" s="73"/>
      <c r="FW186" s="73"/>
      <c r="FX186" s="73"/>
      <c r="FY186" s="73"/>
      <c r="FZ186" s="73"/>
      <c r="GA186" s="73"/>
      <c r="GB186" s="73"/>
      <c r="GC186" s="73"/>
      <c r="GD186" s="73"/>
      <c r="GE186" s="73"/>
      <c r="GF186" s="73"/>
      <c r="GG186" s="73"/>
      <c r="GH186" s="73"/>
      <c r="GI186" s="73"/>
      <c r="GJ186" s="73"/>
      <c r="GK186" s="73"/>
      <c r="GL186" s="73"/>
      <c r="GM186" s="73"/>
      <c r="GN186" s="73"/>
      <c r="GO186" s="73"/>
      <c r="GP186" s="73"/>
      <c r="GQ186" s="73"/>
      <c r="GR186" s="73"/>
      <c r="GS186" s="73"/>
      <c r="GT186" s="73"/>
      <c r="GU186" s="73"/>
      <c r="GV186" s="73"/>
      <c r="GW186" s="73"/>
      <c r="GX186" s="73"/>
      <c r="GY186" s="73"/>
      <c r="GZ186" s="73"/>
      <c r="HA186" s="73"/>
      <c r="HB186" s="73"/>
      <c r="HC186" s="73"/>
      <c r="HD186" s="73"/>
      <c r="HE186" s="73"/>
      <c r="HF186" s="73"/>
      <c r="HG186" s="73"/>
      <c r="HH186" s="73"/>
      <c r="HI186" s="73"/>
      <c r="HJ186" s="73"/>
      <c r="HK186" s="73"/>
      <c r="HL186" s="73"/>
      <c r="HM186" s="73"/>
      <c r="HN186" s="73"/>
      <c r="HO186" s="73"/>
      <c r="HP186" s="73"/>
      <c r="HQ186" s="73"/>
      <c r="HR186" s="73"/>
      <c r="HS186" s="73"/>
      <c r="HT186" s="73"/>
      <c r="HU186" s="73"/>
      <c r="HV186" s="73"/>
      <c r="HW186" s="73"/>
      <c r="HX186" s="73"/>
      <c r="HY186" s="73"/>
      <c r="HZ186" s="73"/>
      <c r="IA186" s="73"/>
      <c r="IB186" s="73"/>
      <c r="IC186" s="73"/>
      <c r="ID186" s="73"/>
      <c r="IE186" s="73"/>
      <c r="IF186" s="73"/>
      <c r="IG186" s="73"/>
      <c r="IH186" s="73"/>
      <c r="II186" s="73"/>
      <c r="IJ186" s="73"/>
      <c r="IK186" s="73"/>
      <c r="IL186" s="73"/>
      <c r="IM186" s="73"/>
      <c r="IN186" s="73"/>
      <c r="IO186" s="73"/>
      <c r="IP186" s="73"/>
      <c r="IQ186" s="73"/>
      <c r="IR186" s="73"/>
      <c r="IS186" s="73"/>
      <c r="IT186" s="73"/>
      <c r="IU186" s="73"/>
      <c r="IV186" s="73"/>
      <c r="IW186" s="73"/>
    </row>
    <row r="187" spans="1:257" ht="12.75" customHeight="1">
      <c r="A187" s="18"/>
      <c r="D187" s="41"/>
      <c r="E187" s="54"/>
      <c r="F187" s="54"/>
      <c r="G187" s="63"/>
      <c r="H187" s="64"/>
      <c r="I187" s="64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R187" s="62"/>
      <c r="DS187" s="62"/>
      <c r="DT187" s="62"/>
      <c r="DU187" s="62"/>
      <c r="DV187" s="62"/>
      <c r="DW187" s="62"/>
      <c r="DX187" s="62"/>
      <c r="DY187" s="62"/>
      <c r="DZ187" s="62"/>
      <c r="EA187" s="62"/>
      <c r="EB187" s="62"/>
      <c r="EC187" s="62"/>
      <c r="ED187" s="62"/>
      <c r="EE187" s="62"/>
      <c r="EF187" s="62"/>
      <c r="EG187" s="62"/>
      <c r="EH187" s="62"/>
      <c r="EI187" s="62"/>
      <c r="EJ187" s="62"/>
      <c r="EK187" s="62"/>
      <c r="EL187" s="62"/>
      <c r="EM187" s="62"/>
      <c r="EN187" s="62"/>
      <c r="EO187" s="62"/>
      <c r="EP187" s="62"/>
      <c r="EQ187" s="62"/>
      <c r="ER187" s="62"/>
      <c r="ES187" s="62"/>
      <c r="ET187" s="62"/>
      <c r="EU187" s="62"/>
      <c r="EV187" s="62"/>
      <c r="EW187" s="62"/>
      <c r="EX187" s="62"/>
      <c r="EY187" s="62"/>
      <c r="EZ187" s="62"/>
      <c r="FA187" s="62"/>
      <c r="FB187" s="62"/>
      <c r="FC187" s="62"/>
      <c r="FD187" s="62"/>
      <c r="FE187" s="62"/>
      <c r="FF187" s="62"/>
      <c r="FG187" s="62"/>
      <c r="FH187" s="62"/>
      <c r="FI187" s="62"/>
      <c r="FJ187" s="62"/>
      <c r="FK187" s="62"/>
      <c r="FL187" s="62"/>
      <c r="FM187" s="62"/>
      <c r="FN187" s="62"/>
      <c r="FO187" s="62"/>
      <c r="FP187" s="62"/>
      <c r="FQ187" s="62"/>
      <c r="FR187" s="62"/>
      <c r="FS187" s="62"/>
      <c r="FT187" s="62"/>
      <c r="FU187" s="62"/>
      <c r="FV187" s="62"/>
      <c r="FW187" s="62"/>
      <c r="FX187" s="62"/>
      <c r="FY187" s="62"/>
      <c r="FZ187" s="62"/>
      <c r="GA187" s="62"/>
      <c r="GB187" s="62"/>
      <c r="GC187" s="62"/>
      <c r="GD187" s="62"/>
      <c r="GE187" s="62"/>
      <c r="GF187" s="62"/>
      <c r="GG187" s="62"/>
      <c r="GH187" s="62"/>
      <c r="GI187" s="62"/>
      <c r="GJ187" s="62"/>
      <c r="GK187" s="62"/>
      <c r="GL187" s="62"/>
      <c r="GM187" s="62"/>
      <c r="GN187" s="62"/>
      <c r="GO187" s="62"/>
      <c r="GP187" s="62"/>
      <c r="GQ187" s="62"/>
      <c r="GR187" s="62"/>
      <c r="GS187" s="62"/>
      <c r="GT187" s="62"/>
      <c r="GU187" s="62"/>
      <c r="GV187" s="62"/>
      <c r="GW187" s="62"/>
      <c r="GX187" s="62"/>
      <c r="GY187" s="62"/>
      <c r="GZ187" s="62"/>
      <c r="HA187" s="62"/>
      <c r="HB187" s="62"/>
      <c r="HC187" s="62"/>
      <c r="HD187" s="62"/>
      <c r="HE187" s="62"/>
      <c r="HF187" s="62"/>
      <c r="HG187" s="62"/>
      <c r="HH187" s="62"/>
      <c r="HI187" s="62"/>
      <c r="HJ187" s="62"/>
      <c r="HK187" s="62"/>
      <c r="HL187" s="62"/>
      <c r="HM187" s="62"/>
      <c r="HN187" s="62"/>
      <c r="HO187" s="62"/>
      <c r="HP187" s="62"/>
      <c r="HQ187" s="62"/>
      <c r="HR187" s="62"/>
      <c r="HS187" s="62"/>
      <c r="HT187" s="62"/>
      <c r="HU187" s="62"/>
      <c r="HV187" s="62"/>
      <c r="HW187" s="62"/>
      <c r="HX187" s="62"/>
      <c r="HY187" s="62"/>
      <c r="HZ187" s="62"/>
      <c r="IA187" s="62"/>
      <c r="IB187" s="62"/>
      <c r="IC187" s="62"/>
      <c r="ID187" s="62"/>
      <c r="IE187" s="62"/>
      <c r="IF187" s="62"/>
      <c r="IG187" s="62"/>
      <c r="IH187" s="62"/>
      <c r="II187" s="62"/>
      <c r="IJ187" s="62"/>
      <c r="IK187" s="62"/>
      <c r="IL187" s="62"/>
      <c r="IM187" s="62"/>
      <c r="IN187" s="62"/>
      <c r="IO187" s="62"/>
      <c r="IP187" s="62"/>
      <c r="IQ187" s="62"/>
      <c r="IR187" s="62"/>
      <c r="IS187" s="62"/>
      <c r="IT187" s="62"/>
      <c r="IU187" s="62"/>
      <c r="IV187" s="62"/>
      <c r="IW187" s="62"/>
    </row>
    <row r="188" spans="1:257" ht="31.5" customHeight="1">
      <c r="A188" s="18"/>
      <c r="C188" s="18"/>
      <c r="D188" s="81" t="s">
        <v>120</v>
      </c>
      <c r="E188" s="82" t="s">
        <v>121</v>
      </c>
      <c r="F188" s="83" t="s">
        <v>122</v>
      </c>
      <c r="G188" s="81" t="s">
        <v>123</v>
      </c>
      <c r="H188" s="81" t="s">
        <v>15</v>
      </c>
      <c r="I188" s="84"/>
      <c r="J188" s="84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R188" s="62"/>
      <c r="DS188" s="62"/>
      <c r="DT188" s="62"/>
      <c r="DU188" s="62"/>
      <c r="DV188" s="62"/>
      <c r="DW188" s="62"/>
      <c r="DX188" s="62"/>
      <c r="DY188" s="62"/>
      <c r="DZ188" s="62"/>
      <c r="EA188" s="62"/>
      <c r="EB188" s="62"/>
      <c r="EC188" s="62"/>
      <c r="ED188" s="62"/>
      <c r="EE188" s="62"/>
      <c r="EF188" s="62"/>
      <c r="EG188" s="62"/>
      <c r="EH188" s="62"/>
      <c r="EI188" s="62"/>
      <c r="EJ188" s="62"/>
      <c r="EK188" s="62"/>
      <c r="EL188" s="62"/>
      <c r="EM188" s="62"/>
      <c r="EN188" s="62"/>
      <c r="EO188" s="62"/>
      <c r="EP188" s="62"/>
      <c r="EQ188" s="62"/>
      <c r="ER188" s="62"/>
      <c r="ES188" s="62"/>
      <c r="ET188" s="62"/>
      <c r="EU188" s="62"/>
      <c r="EV188" s="62"/>
      <c r="EW188" s="62"/>
      <c r="EX188" s="62"/>
      <c r="EY188" s="62"/>
      <c r="EZ188" s="62"/>
      <c r="FA188" s="62"/>
      <c r="FB188" s="62"/>
      <c r="FC188" s="62"/>
      <c r="FD188" s="62"/>
      <c r="FE188" s="62"/>
      <c r="FF188" s="62"/>
      <c r="FG188" s="62"/>
      <c r="FH188" s="62"/>
      <c r="FI188" s="62"/>
      <c r="FJ188" s="62"/>
      <c r="FK188" s="62"/>
      <c r="FL188" s="62"/>
      <c r="FM188" s="62"/>
      <c r="FN188" s="62"/>
      <c r="FO188" s="62"/>
      <c r="FP188" s="62"/>
      <c r="FQ188" s="62"/>
      <c r="FR188" s="62"/>
      <c r="FS188" s="62"/>
      <c r="FT188" s="62"/>
      <c r="FU188" s="62"/>
      <c r="FV188" s="62"/>
      <c r="FW188" s="62"/>
      <c r="FX188" s="62"/>
      <c r="FY188" s="62"/>
      <c r="FZ188" s="62"/>
      <c r="GA188" s="62"/>
      <c r="GB188" s="62"/>
      <c r="GC188" s="62"/>
      <c r="GD188" s="62"/>
      <c r="GE188" s="62"/>
      <c r="GF188" s="62"/>
      <c r="GG188" s="62"/>
      <c r="GH188" s="62"/>
      <c r="GI188" s="62"/>
      <c r="GJ188" s="62"/>
      <c r="GK188" s="62"/>
      <c r="GL188" s="62"/>
      <c r="GM188" s="62"/>
      <c r="GN188" s="62"/>
      <c r="GO188" s="62"/>
      <c r="GP188" s="62"/>
      <c r="GQ188" s="62"/>
      <c r="GR188" s="62"/>
      <c r="GS188" s="62"/>
      <c r="GT188" s="62"/>
      <c r="GU188" s="62"/>
      <c r="GV188" s="62"/>
      <c r="GW188" s="62"/>
      <c r="GX188" s="62"/>
      <c r="GY188" s="62"/>
      <c r="GZ188" s="62"/>
      <c r="HA188" s="62"/>
      <c r="HB188" s="62"/>
      <c r="HC188" s="62"/>
      <c r="HD188" s="62"/>
      <c r="HE188" s="62"/>
      <c r="HF188" s="62"/>
      <c r="HG188" s="62"/>
      <c r="HH188" s="62"/>
      <c r="HI188" s="62"/>
      <c r="HJ188" s="62"/>
      <c r="HK188" s="62"/>
      <c r="HL188" s="62"/>
      <c r="HM188" s="62"/>
      <c r="HN188" s="62"/>
      <c r="HO188" s="62"/>
      <c r="HP188" s="62"/>
      <c r="HQ188" s="62"/>
      <c r="HR188" s="62"/>
      <c r="HS188" s="62"/>
      <c r="HT188" s="62"/>
      <c r="HU188" s="62"/>
      <c r="HV188" s="62"/>
      <c r="HW188" s="62"/>
      <c r="HX188" s="62"/>
      <c r="HY188" s="62"/>
      <c r="HZ188" s="62"/>
      <c r="IA188" s="62"/>
      <c r="IB188" s="62"/>
      <c r="IC188" s="62"/>
      <c r="ID188" s="62"/>
      <c r="IE188" s="62"/>
      <c r="IF188" s="62"/>
      <c r="IG188" s="62"/>
      <c r="IH188" s="62"/>
      <c r="II188" s="62"/>
      <c r="IJ188" s="62"/>
      <c r="IK188" s="62"/>
      <c r="IL188" s="62"/>
      <c r="IM188" s="62"/>
      <c r="IN188" s="62"/>
      <c r="IO188" s="62"/>
      <c r="IP188" s="62"/>
      <c r="IQ188" s="62"/>
      <c r="IR188" s="62"/>
      <c r="IS188" s="62"/>
      <c r="IT188" s="62"/>
      <c r="IU188" s="62"/>
      <c r="IV188" s="62"/>
      <c r="IW188" s="62"/>
    </row>
    <row r="189" spans="1:257" ht="16.5" customHeight="1">
      <c r="A189" s="18"/>
      <c r="C189" s="18"/>
      <c r="D189" s="85" t="s">
        <v>124</v>
      </c>
      <c r="E189" s="86">
        <v>32</v>
      </c>
      <c r="F189" s="87">
        <f>E36</f>
        <v>0</v>
      </c>
      <c r="G189" s="88">
        <f t="shared" ref="G189:G195" si="1">(F189/E189)*100</f>
        <v>0</v>
      </c>
      <c r="H189" s="86" t="s">
        <v>125</v>
      </c>
      <c r="I189" s="84"/>
      <c r="J189" s="84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  <c r="AY189" s="62"/>
      <c r="AZ189" s="62"/>
      <c r="BA189" s="62"/>
      <c r="BB189" s="62"/>
      <c r="BC189" s="62"/>
      <c r="BD189" s="62"/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  <c r="DM189" s="62"/>
      <c r="DN189" s="62"/>
      <c r="DO189" s="62"/>
      <c r="DP189" s="62"/>
      <c r="DQ189" s="62"/>
      <c r="DR189" s="62"/>
      <c r="DS189" s="62"/>
      <c r="DT189" s="62"/>
      <c r="DU189" s="62"/>
      <c r="DV189" s="62"/>
      <c r="DW189" s="62"/>
      <c r="DX189" s="62"/>
      <c r="DY189" s="62"/>
      <c r="DZ189" s="62"/>
      <c r="EA189" s="62"/>
      <c r="EB189" s="62"/>
      <c r="EC189" s="62"/>
      <c r="ED189" s="62"/>
      <c r="EE189" s="62"/>
      <c r="EF189" s="62"/>
      <c r="EG189" s="62"/>
      <c r="EH189" s="62"/>
      <c r="EI189" s="62"/>
      <c r="EJ189" s="62"/>
      <c r="EK189" s="62"/>
      <c r="EL189" s="62"/>
      <c r="EM189" s="62"/>
      <c r="EN189" s="62"/>
      <c r="EO189" s="62"/>
      <c r="EP189" s="62"/>
      <c r="EQ189" s="62"/>
      <c r="ER189" s="62"/>
      <c r="ES189" s="62"/>
      <c r="ET189" s="62"/>
      <c r="EU189" s="62"/>
      <c r="EV189" s="62"/>
      <c r="EW189" s="62"/>
      <c r="EX189" s="62"/>
      <c r="EY189" s="62"/>
      <c r="EZ189" s="62"/>
      <c r="FA189" s="62"/>
      <c r="FB189" s="62"/>
      <c r="FC189" s="62"/>
      <c r="FD189" s="62"/>
      <c r="FE189" s="62"/>
      <c r="FF189" s="62"/>
      <c r="FG189" s="62"/>
      <c r="FH189" s="62"/>
      <c r="FI189" s="62"/>
      <c r="FJ189" s="62"/>
      <c r="FK189" s="62"/>
      <c r="FL189" s="62"/>
      <c r="FM189" s="62"/>
      <c r="FN189" s="62"/>
      <c r="FO189" s="62"/>
      <c r="FP189" s="62"/>
      <c r="FQ189" s="62"/>
      <c r="FR189" s="62"/>
      <c r="FS189" s="62"/>
      <c r="FT189" s="62"/>
      <c r="FU189" s="62"/>
      <c r="FV189" s="62"/>
      <c r="FW189" s="62"/>
      <c r="FX189" s="62"/>
      <c r="FY189" s="62"/>
      <c r="FZ189" s="62"/>
      <c r="GA189" s="62"/>
      <c r="GB189" s="62"/>
      <c r="GC189" s="62"/>
      <c r="GD189" s="62"/>
      <c r="GE189" s="62"/>
      <c r="GF189" s="62"/>
      <c r="GG189" s="62"/>
      <c r="GH189" s="62"/>
      <c r="GI189" s="62"/>
      <c r="GJ189" s="62"/>
      <c r="GK189" s="62"/>
      <c r="GL189" s="62"/>
      <c r="GM189" s="62"/>
      <c r="GN189" s="62"/>
      <c r="GO189" s="62"/>
      <c r="GP189" s="62"/>
      <c r="GQ189" s="62"/>
      <c r="GR189" s="62"/>
      <c r="GS189" s="62"/>
      <c r="GT189" s="62"/>
      <c r="GU189" s="62"/>
      <c r="GV189" s="62"/>
      <c r="GW189" s="62"/>
      <c r="GX189" s="62"/>
      <c r="GY189" s="62"/>
      <c r="GZ189" s="62"/>
      <c r="HA189" s="62"/>
      <c r="HB189" s="62"/>
      <c r="HC189" s="62"/>
      <c r="HD189" s="62"/>
      <c r="HE189" s="62"/>
      <c r="HF189" s="62"/>
      <c r="HG189" s="62"/>
      <c r="HH189" s="62"/>
      <c r="HI189" s="62"/>
      <c r="HJ189" s="62"/>
      <c r="HK189" s="62"/>
      <c r="HL189" s="62"/>
      <c r="HM189" s="62"/>
      <c r="HN189" s="62"/>
      <c r="HO189" s="62"/>
      <c r="HP189" s="62"/>
      <c r="HQ189" s="62"/>
      <c r="HR189" s="62"/>
      <c r="HS189" s="62"/>
      <c r="HT189" s="62"/>
      <c r="HU189" s="62"/>
      <c r="HV189" s="62"/>
      <c r="HW189" s="62"/>
      <c r="HX189" s="62"/>
      <c r="HY189" s="62"/>
      <c r="HZ189" s="62"/>
      <c r="IA189" s="62"/>
      <c r="IB189" s="62"/>
      <c r="IC189" s="62"/>
      <c r="ID189" s="62"/>
      <c r="IE189" s="62"/>
      <c r="IF189" s="62"/>
      <c r="IG189" s="62"/>
      <c r="IH189" s="62"/>
      <c r="II189" s="62"/>
      <c r="IJ189" s="62"/>
      <c r="IK189" s="62"/>
      <c r="IL189" s="62"/>
      <c r="IM189" s="62"/>
      <c r="IN189" s="62"/>
      <c r="IO189" s="62"/>
      <c r="IP189" s="62"/>
      <c r="IQ189" s="62"/>
      <c r="IR189" s="62"/>
      <c r="IS189" s="62"/>
      <c r="IT189" s="62"/>
      <c r="IU189" s="62"/>
      <c r="IV189" s="62"/>
      <c r="IW189" s="62"/>
    </row>
    <row r="190" spans="1:257">
      <c r="A190" s="18"/>
      <c r="C190" s="18"/>
      <c r="D190" s="85" t="s">
        <v>126</v>
      </c>
      <c r="E190" s="89">
        <v>46</v>
      </c>
      <c r="F190" s="87">
        <f>E62</f>
        <v>0</v>
      </c>
      <c r="G190" s="88">
        <f t="shared" si="1"/>
        <v>0</v>
      </c>
      <c r="H190" s="86" t="s">
        <v>125</v>
      </c>
      <c r="I190" s="90"/>
      <c r="J190" s="84"/>
      <c r="K190" s="73"/>
      <c r="L190" s="73"/>
      <c r="M190" s="72"/>
      <c r="N190" s="72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3"/>
      <c r="AR190" s="73"/>
      <c r="AS190" s="73"/>
      <c r="AT190" s="73"/>
      <c r="AU190" s="73"/>
      <c r="AV190" s="73"/>
      <c r="AW190" s="73"/>
      <c r="AX190" s="73"/>
      <c r="AY190" s="73"/>
      <c r="AZ190" s="73"/>
      <c r="BA190" s="73"/>
      <c r="BB190" s="73"/>
      <c r="BC190" s="73"/>
      <c r="BD190" s="73"/>
      <c r="BE190" s="73"/>
      <c r="BF190" s="73"/>
      <c r="BG190" s="73"/>
      <c r="BH190" s="73"/>
      <c r="BI190" s="73"/>
      <c r="BJ190" s="73"/>
      <c r="BK190" s="73"/>
      <c r="BL190" s="73"/>
      <c r="BM190" s="73"/>
      <c r="BN190" s="73"/>
      <c r="BO190" s="73"/>
      <c r="BP190" s="73"/>
      <c r="BQ190" s="73"/>
      <c r="BR190" s="73"/>
      <c r="BS190" s="73"/>
      <c r="BT190" s="73"/>
      <c r="BU190" s="73"/>
      <c r="BV190" s="73"/>
      <c r="BW190" s="73"/>
      <c r="BX190" s="73"/>
      <c r="BY190" s="73"/>
      <c r="BZ190" s="73"/>
      <c r="CA190" s="73"/>
      <c r="CB190" s="73"/>
      <c r="CC190" s="73"/>
      <c r="CD190" s="73"/>
      <c r="CE190" s="73"/>
      <c r="CF190" s="73"/>
      <c r="CG190" s="73"/>
      <c r="CH190" s="73"/>
      <c r="CI190" s="73"/>
      <c r="CJ190" s="73"/>
      <c r="CK190" s="73"/>
      <c r="CL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C190" s="73"/>
      <c r="DD190" s="73"/>
      <c r="DE190" s="73"/>
      <c r="DF190" s="73"/>
      <c r="DG190" s="73"/>
      <c r="DH190" s="73"/>
      <c r="DI190" s="73"/>
      <c r="DJ190" s="73"/>
      <c r="DK190" s="73"/>
      <c r="DL190" s="73"/>
      <c r="DM190" s="73"/>
      <c r="DN190" s="73"/>
      <c r="DO190" s="73"/>
      <c r="DP190" s="73"/>
      <c r="DQ190" s="73"/>
      <c r="DR190" s="73"/>
      <c r="DS190" s="73"/>
      <c r="DT190" s="73"/>
      <c r="DU190" s="73"/>
      <c r="DV190" s="73"/>
      <c r="DW190" s="73"/>
      <c r="DX190" s="73"/>
      <c r="DY190" s="73"/>
      <c r="DZ190" s="73"/>
      <c r="EA190" s="73"/>
      <c r="EB190" s="73"/>
      <c r="EC190" s="73"/>
      <c r="ED190" s="73"/>
      <c r="EE190" s="73"/>
      <c r="EF190" s="73"/>
      <c r="EG190" s="73"/>
      <c r="EH190" s="73"/>
      <c r="EI190" s="73"/>
      <c r="EJ190" s="73"/>
      <c r="EK190" s="73"/>
      <c r="EL190" s="73"/>
      <c r="EM190" s="73"/>
      <c r="EN190" s="73"/>
      <c r="EO190" s="73"/>
      <c r="EP190" s="73"/>
      <c r="EQ190" s="73"/>
      <c r="ER190" s="73"/>
      <c r="ES190" s="73"/>
      <c r="ET190" s="73"/>
      <c r="EU190" s="73"/>
      <c r="EV190" s="73"/>
      <c r="EW190" s="73"/>
      <c r="EX190" s="73"/>
      <c r="EY190" s="73"/>
      <c r="EZ190" s="73"/>
      <c r="FA190" s="73"/>
      <c r="FB190" s="73"/>
      <c r="FC190" s="73"/>
      <c r="FD190" s="73"/>
      <c r="FE190" s="73"/>
      <c r="FF190" s="73"/>
      <c r="FG190" s="73"/>
      <c r="FH190" s="73"/>
      <c r="FI190" s="73"/>
      <c r="FJ190" s="73"/>
      <c r="FK190" s="73"/>
      <c r="FL190" s="73"/>
      <c r="FM190" s="73"/>
      <c r="FN190" s="73"/>
      <c r="FO190" s="73"/>
      <c r="FP190" s="73"/>
      <c r="FQ190" s="73"/>
      <c r="FR190" s="73"/>
      <c r="FS190" s="73"/>
      <c r="FT190" s="73"/>
      <c r="FU190" s="73"/>
      <c r="FV190" s="73"/>
      <c r="FW190" s="73"/>
      <c r="FX190" s="73"/>
      <c r="FY190" s="73"/>
      <c r="FZ190" s="73"/>
      <c r="GA190" s="73"/>
      <c r="GB190" s="73"/>
      <c r="GC190" s="73"/>
      <c r="GD190" s="73"/>
      <c r="GE190" s="73"/>
      <c r="GF190" s="73"/>
      <c r="GG190" s="73"/>
      <c r="GH190" s="73"/>
      <c r="GI190" s="73"/>
      <c r="GJ190" s="73"/>
      <c r="GK190" s="73"/>
      <c r="GL190" s="73"/>
      <c r="GM190" s="73"/>
      <c r="GN190" s="73"/>
      <c r="GO190" s="73"/>
      <c r="GP190" s="73"/>
      <c r="GQ190" s="73"/>
      <c r="GR190" s="73"/>
      <c r="GS190" s="73"/>
      <c r="GT190" s="73"/>
      <c r="GU190" s="73"/>
      <c r="GV190" s="73"/>
      <c r="GW190" s="73"/>
      <c r="GX190" s="73"/>
      <c r="GY190" s="73"/>
      <c r="GZ190" s="73"/>
      <c r="HA190" s="73"/>
      <c r="HB190" s="73"/>
      <c r="HC190" s="73"/>
      <c r="HD190" s="73"/>
      <c r="HE190" s="73"/>
      <c r="HF190" s="73"/>
      <c r="HG190" s="73"/>
      <c r="HH190" s="73"/>
      <c r="HI190" s="73"/>
      <c r="HJ190" s="73"/>
      <c r="HK190" s="73"/>
      <c r="HL190" s="73"/>
      <c r="HM190" s="73"/>
      <c r="HN190" s="73"/>
      <c r="HO190" s="73"/>
      <c r="HP190" s="73"/>
      <c r="HQ190" s="73"/>
      <c r="HR190" s="73"/>
      <c r="HS190" s="73"/>
      <c r="HT190" s="73"/>
      <c r="HU190" s="73"/>
      <c r="HV190" s="73"/>
      <c r="HW190" s="73"/>
      <c r="HX190" s="73"/>
      <c r="HY190" s="73"/>
      <c r="HZ190" s="73"/>
      <c r="IA190" s="73"/>
      <c r="IB190" s="73"/>
      <c r="IC190" s="73"/>
      <c r="ID190" s="73"/>
      <c r="IE190" s="73"/>
      <c r="IF190" s="73"/>
      <c r="IG190" s="73"/>
      <c r="IH190" s="73"/>
      <c r="II190" s="73"/>
      <c r="IJ190" s="73"/>
      <c r="IK190" s="73"/>
      <c r="IL190" s="73"/>
      <c r="IM190" s="73"/>
      <c r="IN190" s="73"/>
      <c r="IO190" s="73"/>
      <c r="IP190" s="73"/>
      <c r="IQ190" s="73"/>
      <c r="IR190" s="73"/>
      <c r="IS190" s="73"/>
      <c r="IT190" s="73"/>
      <c r="IU190" s="73"/>
      <c r="IV190" s="73"/>
      <c r="IW190" s="73"/>
    </row>
    <row r="191" spans="1:257" ht="18" customHeight="1">
      <c r="A191" s="18"/>
      <c r="C191" s="18"/>
      <c r="D191" s="85" t="s">
        <v>65</v>
      </c>
      <c r="E191" s="89">
        <f>9*2</f>
        <v>18</v>
      </c>
      <c r="F191" s="87">
        <f>E83</f>
        <v>0</v>
      </c>
      <c r="G191" s="88">
        <f t="shared" si="1"/>
        <v>0</v>
      </c>
      <c r="H191" s="86" t="s">
        <v>125</v>
      </c>
      <c r="I191" s="90"/>
      <c r="J191" s="84"/>
      <c r="K191" s="73"/>
      <c r="L191" s="73"/>
      <c r="M191" s="72"/>
      <c r="N191" s="72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/>
      <c r="AJ191" s="73"/>
      <c r="AK191" s="73"/>
      <c r="AL191" s="73"/>
      <c r="AM191" s="73"/>
      <c r="AN191" s="73"/>
      <c r="AO191" s="73"/>
      <c r="AP191" s="73"/>
      <c r="AQ191" s="73"/>
      <c r="AR191" s="73"/>
      <c r="AS191" s="73"/>
      <c r="AT191" s="73"/>
      <c r="AU191" s="73"/>
      <c r="AV191" s="73"/>
      <c r="AW191" s="73"/>
      <c r="AX191" s="73"/>
      <c r="AY191" s="73"/>
      <c r="AZ191" s="73"/>
      <c r="BA191" s="73"/>
      <c r="BB191" s="73"/>
      <c r="BC191" s="73"/>
      <c r="BD191" s="73"/>
      <c r="BE191" s="73"/>
      <c r="BF191" s="73"/>
      <c r="BG191" s="73"/>
      <c r="BH191" s="73"/>
      <c r="BI191" s="73"/>
      <c r="BJ191" s="73"/>
      <c r="BK191" s="73"/>
      <c r="BL191" s="73"/>
      <c r="BM191" s="73"/>
      <c r="BN191" s="73"/>
      <c r="BO191" s="73"/>
      <c r="BP191" s="73"/>
      <c r="BQ191" s="73"/>
      <c r="BR191" s="73"/>
      <c r="BS191" s="73"/>
      <c r="BT191" s="73"/>
      <c r="BU191" s="73"/>
      <c r="BV191" s="73"/>
      <c r="BW191" s="73"/>
      <c r="BX191" s="73"/>
      <c r="BY191" s="73"/>
      <c r="BZ191" s="73"/>
      <c r="CA191" s="73"/>
      <c r="CB191" s="73"/>
      <c r="CC191" s="73"/>
      <c r="CD191" s="73"/>
      <c r="CE191" s="73"/>
      <c r="CF191" s="73"/>
      <c r="CG191" s="73"/>
      <c r="CH191" s="73"/>
      <c r="CI191" s="73"/>
      <c r="CJ191" s="73"/>
      <c r="CK191" s="73"/>
      <c r="CL191" s="73"/>
      <c r="CM191" s="73"/>
      <c r="CN191" s="73"/>
      <c r="CO191" s="73"/>
      <c r="CP191" s="73"/>
      <c r="CQ191" s="73"/>
      <c r="CR191" s="73"/>
      <c r="CS191" s="73"/>
      <c r="CT191" s="73"/>
      <c r="CU191" s="73"/>
      <c r="CV191" s="73"/>
      <c r="CW191" s="73"/>
      <c r="CX191" s="73"/>
      <c r="CY191" s="73"/>
      <c r="CZ191" s="73"/>
      <c r="DA191" s="73"/>
      <c r="DB191" s="73"/>
      <c r="DC191" s="73"/>
      <c r="DD191" s="73"/>
      <c r="DE191" s="73"/>
      <c r="DF191" s="73"/>
      <c r="DG191" s="73"/>
      <c r="DH191" s="73"/>
      <c r="DI191" s="73"/>
      <c r="DJ191" s="73"/>
      <c r="DK191" s="73"/>
      <c r="DL191" s="73"/>
      <c r="DM191" s="73"/>
      <c r="DN191" s="73"/>
      <c r="DO191" s="73"/>
      <c r="DP191" s="73"/>
      <c r="DQ191" s="73"/>
      <c r="DR191" s="73"/>
      <c r="DS191" s="73"/>
      <c r="DT191" s="73"/>
      <c r="DU191" s="73"/>
      <c r="DV191" s="73"/>
      <c r="DW191" s="73"/>
      <c r="DX191" s="73"/>
      <c r="DY191" s="73"/>
      <c r="DZ191" s="73"/>
      <c r="EA191" s="73"/>
      <c r="EB191" s="73"/>
      <c r="EC191" s="73"/>
      <c r="ED191" s="73"/>
      <c r="EE191" s="73"/>
      <c r="EF191" s="73"/>
      <c r="EG191" s="73"/>
      <c r="EH191" s="73"/>
      <c r="EI191" s="73"/>
      <c r="EJ191" s="73"/>
      <c r="EK191" s="73"/>
      <c r="EL191" s="73"/>
      <c r="EM191" s="73"/>
      <c r="EN191" s="73"/>
      <c r="EO191" s="73"/>
      <c r="EP191" s="73"/>
      <c r="EQ191" s="73"/>
      <c r="ER191" s="73"/>
      <c r="ES191" s="73"/>
      <c r="ET191" s="73"/>
      <c r="EU191" s="73"/>
      <c r="EV191" s="73"/>
      <c r="EW191" s="73"/>
      <c r="EX191" s="73"/>
      <c r="EY191" s="73"/>
      <c r="EZ191" s="73"/>
      <c r="FA191" s="73"/>
      <c r="FB191" s="73"/>
      <c r="FC191" s="73"/>
      <c r="FD191" s="73"/>
      <c r="FE191" s="73"/>
      <c r="FF191" s="73"/>
      <c r="FG191" s="73"/>
      <c r="FH191" s="73"/>
      <c r="FI191" s="73"/>
      <c r="FJ191" s="73"/>
      <c r="FK191" s="73"/>
      <c r="FL191" s="73"/>
      <c r="FM191" s="73"/>
      <c r="FN191" s="73"/>
      <c r="FO191" s="73"/>
      <c r="FP191" s="73"/>
      <c r="FQ191" s="73"/>
      <c r="FR191" s="73"/>
      <c r="FS191" s="73"/>
      <c r="FT191" s="73"/>
      <c r="FU191" s="73"/>
      <c r="FV191" s="73"/>
      <c r="FW191" s="73"/>
      <c r="FX191" s="73"/>
      <c r="FY191" s="73"/>
      <c r="FZ191" s="73"/>
      <c r="GA191" s="73"/>
      <c r="GB191" s="73"/>
      <c r="GC191" s="73"/>
      <c r="GD191" s="73"/>
      <c r="GE191" s="73"/>
      <c r="GF191" s="73"/>
      <c r="GG191" s="73"/>
      <c r="GH191" s="73"/>
      <c r="GI191" s="73"/>
      <c r="GJ191" s="73"/>
      <c r="GK191" s="73"/>
      <c r="GL191" s="73"/>
      <c r="GM191" s="73"/>
      <c r="GN191" s="73"/>
      <c r="GO191" s="73"/>
      <c r="GP191" s="73"/>
      <c r="GQ191" s="73"/>
      <c r="GR191" s="73"/>
      <c r="GS191" s="73"/>
      <c r="GT191" s="73"/>
      <c r="GU191" s="73"/>
      <c r="GV191" s="73"/>
      <c r="GW191" s="73"/>
      <c r="GX191" s="73"/>
      <c r="GY191" s="73"/>
      <c r="GZ191" s="73"/>
      <c r="HA191" s="73"/>
      <c r="HB191" s="73"/>
      <c r="HC191" s="73"/>
      <c r="HD191" s="73"/>
      <c r="HE191" s="73"/>
      <c r="HF191" s="73"/>
      <c r="HG191" s="73"/>
      <c r="HH191" s="73"/>
      <c r="HI191" s="73"/>
      <c r="HJ191" s="73"/>
      <c r="HK191" s="73"/>
      <c r="HL191" s="73"/>
      <c r="HM191" s="73"/>
      <c r="HN191" s="73"/>
      <c r="HO191" s="73"/>
      <c r="HP191" s="73"/>
      <c r="HQ191" s="73"/>
      <c r="HR191" s="73"/>
      <c r="HS191" s="73"/>
      <c r="HT191" s="73"/>
      <c r="HU191" s="73"/>
      <c r="HV191" s="73"/>
      <c r="HW191" s="73"/>
      <c r="HX191" s="73"/>
      <c r="HY191" s="73"/>
      <c r="HZ191" s="73"/>
      <c r="IA191" s="73"/>
      <c r="IB191" s="73"/>
      <c r="IC191" s="73"/>
      <c r="ID191" s="73"/>
      <c r="IE191" s="73"/>
      <c r="IF191" s="73"/>
      <c r="IG191" s="73"/>
      <c r="IH191" s="73"/>
      <c r="II191" s="73"/>
      <c r="IJ191" s="73"/>
      <c r="IK191" s="73"/>
      <c r="IL191" s="73"/>
      <c r="IM191" s="73"/>
      <c r="IN191" s="73"/>
      <c r="IO191" s="73"/>
      <c r="IP191" s="73"/>
      <c r="IQ191" s="73"/>
      <c r="IR191" s="73"/>
      <c r="IS191" s="73"/>
      <c r="IT191" s="73"/>
      <c r="IU191" s="73"/>
      <c r="IV191" s="73"/>
      <c r="IW191" s="73"/>
    </row>
    <row r="192" spans="1:257" ht="18" customHeight="1">
      <c r="A192" s="18"/>
      <c r="C192" s="18"/>
      <c r="D192" s="85" t="s">
        <v>127</v>
      </c>
      <c r="E192" s="89">
        <f>19*2</f>
        <v>38</v>
      </c>
      <c r="F192" s="87">
        <f>E105</f>
        <v>0</v>
      </c>
      <c r="G192" s="88">
        <f t="shared" si="1"/>
        <v>0</v>
      </c>
      <c r="H192" s="86" t="s">
        <v>125</v>
      </c>
      <c r="I192" s="90"/>
      <c r="J192" s="84"/>
      <c r="K192" s="73"/>
      <c r="L192" s="73"/>
      <c r="M192" s="72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/>
      <c r="AJ192" s="73"/>
      <c r="AK192" s="73"/>
      <c r="AL192" s="73"/>
      <c r="AM192" s="73"/>
      <c r="AN192" s="73"/>
      <c r="AO192" s="73"/>
      <c r="AP192" s="73"/>
      <c r="AQ192" s="73"/>
      <c r="AR192" s="73"/>
      <c r="AS192" s="73"/>
      <c r="AT192" s="73"/>
      <c r="AU192" s="73"/>
      <c r="AV192" s="73"/>
      <c r="AW192" s="73"/>
      <c r="AX192" s="73"/>
      <c r="AY192" s="73"/>
      <c r="AZ192" s="73"/>
      <c r="BA192" s="73"/>
      <c r="BB192" s="73"/>
      <c r="BC192" s="73"/>
      <c r="BD192" s="73"/>
      <c r="BE192" s="73"/>
      <c r="BF192" s="73"/>
      <c r="BG192" s="73"/>
      <c r="BH192" s="73"/>
      <c r="BI192" s="73"/>
      <c r="BJ192" s="73"/>
      <c r="BK192" s="73"/>
      <c r="BL192" s="73"/>
      <c r="BM192" s="73"/>
      <c r="BN192" s="73"/>
      <c r="BO192" s="73"/>
      <c r="BP192" s="73"/>
      <c r="BQ192" s="73"/>
      <c r="BR192" s="73"/>
      <c r="BS192" s="73"/>
      <c r="BT192" s="73"/>
      <c r="BU192" s="73"/>
      <c r="BV192" s="73"/>
      <c r="BW192" s="73"/>
      <c r="BX192" s="73"/>
      <c r="BY192" s="73"/>
      <c r="BZ192" s="73"/>
      <c r="CA192" s="73"/>
      <c r="CB192" s="73"/>
      <c r="CC192" s="73"/>
      <c r="CD192" s="73"/>
      <c r="CE192" s="73"/>
      <c r="CF192" s="73"/>
      <c r="CG192" s="73"/>
      <c r="CH192" s="73"/>
      <c r="CI192" s="73"/>
      <c r="CJ192" s="73"/>
      <c r="CK192" s="73"/>
      <c r="CL192" s="73"/>
      <c r="CM192" s="73"/>
      <c r="CN192" s="73"/>
      <c r="CO192" s="73"/>
      <c r="CP192" s="73"/>
      <c r="CQ192" s="73"/>
      <c r="CR192" s="73"/>
      <c r="CS192" s="73"/>
      <c r="CT192" s="73"/>
      <c r="CU192" s="73"/>
      <c r="CV192" s="73"/>
      <c r="CW192" s="73"/>
      <c r="CX192" s="73"/>
      <c r="CY192" s="73"/>
      <c r="CZ192" s="73"/>
      <c r="DA192" s="73"/>
      <c r="DB192" s="73"/>
      <c r="DC192" s="73"/>
      <c r="DD192" s="73"/>
      <c r="DE192" s="73"/>
      <c r="DF192" s="73"/>
      <c r="DG192" s="73"/>
      <c r="DH192" s="73"/>
      <c r="DI192" s="73"/>
      <c r="DJ192" s="73"/>
      <c r="DK192" s="73"/>
      <c r="DL192" s="73"/>
      <c r="DM192" s="73"/>
      <c r="DN192" s="73"/>
      <c r="DO192" s="73"/>
      <c r="DP192" s="73"/>
      <c r="DQ192" s="73"/>
      <c r="DR192" s="73"/>
      <c r="DS192" s="73"/>
      <c r="DT192" s="73"/>
      <c r="DU192" s="73"/>
      <c r="DV192" s="73"/>
      <c r="DW192" s="73"/>
      <c r="DX192" s="73"/>
      <c r="DY192" s="73"/>
      <c r="DZ192" s="73"/>
      <c r="EA192" s="73"/>
      <c r="EB192" s="73"/>
      <c r="EC192" s="73"/>
      <c r="ED192" s="73"/>
      <c r="EE192" s="73"/>
      <c r="EF192" s="73"/>
      <c r="EG192" s="73"/>
      <c r="EH192" s="73"/>
      <c r="EI192" s="73"/>
      <c r="EJ192" s="73"/>
      <c r="EK192" s="73"/>
      <c r="EL192" s="73"/>
      <c r="EM192" s="73"/>
      <c r="EN192" s="73"/>
      <c r="EO192" s="73"/>
      <c r="EP192" s="73"/>
      <c r="EQ192" s="73"/>
      <c r="ER192" s="73"/>
      <c r="ES192" s="73"/>
      <c r="ET192" s="73"/>
      <c r="EU192" s="73"/>
      <c r="EV192" s="73"/>
      <c r="EW192" s="73"/>
      <c r="EX192" s="73"/>
      <c r="EY192" s="73"/>
      <c r="EZ192" s="73"/>
      <c r="FA192" s="73"/>
      <c r="FB192" s="73"/>
      <c r="FC192" s="73"/>
      <c r="FD192" s="73"/>
      <c r="FE192" s="73"/>
      <c r="FF192" s="73"/>
      <c r="FG192" s="73"/>
      <c r="FH192" s="73"/>
      <c r="FI192" s="73"/>
      <c r="FJ192" s="73"/>
      <c r="FK192" s="73"/>
      <c r="FL192" s="73"/>
      <c r="FM192" s="73"/>
      <c r="FN192" s="73"/>
      <c r="FO192" s="73"/>
      <c r="FP192" s="73"/>
      <c r="FQ192" s="73"/>
      <c r="FR192" s="73"/>
      <c r="FS192" s="73"/>
      <c r="FT192" s="73"/>
      <c r="FU192" s="73"/>
      <c r="FV192" s="73"/>
      <c r="FW192" s="73"/>
      <c r="FX192" s="73"/>
      <c r="FY192" s="73"/>
      <c r="FZ192" s="73"/>
      <c r="GA192" s="73"/>
      <c r="GB192" s="73"/>
      <c r="GC192" s="73"/>
      <c r="GD192" s="73"/>
      <c r="GE192" s="73"/>
      <c r="GF192" s="73"/>
      <c r="GG192" s="73"/>
      <c r="GH192" s="73"/>
      <c r="GI192" s="73"/>
      <c r="GJ192" s="73"/>
      <c r="GK192" s="73"/>
      <c r="GL192" s="73"/>
      <c r="GM192" s="73"/>
      <c r="GN192" s="73"/>
      <c r="GO192" s="73"/>
      <c r="GP192" s="73"/>
      <c r="GQ192" s="73"/>
      <c r="GR192" s="73"/>
      <c r="GS192" s="73"/>
      <c r="GT192" s="73"/>
      <c r="GU192" s="73"/>
      <c r="GV192" s="73"/>
      <c r="GW192" s="73"/>
      <c r="GX192" s="73"/>
      <c r="GY192" s="73"/>
      <c r="GZ192" s="73"/>
      <c r="HA192" s="73"/>
      <c r="HB192" s="73"/>
      <c r="HC192" s="73"/>
      <c r="HD192" s="73"/>
      <c r="HE192" s="73"/>
      <c r="HF192" s="73"/>
      <c r="HG192" s="73"/>
      <c r="HH192" s="73"/>
      <c r="HI192" s="73"/>
      <c r="HJ192" s="73"/>
      <c r="HK192" s="73"/>
      <c r="HL192" s="73"/>
      <c r="HM192" s="73"/>
      <c r="HN192" s="73"/>
      <c r="HO192" s="73"/>
      <c r="HP192" s="73"/>
      <c r="HQ192" s="73"/>
      <c r="HR192" s="73"/>
      <c r="HS192" s="73"/>
      <c r="HT192" s="73"/>
      <c r="HU192" s="73"/>
      <c r="HV192" s="73"/>
      <c r="HW192" s="73"/>
      <c r="HX192" s="73"/>
      <c r="HY192" s="73"/>
      <c r="HZ192" s="73"/>
      <c r="IA192" s="73"/>
      <c r="IB192" s="73"/>
      <c r="IC192" s="73"/>
      <c r="ID192" s="73"/>
      <c r="IE192" s="73"/>
      <c r="IF192" s="73"/>
      <c r="IG192" s="73"/>
      <c r="IH192" s="73"/>
      <c r="II192" s="73"/>
      <c r="IJ192" s="73"/>
      <c r="IK192" s="73"/>
      <c r="IL192" s="73"/>
      <c r="IM192" s="73"/>
      <c r="IN192" s="73"/>
      <c r="IO192" s="73"/>
      <c r="IP192" s="73"/>
      <c r="IQ192" s="73"/>
      <c r="IR192" s="73"/>
      <c r="IS192" s="73"/>
      <c r="IT192" s="73"/>
      <c r="IU192" s="73"/>
      <c r="IV192" s="73"/>
      <c r="IW192" s="73"/>
    </row>
    <row r="193" spans="1:257" ht="18" customHeight="1">
      <c r="A193" s="18"/>
      <c r="C193" s="18"/>
      <c r="D193" s="91" t="s">
        <v>128</v>
      </c>
      <c r="E193" s="92">
        <f>10*2</f>
        <v>20</v>
      </c>
      <c r="F193" s="87">
        <f>E118</f>
        <v>0</v>
      </c>
      <c r="G193" s="88">
        <f t="shared" si="1"/>
        <v>0</v>
      </c>
      <c r="H193" s="86" t="s">
        <v>125</v>
      </c>
      <c r="I193" s="90"/>
      <c r="J193" s="84"/>
      <c r="K193" s="73"/>
      <c r="L193" s="73"/>
      <c r="M193" s="72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/>
      <c r="AJ193" s="73"/>
      <c r="AK193" s="73"/>
      <c r="AL193" s="73"/>
      <c r="AM193" s="73"/>
      <c r="AN193" s="73"/>
      <c r="AO193" s="73"/>
      <c r="AP193" s="73"/>
      <c r="AQ193" s="73"/>
      <c r="AR193" s="73"/>
      <c r="AS193" s="73"/>
      <c r="AT193" s="73"/>
      <c r="AU193" s="73"/>
      <c r="AV193" s="73"/>
      <c r="AW193" s="73"/>
      <c r="AX193" s="73"/>
      <c r="AY193" s="73"/>
      <c r="AZ193" s="73"/>
      <c r="BA193" s="73"/>
      <c r="BB193" s="73"/>
      <c r="BC193" s="73"/>
      <c r="BD193" s="73"/>
      <c r="BE193" s="73"/>
      <c r="BF193" s="73"/>
      <c r="BG193" s="73"/>
      <c r="BH193" s="73"/>
      <c r="BI193" s="73"/>
      <c r="BJ193" s="73"/>
      <c r="BK193" s="73"/>
      <c r="BL193" s="73"/>
      <c r="BM193" s="73"/>
      <c r="BN193" s="73"/>
      <c r="BO193" s="73"/>
      <c r="BP193" s="73"/>
      <c r="BQ193" s="73"/>
      <c r="BR193" s="73"/>
      <c r="BS193" s="73"/>
      <c r="BT193" s="73"/>
      <c r="BU193" s="73"/>
      <c r="BV193" s="73"/>
      <c r="BW193" s="73"/>
      <c r="BX193" s="73"/>
      <c r="BY193" s="73"/>
      <c r="BZ193" s="73"/>
      <c r="CA193" s="73"/>
      <c r="CB193" s="73"/>
      <c r="CC193" s="73"/>
      <c r="CD193" s="73"/>
      <c r="CE193" s="73"/>
      <c r="CF193" s="73"/>
      <c r="CG193" s="73"/>
      <c r="CH193" s="73"/>
      <c r="CI193" s="73"/>
      <c r="CJ193" s="73"/>
      <c r="CK193" s="73"/>
      <c r="CL193" s="73"/>
      <c r="CM193" s="73"/>
      <c r="CN193" s="73"/>
      <c r="CO193" s="73"/>
      <c r="CP193" s="73"/>
      <c r="CQ193" s="73"/>
      <c r="CR193" s="73"/>
      <c r="CS193" s="73"/>
      <c r="CT193" s="73"/>
      <c r="CU193" s="73"/>
      <c r="CV193" s="73"/>
      <c r="CW193" s="73"/>
      <c r="CX193" s="73"/>
      <c r="CY193" s="73"/>
      <c r="CZ193" s="73"/>
      <c r="DA193" s="73"/>
      <c r="DB193" s="73"/>
      <c r="DC193" s="73"/>
      <c r="DD193" s="73"/>
      <c r="DE193" s="73"/>
      <c r="DF193" s="73"/>
      <c r="DG193" s="73"/>
      <c r="DH193" s="73"/>
      <c r="DI193" s="73"/>
      <c r="DJ193" s="73"/>
      <c r="DK193" s="73"/>
      <c r="DL193" s="73"/>
      <c r="DM193" s="73"/>
      <c r="DN193" s="73"/>
      <c r="DO193" s="73"/>
      <c r="DP193" s="73"/>
      <c r="DQ193" s="73"/>
      <c r="DR193" s="73"/>
      <c r="DS193" s="73"/>
      <c r="DT193" s="73"/>
      <c r="DU193" s="73"/>
      <c r="DV193" s="73"/>
      <c r="DW193" s="73"/>
      <c r="DX193" s="73"/>
      <c r="DY193" s="73"/>
      <c r="DZ193" s="73"/>
      <c r="EA193" s="73"/>
      <c r="EB193" s="73"/>
      <c r="EC193" s="73"/>
      <c r="ED193" s="73"/>
      <c r="EE193" s="73"/>
      <c r="EF193" s="73"/>
      <c r="EG193" s="73"/>
      <c r="EH193" s="73"/>
      <c r="EI193" s="73"/>
      <c r="EJ193" s="73"/>
      <c r="EK193" s="73"/>
      <c r="EL193" s="73"/>
      <c r="EM193" s="73"/>
      <c r="EN193" s="73"/>
      <c r="EO193" s="73"/>
      <c r="EP193" s="73"/>
      <c r="EQ193" s="73"/>
      <c r="ER193" s="73"/>
      <c r="ES193" s="73"/>
      <c r="ET193" s="73"/>
      <c r="EU193" s="73"/>
      <c r="EV193" s="73"/>
      <c r="EW193" s="73"/>
      <c r="EX193" s="73"/>
      <c r="EY193" s="73"/>
      <c r="EZ193" s="73"/>
      <c r="FA193" s="73"/>
      <c r="FB193" s="73"/>
      <c r="FC193" s="73"/>
      <c r="FD193" s="73"/>
      <c r="FE193" s="73"/>
      <c r="FF193" s="73"/>
      <c r="FG193" s="73"/>
      <c r="FH193" s="73"/>
      <c r="FI193" s="73"/>
      <c r="FJ193" s="73"/>
      <c r="FK193" s="73"/>
      <c r="FL193" s="73"/>
      <c r="FM193" s="73"/>
      <c r="FN193" s="73"/>
      <c r="FO193" s="73"/>
      <c r="FP193" s="73"/>
      <c r="FQ193" s="73"/>
      <c r="FR193" s="73"/>
      <c r="FS193" s="73"/>
      <c r="FT193" s="73"/>
      <c r="FU193" s="73"/>
      <c r="FV193" s="73"/>
      <c r="FW193" s="73"/>
      <c r="FX193" s="73"/>
      <c r="FY193" s="73"/>
      <c r="FZ193" s="73"/>
      <c r="GA193" s="73"/>
      <c r="GB193" s="73"/>
      <c r="GC193" s="73"/>
      <c r="GD193" s="73"/>
      <c r="GE193" s="73"/>
      <c r="GF193" s="73"/>
      <c r="GG193" s="73"/>
      <c r="GH193" s="73"/>
      <c r="GI193" s="73"/>
      <c r="GJ193" s="73"/>
      <c r="GK193" s="73"/>
      <c r="GL193" s="73"/>
      <c r="GM193" s="73"/>
      <c r="GN193" s="73"/>
      <c r="GO193" s="73"/>
      <c r="GP193" s="73"/>
      <c r="GQ193" s="73"/>
      <c r="GR193" s="73"/>
      <c r="GS193" s="73"/>
      <c r="GT193" s="73"/>
      <c r="GU193" s="73"/>
      <c r="GV193" s="73"/>
      <c r="GW193" s="73"/>
      <c r="GX193" s="73"/>
      <c r="GY193" s="73"/>
      <c r="GZ193" s="73"/>
      <c r="HA193" s="73"/>
      <c r="HB193" s="73"/>
      <c r="HC193" s="73"/>
      <c r="HD193" s="73"/>
      <c r="HE193" s="73"/>
      <c r="HF193" s="73"/>
      <c r="HG193" s="73"/>
      <c r="HH193" s="73"/>
      <c r="HI193" s="73"/>
      <c r="HJ193" s="73"/>
      <c r="HK193" s="73"/>
      <c r="HL193" s="73"/>
      <c r="HM193" s="73"/>
      <c r="HN193" s="73"/>
      <c r="HO193" s="73"/>
      <c r="HP193" s="73"/>
      <c r="HQ193" s="73"/>
      <c r="HR193" s="73"/>
      <c r="HS193" s="73"/>
      <c r="HT193" s="73"/>
      <c r="HU193" s="73"/>
      <c r="HV193" s="73"/>
      <c r="HW193" s="73"/>
      <c r="HX193" s="73"/>
      <c r="HY193" s="73"/>
      <c r="HZ193" s="73"/>
      <c r="IA193" s="73"/>
      <c r="IB193" s="73"/>
      <c r="IC193" s="73"/>
      <c r="ID193" s="73"/>
      <c r="IE193" s="73"/>
      <c r="IF193" s="73"/>
      <c r="IG193" s="73"/>
      <c r="IH193" s="73"/>
      <c r="II193" s="73"/>
      <c r="IJ193" s="73"/>
      <c r="IK193" s="73"/>
      <c r="IL193" s="73"/>
      <c r="IM193" s="73"/>
      <c r="IN193" s="73"/>
      <c r="IO193" s="73"/>
      <c r="IP193" s="73"/>
      <c r="IQ193" s="73"/>
      <c r="IR193" s="73"/>
      <c r="IS193" s="73"/>
      <c r="IT193" s="73"/>
      <c r="IU193" s="73"/>
      <c r="IV193" s="73"/>
      <c r="IW193" s="73"/>
    </row>
    <row r="194" spans="1:257" ht="18" customHeight="1">
      <c r="A194" s="18"/>
      <c r="C194" s="18"/>
      <c r="D194" s="91" t="s">
        <v>129</v>
      </c>
      <c r="E194" s="92">
        <f>10*2</f>
        <v>20</v>
      </c>
      <c r="F194" s="93">
        <f>E142</f>
        <v>0</v>
      </c>
      <c r="G194" s="94">
        <f t="shared" si="1"/>
        <v>0</v>
      </c>
      <c r="H194" s="86" t="s">
        <v>125</v>
      </c>
      <c r="I194" s="90"/>
      <c r="J194" s="84"/>
      <c r="K194" s="73"/>
      <c r="L194" s="73"/>
      <c r="M194" s="72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/>
      <c r="AJ194" s="73"/>
      <c r="AK194" s="73"/>
      <c r="AL194" s="73"/>
      <c r="AM194" s="73"/>
      <c r="AN194" s="73"/>
      <c r="AO194" s="73"/>
      <c r="AP194" s="73"/>
      <c r="AQ194" s="73"/>
      <c r="AR194" s="73"/>
      <c r="AS194" s="73"/>
      <c r="AT194" s="73"/>
      <c r="AU194" s="73"/>
      <c r="AV194" s="73"/>
      <c r="AW194" s="73"/>
      <c r="AX194" s="73"/>
      <c r="AY194" s="73"/>
      <c r="AZ194" s="73"/>
      <c r="BA194" s="73"/>
      <c r="BB194" s="73"/>
      <c r="BC194" s="73"/>
      <c r="BD194" s="73"/>
      <c r="BE194" s="73"/>
      <c r="BF194" s="73"/>
      <c r="BG194" s="73"/>
      <c r="BH194" s="73"/>
      <c r="BI194" s="73"/>
      <c r="BJ194" s="73"/>
      <c r="BK194" s="73"/>
      <c r="BL194" s="73"/>
      <c r="BM194" s="73"/>
      <c r="BN194" s="73"/>
      <c r="BO194" s="73"/>
      <c r="BP194" s="73"/>
      <c r="BQ194" s="73"/>
      <c r="BR194" s="73"/>
      <c r="BS194" s="73"/>
      <c r="BT194" s="73"/>
      <c r="BU194" s="73"/>
      <c r="BV194" s="73"/>
      <c r="BW194" s="73"/>
      <c r="BX194" s="73"/>
      <c r="BY194" s="73"/>
      <c r="BZ194" s="73"/>
      <c r="CA194" s="73"/>
      <c r="CB194" s="73"/>
      <c r="CC194" s="73"/>
      <c r="CD194" s="73"/>
      <c r="CE194" s="73"/>
      <c r="CF194" s="73"/>
      <c r="CG194" s="73"/>
      <c r="CH194" s="73"/>
      <c r="CI194" s="73"/>
      <c r="CJ194" s="73"/>
      <c r="CK194" s="73"/>
      <c r="CL194" s="73"/>
      <c r="CM194" s="73"/>
      <c r="CN194" s="73"/>
      <c r="CO194" s="73"/>
      <c r="CP194" s="73"/>
      <c r="CQ194" s="73"/>
      <c r="CR194" s="73"/>
      <c r="CS194" s="73"/>
      <c r="CT194" s="73"/>
      <c r="CU194" s="73"/>
      <c r="CV194" s="73"/>
      <c r="CW194" s="73"/>
      <c r="CX194" s="73"/>
      <c r="CY194" s="73"/>
      <c r="CZ194" s="73"/>
      <c r="DA194" s="73"/>
      <c r="DB194" s="73"/>
      <c r="DC194" s="73"/>
      <c r="DD194" s="73"/>
      <c r="DE194" s="73"/>
      <c r="DF194" s="73"/>
      <c r="DG194" s="73"/>
      <c r="DH194" s="73"/>
      <c r="DI194" s="73"/>
      <c r="DJ194" s="73"/>
      <c r="DK194" s="73"/>
      <c r="DL194" s="73"/>
      <c r="DM194" s="73"/>
      <c r="DN194" s="73"/>
      <c r="DO194" s="73"/>
      <c r="DP194" s="73"/>
      <c r="DQ194" s="73"/>
      <c r="DR194" s="73"/>
      <c r="DS194" s="73"/>
      <c r="DT194" s="73"/>
      <c r="DU194" s="73"/>
      <c r="DV194" s="73"/>
      <c r="DW194" s="73"/>
      <c r="DX194" s="73"/>
      <c r="DY194" s="73"/>
      <c r="DZ194" s="73"/>
      <c r="EA194" s="73"/>
      <c r="EB194" s="73"/>
      <c r="EC194" s="73"/>
      <c r="ED194" s="73"/>
      <c r="EE194" s="73"/>
      <c r="EF194" s="73"/>
      <c r="EG194" s="73"/>
      <c r="EH194" s="73"/>
      <c r="EI194" s="73"/>
      <c r="EJ194" s="73"/>
      <c r="EK194" s="73"/>
      <c r="EL194" s="73"/>
      <c r="EM194" s="73"/>
      <c r="EN194" s="73"/>
      <c r="EO194" s="73"/>
      <c r="EP194" s="73"/>
      <c r="EQ194" s="73"/>
      <c r="ER194" s="73"/>
      <c r="ES194" s="73"/>
      <c r="ET194" s="73"/>
      <c r="EU194" s="73"/>
      <c r="EV194" s="73"/>
      <c r="EW194" s="73"/>
      <c r="EX194" s="73"/>
      <c r="EY194" s="73"/>
      <c r="EZ194" s="73"/>
      <c r="FA194" s="73"/>
      <c r="FB194" s="73"/>
      <c r="FC194" s="73"/>
      <c r="FD194" s="73"/>
      <c r="FE194" s="73"/>
      <c r="FF194" s="73"/>
      <c r="FG194" s="73"/>
      <c r="FH194" s="73"/>
      <c r="FI194" s="73"/>
      <c r="FJ194" s="73"/>
      <c r="FK194" s="73"/>
      <c r="FL194" s="73"/>
      <c r="FM194" s="73"/>
      <c r="FN194" s="73"/>
      <c r="FO194" s="73"/>
      <c r="FP194" s="73"/>
      <c r="FQ194" s="73"/>
      <c r="FR194" s="73"/>
      <c r="FS194" s="73"/>
      <c r="FT194" s="73"/>
      <c r="FU194" s="73"/>
      <c r="FV194" s="73"/>
      <c r="FW194" s="73"/>
      <c r="FX194" s="73"/>
      <c r="FY194" s="73"/>
      <c r="FZ194" s="73"/>
      <c r="GA194" s="73"/>
      <c r="GB194" s="73"/>
      <c r="GC194" s="73"/>
      <c r="GD194" s="73"/>
      <c r="GE194" s="73"/>
      <c r="GF194" s="73"/>
      <c r="GG194" s="73"/>
      <c r="GH194" s="73"/>
      <c r="GI194" s="73"/>
      <c r="GJ194" s="73"/>
      <c r="GK194" s="73"/>
      <c r="GL194" s="73"/>
      <c r="GM194" s="73"/>
      <c r="GN194" s="73"/>
      <c r="GO194" s="73"/>
      <c r="GP194" s="73"/>
      <c r="GQ194" s="73"/>
      <c r="GR194" s="73"/>
      <c r="GS194" s="73"/>
      <c r="GT194" s="73"/>
      <c r="GU194" s="73"/>
      <c r="GV194" s="73"/>
      <c r="GW194" s="73"/>
      <c r="GX194" s="73"/>
      <c r="GY194" s="73"/>
      <c r="GZ194" s="73"/>
      <c r="HA194" s="73"/>
      <c r="HB194" s="73"/>
      <c r="HC194" s="73"/>
      <c r="HD194" s="73"/>
      <c r="HE194" s="73"/>
      <c r="HF194" s="73"/>
      <c r="HG194" s="73"/>
      <c r="HH194" s="73"/>
      <c r="HI194" s="73"/>
      <c r="HJ194" s="73"/>
      <c r="HK194" s="73"/>
      <c r="HL194" s="73"/>
      <c r="HM194" s="73"/>
      <c r="HN194" s="73"/>
      <c r="HO194" s="73"/>
      <c r="HP194" s="73"/>
      <c r="HQ194" s="73"/>
      <c r="HR194" s="73"/>
      <c r="HS194" s="73"/>
      <c r="HT194" s="73"/>
      <c r="HU194" s="73"/>
      <c r="HV194" s="73"/>
      <c r="HW194" s="73"/>
      <c r="HX194" s="73"/>
      <c r="HY194" s="73"/>
      <c r="HZ194" s="73"/>
      <c r="IA194" s="73"/>
      <c r="IB194" s="73"/>
      <c r="IC194" s="73"/>
      <c r="ID194" s="73"/>
      <c r="IE194" s="73"/>
      <c r="IF194" s="73"/>
      <c r="IG194" s="73"/>
      <c r="IH194" s="73"/>
      <c r="II194" s="73"/>
      <c r="IJ194" s="73"/>
      <c r="IK194" s="73"/>
      <c r="IL194" s="73"/>
      <c r="IM194" s="73"/>
      <c r="IN194" s="73"/>
      <c r="IO194" s="73"/>
      <c r="IP194" s="73"/>
      <c r="IQ194" s="73"/>
      <c r="IR194" s="73"/>
      <c r="IS194" s="73"/>
      <c r="IT194" s="73"/>
      <c r="IU194" s="73"/>
      <c r="IV194" s="73"/>
      <c r="IW194" s="73"/>
    </row>
    <row r="195" spans="1:257" ht="18" customHeight="1">
      <c r="A195" s="18"/>
      <c r="B195" s="95"/>
      <c r="C195" s="96"/>
      <c r="D195" s="97" t="s">
        <v>39</v>
      </c>
      <c r="E195" s="98">
        <f>SUM(E189:E194)</f>
        <v>174</v>
      </c>
      <c r="F195" s="99">
        <f>(F190+F189+F191+F192+F194+F193)</f>
        <v>0</v>
      </c>
      <c r="G195" s="100">
        <f t="shared" si="1"/>
        <v>0</v>
      </c>
      <c r="H195" s="97" t="s">
        <v>125</v>
      </c>
      <c r="I195" s="84"/>
      <c r="J195" s="84"/>
      <c r="K195" s="73"/>
      <c r="L195" s="73"/>
      <c r="M195" s="72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  <c r="CR195" s="73"/>
      <c r="CS195" s="73"/>
      <c r="CT195" s="73"/>
      <c r="CU195" s="73"/>
      <c r="CV195" s="73"/>
      <c r="CW195" s="73"/>
      <c r="CX195" s="73"/>
      <c r="CY195" s="73"/>
      <c r="CZ195" s="73"/>
      <c r="DA195" s="73"/>
      <c r="DB195" s="73"/>
      <c r="DC195" s="73"/>
      <c r="DD195" s="73"/>
      <c r="DE195" s="73"/>
      <c r="DF195" s="73"/>
      <c r="DG195" s="73"/>
      <c r="DH195" s="73"/>
      <c r="DI195" s="73"/>
      <c r="DJ195" s="73"/>
      <c r="DK195" s="73"/>
      <c r="DL195" s="73"/>
      <c r="DM195" s="73"/>
      <c r="DN195" s="73"/>
      <c r="DO195" s="73"/>
      <c r="DP195" s="73"/>
      <c r="DQ195" s="73"/>
      <c r="DR195" s="73"/>
      <c r="DS195" s="73"/>
      <c r="DT195" s="73"/>
      <c r="DU195" s="73"/>
      <c r="DV195" s="73"/>
      <c r="DW195" s="73"/>
      <c r="DX195" s="73"/>
      <c r="DY195" s="73"/>
      <c r="DZ195" s="73"/>
      <c r="EA195" s="73"/>
      <c r="EB195" s="73"/>
      <c r="EC195" s="73"/>
      <c r="ED195" s="73"/>
      <c r="EE195" s="73"/>
      <c r="EF195" s="73"/>
      <c r="EG195" s="73"/>
      <c r="EH195" s="73"/>
      <c r="EI195" s="73"/>
      <c r="EJ195" s="73"/>
      <c r="EK195" s="73"/>
      <c r="EL195" s="73"/>
      <c r="EM195" s="73"/>
      <c r="EN195" s="73"/>
      <c r="EO195" s="73"/>
      <c r="EP195" s="73"/>
      <c r="EQ195" s="73"/>
      <c r="ER195" s="73"/>
      <c r="ES195" s="73"/>
      <c r="ET195" s="73"/>
      <c r="EU195" s="73"/>
      <c r="EV195" s="73"/>
      <c r="EW195" s="73"/>
      <c r="EX195" s="73"/>
      <c r="EY195" s="73"/>
      <c r="EZ195" s="73"/>
      <c r="FA195" s="73"/>
      <c r="FB195" s="73"/>
      <c r="FC195" s="73"/>
      <c r="FD195" s="73"/>
      <c r="FE195" s="73"/>
      <c r="FF195" s="73"/>
      <c r="FG195" s="73"/>
      <c r="FH195" s="73"/>
      <c r="FI195" s="73"/>
      <c r="FJ195" s="73"/>
      <c r="FK195" s="73"/>
      <c r="FL195" s="73"/>
      <c r="FM195" s="73"/>
      <c r="FN195" s="73"/>
      <c r="FO195" s="73"/>
      <c r="FP195" s="73"/>
      <c r="FQ195" s="73"/>
      <c r="FR195" s="73"/>
      <c r="FS195" s="73"/>
      <c r="FT195" s="73"/>
      <c r="FU195" s="73"/>
      <c r="FV195" s="73"/>
      <c r="FW195" s="73"/>
      <c r="FX195" s="73"/>
      <c r="FY195" s="73"/>
      <c r="FZ195" s="73"/>
      <c r="GA195" s="73"/>
      <c r="GB195" s="73"/>
      <c r="GC195" s="73"/>
      <c r="GD195" s="73"/>
      <c r="GE195" s="73"/>
      <c r="GF195" s="73"/>
      <c r="GG195" s="73"/>
      <c r="GH195" s="73"/>
      <c r="GI195" s="73"/>
      <c r="GJ195" s="73"/>
      <c r="GK195" s="73"/>
      <c r="GL195" s="73"/>
      <c r="GM195" s="73"/>
      <c r="GN195" s="73"/>
      <c r="GO195" s="73"/>
      <c r="GP195" s="73"/>
      <c r="GQ195" s="73"/>
      <c r="GR195" s="73"/>
      <c r="GS195" s="73"/>
      <c r="GT195" s="73"/>
      <c r="GU195" s="73"/>
      <c r="GV195" s="73"/>
      <c r="GW195" s="73"/>
      <c r="GX195" s="73"/>
      <c r="GY195" s="73"/>
      <c r="GZ195" s="73"/>
      <c r="HA195" s="73"/>
      <c r="HB195" s="73"/>
      <c r="HC195" s="73"/>
      <c r="HD195" s="73"/>
      <c r="HE195" s="73"/>
      <c r="HF195" s="73"/>
      <c r="HG195" s="73"/>
      <c r="HH195" s="73"/>
      <c r="HI195" s="73"/>
      <c r="HJ195" s="73"/>
      <c r="HK195" s="73"/>
      <c r="HL195" s="73"/>
      <c r="HM195" s="73"/>
      <c r="HN195" s="73"/>
      <c r="HO195" s="73"/>
      <c r="HP195" s="73"/>
      <c r="HQ195" s="73"/>
      <c r="HR195" s="73"/>
      <c r="HS195" s="73"/>
      <c r="HT195" s="73"/>
      <c r="HU195" s="73"/>
      <c r="HV195" s="73"/>
      <c r="HW195" s="73"/>
      <c r="HX195" s="73"/>
      <c r="HY195" s="73"/>
      <c r="HZ195" s="73"/>
      <c r="IA195" s="73"/>
      <c r="IB195" s="73"/>
      <c r="IC195" s="73"/>
      <c r="ID195" s="73"/>
      <c r="IE195" s="73"/>
      <c r="IF195" s="73"/>
      <c r="IG195" s="73"/>
      <c r="IH195" s="73"/>
      <c r="II195" s="73"/>
      <c r="IJ195" s="73"/>
      <c r="IK195" s="73"/>
      <c r="IL195" s="73"/>
      <c r="IM195" s="73"/>
      <c r="IN195" s="73"/>
      <c r="IO195" s="73"/>
      <c r="IP195" s="73"/>
      <c r="IQ195" s="73"/>
      <c r="IR195" s="73"/>
      <c r="IS195" s="73"/>
      <c r="IT195" s="73"/>
      <c r="IU195" s="73"/>
      <c r="IV195" s="73"/>
      <c r="IW195" s="73"/>
    </row>
    <row r="196" spans="1:257" ht="18" customHeight="1">
      <c r="A196" s="84"/>
      <c r="B196" s="101"/>
      <c r="C196" s="102"/>
      <c r="D196" s="103"/>
      <c r="E196" s="104"/>
      <c r="F196" s="104"/>
      <c r="G196" s="90"/>
      <c r="H196" s="105"/>
      <c r="I196" s="84"/>
      <c r="J196" s="84"/>
      <c r="K196" s="73"/>
      <c r="L196" s="73"/>
      <c r="M196" s="72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3"/>
      <c r="DV196" s="73"/>
      <c r="DW196" s="73"/>
      <c r="DX196" s="73"/>
      <c r="DY196" s="73"/>
      <c r="DZ196" s="73"/>
      <c r="EA196" s="73"/>
      <c r="EB196" s="73"/>
      <c r="EC196" s="73"/>
      <c r="ED196" s="73"/>
      <c r="EE196" s="73"/>
      <c r="EF196" s="73"/>
      <c r="EG196" s="73"/>
      <c r="EH196" s="73"/>
      <c r="EI196" s="73"/>
      <c r="EJ196" s="73"/>
      <c r="EK196" s="73"/>
      <c r="EL196" s="73"/>
      <c r="EM196" s="73"/>
      <c r="EN196" s="73"/>
      <c r="EO196" s="73"/>
      <c r="EP196" s="73"/>
      <c r="EQ196" s="73"/>
      <c r="ER196" s="73"/>
      <c r="ES196" s="73"/>
      <c r="ET196" s="73"/>
      <c r="EU196" s="73"/>
      <c r="EV196" s="73"/>
      <c r="EW196" s="73"/>
      <c r="EX196" s="73"/>
      <c r="EY196" s="73"/>
      <c r="EZ196" s="73"/>
      <c r="FA196" s="73"/>
      <c r="FB196" s="73"/>
      <c r="FC196" s="73"/>
      <c r="FD196" s="73"/>
      <c r="FE196" s="73"/>
      <c r="FF196" s="73"/>
      <c r="FG196" s="73"/>
      <c r="FH196" s="73"/>
      <c r="FI196" s="73"/>
      <c r="FJ196" s="73"/>
      <c r="FK196" s="73"/>
      <c r="FL196" s="73"/>
      <c r="FM196" s="73"/>
      <c r="FN196" s="73"/>
      <c r="FO196" s="73"/>
      <c r="FP196" s="73"/>
      <c r="FQ196" s="73"/>
      <c r="FR196" s="73"/>
      <c r="FS196" s="73"/>
      <c r="FT196" s="73"/>
      <c r="FU196" s="73"/>
      <c r="FV196" s="73"/>
      <c r="FW196" s="73"/>
      <c r="FX196" s="73"/>
      <c r="FY196" s="73"/>
      <c r="FZ196" s="73"/>
      <c r="GA196" s="73"/>
      <c r="GB196" s="73"/>
      <c r="GC196" s="73"/>
      <c r="GD196" s="73"/>
      <c r="GE196" s="73"/>
      <c r="GF196" s="73"/>
      <c r="GG196" s="73"/>
      <c r="GH196" s="73"/>
      <c r="GI196" s="73"/>
      <c r="GJ196" s="73"/>
      <c r="GK196" s="73"/>
      <c r="GL196" s="73"/>
      <c r="GM196" s="73"/>
      <c r="GN196" s="73"/>
      <c r="GO196" s="73"/>
      <c r="GP196" s="73"/>
      <c r="GQ196" s="73"/>
      <c r="GR196" s="73"/>
      <c r="GS196" s="73"/>
      <c r="GT196" s="73"/>
      <c r="GU196" s="73"/>
      <c r="GV196" s="73"/>
      <c r="GW196" s="73"/>
      <c r="GX196" s="73"/>
      <c r="GY196" s="73"/>
      <c r="GZ196" s="73"/>
      <c r="HA196" s="73"/>
      <c r="HB196" s="73"/>
      <c r="HC196" s="73"/>
      <c r="HD196" s="73"/>
      <c r="HE196" s="73"/>
      <c r="HF196" s="73"/>
      <c r="HG196" s="73"/>
      <c r="HH196" s="73"/>
      <c r="HI196" s="73"/>
      <c r="HJ196" s="73"/>
      <c r="HK196" s="73"/>
      <c r="HL196" s="73"/>
      <c r="HM196" s="73"/>
      <c r="HN196" s="73"/>
      <c r="HO196" s="73"/>
      <c r="HP196" s="73"/>
      <c r="HQ196" s="73"/>
      <c r="HR196" s="73"/>
      <c r="HS196" s="73"/>
      <c r="HT196" s="73"/>
      <c r="HU196" s="73"/>
      <c r="HV196" s="73"/>
      <c r="HW196" s="73"/>
      <c r="HX196" s="73"/>
      <c r="HY196" s="73"/>
      <c r="HZ196" s="73"/>
      <c r="IA196" s="73"/>
      <c r="IB196" s="73"/>
      <c r="IC196" s="73"/>
      <c r="ID196" s="73"/>
      <c r="IE196" s="73"/>
      <c r="IF196" s="73"/>
      <c r="IG196" s="73"/>
      <c r="IH196" s="73"/>
      <c r="II196" s="73"/>
      <c r="IJ196" s="73"/>
      <c r="IK196" s="73"/>
      <c r="IL196" s="73"/>
      <c r="IM196" s="73"/>
      <c r="IN196" s="73"/>
      <c r="IO196" s="73"/>
      <c r="IP196" s="73"/>
      <c r="IQ196" s="73"/>
      <c r="IR196" s="73"/>
      <c r="IS196" s="73"/>
      <c r="IT196" s="73"/>
      <c r="IU196" s="73"/>
      <c r="IV196" s="73"/>
      <c r="IW196" s="73"/>
    </row>
    <row r="197" spans="1:257" ht="18" customHeight="1">
      <c r="A197" s="84"/>
      <c r="B197" s="101"/>
      <c r="C197" s="102"/>
      <c r="D197" s="103"/>
      <c r="E197" s="104"/>
      <c r="F197" s="104"/>
      <c r="G197" s="90"/>
      <c r="H197" s="105"/>
      <c r="I197" s="84"/>
      <c r="J197" s="84"/>
      <c r="K197" s="73"/>
      <c r="L197" s="73"/>
      <c r="M197" s="72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73"/>
      <c r="AT197" s="73"/>
      <c r="AU197" s="73"/>
      <c r="AV197" s="73"/>
      <c r="AW197" s="73"/>
      <c r="AX197" s="73"/>
      <c r="AY197" s="73"/>
      <c r="AZ197" s="73"/>
      <c r="BA197" s="73"/>
      <c r="BB197" s="73"/>
      <c r="BC197" s="73"/>
      <c r="BD197" s="73"/>
      <c r="BE197" s="73"/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3"/>
      <c r="DV197" s="73"/>
      <c r="DW197" s="73"/>
      <c r="DX197" s="73"/>
      <c r="DY197" s="73"/>
      <c r="DZ197" s="73"/>
      <c r="EA197" s="73"/>
      <c r="EB197" s="73"/>
      <c r="EC197" s="73"/>
      <c r="ED197" s="73"/>
      <c r="EE197" s="73"/>
      <c r="EF197" s="73"/>
      <c r="EG197" s="73"/>
      <c r="EH197" s="73"/>
      <c r="EI197" s="73"/>
      <c r="EJ197" s="73"/>
      <c r="EK197" s="73"/>
      <c r="EL197" s="73"/>
      <c r="EM197" s="73"/>
      <c r="EN197" s="73"/>
      <c r="EO197" s="73"/>
      <c r="EP197" s="73"/>
      <c r="EQ197" s="73"/>
      <c r="ER197" s="73"/>
      <c r="ES197" s="73"/>
      <c r="ET197" s="73"/>
      <c r="EU197" s="73"/>
      <c r="EV197" s="73"/>
      <c r="EW197" s="73"/>
      <c r="EX197" s="73"/>
      <c r="EY197" s="73"/>
      <c r="EZ197" s="73"/>
      <c r="FA197" s="73"/>
      <c r="FB197" s="73"/>
      <c r="FC197" s="73"/>
      <c r="FD197" s="73"/>
      <c r="FE197" s="73"/>
      <c r="FF197" s="73"/>
      <c r="FG197" s="73"/>
      <c r="FH197" s="73"/>
      <c r="FI197" s="73"/>
      <c r="FJ197" s="73"/>
      <c r="FK197" s="73"/>
      <c r="FL197" s="73"/>
      <c r="FM197" s="73"/>
      <c r="FN197" s="73"/>
      <c r="FO197" s="73"/>
      <c r="FP197" s="73"/>
      <c r="FQ197" s="73"/>
      <c r="FR197" s="73"/>
      <c r="FS197" s="73"/>
      <c r="FT197" s="73"/>
      <c r="FU197" s="73"/>
      <c r="FV197" s="73"/>
      <c r="FW197" s="73"/>
      <c r="FX197" s="73"/>
      <c r="FY197" s="73"/>
      <c r="FZ197" s="73"/>
      <c r="GA197" s="73"/>
      <c r="GB197" s="73"/>
      <c r="GC197" s="73"/>
      <c r="GD197" s="73"/>
      <c r="GE197" s="73"/>
      <c r="GF197" s="73"/>
      <c r="GG197" s="73"/>
      <c r="GH197" s="73"/>
      <c r="GI197" s="73"/>
      <c r="GJ197" s="73"/>
      <c r="GK197" s="73"/>
      <c r="GL197" s="73"/>
      <c r="GM197" s="73"/>
      <c r="GN197" s="73"/>
      <c r="GO197" s="73"/>
      <c r="GP197" s="73"/>
      <c r="GQ197" s="73"/>
      <c r="GR197" s="73"/>
      <c r="GS197" s="73"/>
      <c r="GT197" s="73"/>
      <c r="GU197" s="73"/>
      <c r="GV197" s="73"/>
      <c r="GW197" s="73"/>
      <c r="GX197" s="73"/>
      <c r="GY197" s="73"/>
      <c r="GZ197" s="73"/>
      <c r="HA197" s="73"/>
      <c r="HB197" s="73"/>
      <c r="HC197" s="73"/>
      <c r="HD197" s="73"/>
      <c r="HE197" s="73"/>
      <c r="HF197" s="73"/>
      <c r="HG197" s="73"/>
      <c r="HH197" s="73"/>
      <c r="HI197" s="73"/>
      <c r="HJ197" s="73"/>
      <c r="HK197" s="73"/>
      <c r="HL197" s="73"/>
      <c r="HM197" s="73"/>
      <c r="HN197" s="73"/>
      <c r="HO197" s="73"/>
      <c r="HP197" s="73"/>
      <c r="HQ197" s="73"/>
      <c r="HR197" s="73"/>
      <c r="HS197" s="73"/>
      <c r="HT197" s="73"/>
      <c r="HU197" s="73"/>
      <c r="HV197" s="73"/>
      <c r="HW197" s="73"/>
      <c r="HX197" s="73"/>
      <c r="HY197" s="73"/>
      <c r="HZ197" s="73"/>
      <c r="IA197" s="73"/>
      <c r="IB197" s="73"/>
      <c r="IC197" s="73"/>
      <c r="ID197" s="73"/>
      <c r="IE197" s="73"/>
      <c r="IF197" s="73"/>
      <c r="IG197" s="73"/>
      <c r="IH197" s="73"/>
      <c r="II197" s="73"/>
      <c r="IJ197" s="73"/>
      <c r="IK197" s="73"/>
      <c r="IL197" s="73"/>
      <c r="IM197" s="73"/>
      <c r="IN197" s="73"/>
      <c r="IO197" s="73"/>
      <c r="IP197" s="73"/>
      <c r="IQ197" s="73"/>
      <c r="IR197" s="73"/>
      <c r="IS197" s="73"/>
      <c r="IT197" s="73"/>
      <c r="IU197" s="73"/>
      <c r="IV197" s="73"/>
      <c r="IW197" s="73"/>
    </row>
    <row r="198" spans="1:257" ht="18" customHeight="1">
      <c r="A198" s="84"/>
      <c r="B198" s="101"/>
      <c r="C198" s="102"/>
      <c r="D198" s="103"/>
      <c r="E198" s="104"/>
      <c r="F198" s="104"/>
      <c r="G198" s="90"/>
      <c r="H198" s="105"/>
      <c r="I198" s="84"/>
      <c r="J198" s="84"/>
      <c r="K198" s="73"/>
      <c r="L198" s="73"/>
      <c r="M198" s="72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73"/>
      <c r="AT198" s="73"/>
      <c r="AU198" s="73"/>
      <c r="AV198" s="73"/>
      <c r="AW198" s="73"/>
      <c r="AX198" s="73"/>
      <c r="AY198" s="73"/>
      <c r="AZ198" s="73"/>
      <c r="BA198" s="73"/>
      <c r="BB198" s="73"/>
      <c r="BC198" s="73"/>
      <c r="BD198" s="73"/>
      <c r="BE198" s="73"/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3"/>
      <c r="DV198" s="73"/>
      <c r="DW198" s="73"/>
      <c r="DX198" s="73"/>
      <c r="DY198" s="73"/>
      <c r="DZ198" s="73"/>
      <c r="EA198" s="73"/>
      <c r="EB198" s="73"/>
      <c r="EC198" s="73"/>
      <c r="ED198" s="73"/>
      <c r="EE198" s="73"/>
      <c r="EF198" s="73"/>
      <c r="EG198" s="73"/>
      <c r="EH198" s="73"/>
      <c r="EI198" s="73"/>
      <c r="EJ198" s="73"/>
      <c r="EK198" s="73"/>
      <c r="EL198" s="73"/>
      <c r="EM198" s="73"/>
      <c r="EN198" s="73"/>
      <c r="EO198" s="73"/>
      <c r="EP198" s="73"/>
      <c r="EQ198" s="73"/>
      <c r="ER198" s="73"/>
      <c r="ES198" s="73"/>
      <c r="ET198" s="73"/>
      <c r="EU198" s="73"/>
      <c r="EV198" s="73"/>
      <c r="EW198" s="73"/>
      <c r="EX198" s="73"/>
      <c r="EY198" s="73"/>
      <c r="EZ198" s="73"/>
      <c r="FA198" s="73"/>
      <c r="FB198" s="73"/>
      <c r="FC198" s="73"/>
      <c r="FD198" s="73"/>
      <c r="FE198" s="73"/>
      <c r="FF198" s="73"/>
      <c r="FG198" s="73"/>
      <c r="FH198" s="73"/>
      <c r="FI198" s="73"/>
      <c r="FJ198" s="73"/>
      <c r="FK198" s="73"/>
      <c r="FL198" s="73"/>
      <c r="FM198" s="73"/>
      <c r="FN198" s="73"/>
      <c r="FO198" s="73"/>
      <c r="FP198" s="73"/>
      <c r="FQ198" s="73"/>
      <c r="FR198" s="73"/>
      <c r="FS198" s="73"/>
      <c r="FT198" s="73"/>
      <c r="FU198" s="73"/>
      <c r="FV198" s="73"/>
      <c r="FW198" s="73"/>
      <c r="FX198" s="73"/>
      <c r="FY198" s="73"/>
      <c r="FZ198" s="73"/>
      <c r="GA198" s="73"/>
      <c r="GB198" s="73"/>
      <c r="GC198" s="73"/>
      <c r="GD198" s="73"/>
      <c r="GE198" s="73"/>
      <c r="GF198" s="73"/>
      <c r="GG198" s="73"/>
      <c r="GH198" s="73"/>
      <c r="GI198" s="73"/>
      <c r="GJ198" s="73"/>
      <c r="GK198" s="73"/>
      <c r="GL198" s="73"/>
      <c r="GM198" s="73"/>
      <c r="GN198" s="73"/>
      <c r="GO198" s="73"/>
      <c r="GP198" s="73"/>
      <c r="GQ198" s="73"/>
      <c r="GR198" s="73"/>
      <c r="GS198" s="73"/>
      <c r="GT198" s="73"/>
      <c r="GU198" s="73"/>
      <c r="GV198" s="73"/>
      <c r="GW198" s="73"/>
      <c r="GX198" s="73"/>
      <c r="GY198" s="73"/>
      <c r="GZ198" s="73"/>
      <c r="HA198" s="73"/>
      <c r="HB198" s="73"/>
      <c r="HC198" s="73"/>
      <c r="HD198" s="73"/>
      <c r="HE198" s="73"/>
      <c r="HF198" s="73"/>
      <c r="HG198" s="73"/>
      <c r="HH198" s="73"/>
      <c r="HI198" s="73"/>
      <c r="HJ198" s="73"/>
      <c r="HK198" s="73"/>
      <c r="HL198" s="73"/>
      <c r="HM198" s="73"/>
      <c r="HN198" s="73"/>
      <c r="HO198" s="73"/>
      <c r="HP198" s="73"/>
      <c r="HQ198" s="73"/>
      <c r="HR198" s="73"/>
      <c r="HS198" s="73"/>
      <c r="HT198" s="73"/>
      <c r="HU198" s="73"/>
      <c r="HV198" s="73"/>
      <c r="HW198" s="73"/>
      <c r="HX198" s="73"/>
      <c r="HY198" s="73"/>
      <c r="HZ198" s="73"/>
      <c r="IA198" s="73"/>
      <c r="IB198" s="73"/>
      <c r="IC198" s="73"/>
      <c r="ID198" s="73"/>
      <c r="IE198" s="73"/>
      <c r="IF198" s="73"/>
      <c r="IG198" s="73"/>
      <c r="IH198" s="73"/>
      <c r="II198" s="73"/>
      <c r="IJ198" s="73"/>
      <c r="IK198" s="73"/>
      <c r="IL198" s="73"/>
      <c r="IM198" s="73"/>
      <c r="IN198" s="73"/>
      <c r="IO198" s="73"/>
      <c r="IP198" s="73"/>
      <c r="IQ198" s="73"/>
      <c r="IR198" s="73"/>
      <c r="IS198" s="73"/>
      <c r="IT198" s="73"/>
      <c r="IU198" s="73"/>
      <c r="IV198" s="73"/>
      <c r="IW198" s="73"/>
    </row>
    <row r="199" spans="1:257" ht="18" customHeight="1">
      <c r="A199" s="84"/>
      <c r="B199" s="101"/>
      <c r="C199" s="102"/>
      <c r="D199" s="103"/>
      <c r="E199" s="104"/>
      <c r="F199" s="104"/>
      <c r="G199" s="90"/>
      <c r="H199" s="105"/>
      <c r="I199" s="84"/>
      <c r="J199" s="84"/>
      <c r="K199" s="73"/>
      <c r="L199" s="73"/>
      <c r="M199" s="72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73"/>
      <c r="AT199" s="73"/>
      <c r="AU199" s="73"/>
      <c r="AV199" s="73"/>
      <c r="AW199" s="73"/>
      <c r="AX199" s="73"/>
      <c r="AY199" s="73"/>
      <c r="AZ199" s="73"/>
      <c r="BA199" s="73"/>
      <c r="BB199" s="73"/>
      <c r="BC199" s="73"/>
      <c r="BD199" s="73"/>
      <c r="BE199" s="73"/>
      <c r="BF199" s="73"/>
      <c r="BG199" s="73"/>
      <c r="BH199" s="73"/>
      <c r="BI199" s="73"/>
      <c r="BJ199" s="73"/>
      <c r="BK199" s="73"/>
      <c r="BL199" s="73"/>
      <c r="BM199" s="73"/>
      <c r="BN199" s="73"/>
      <c r="BO199" s="73"/>
      <c r="BP199" s="73"/>
      <c r="BQ199" s="73"/>
      <c r="BR199" s="73"/>
      <c r="BS199" s="73"/>
      <c r="BT199" s="73"/>
      <c r="BU199" s="73"/>
      <c r="BV199" s="73"/>
      <c r="BW199" s="73"/>
      <c r="BX199" s="73"/>
      <c r="BY199" s="73"/>
      <c r="BZ199" s="73"/>
      <c r="CA199" s="73"/>
      <c r="CB199" s="73"/>
      <c r="CC199" s="73"/>
      <c r="CD199" s="73"/>
      <c r="CE199" s="73"/>
      <c r="CF199" s="73"/>
      <c r="CG199" s="73"/>
      <c r="CH199" s="73"/>
      <c r="CI199" s="73"/>
      <c r="CJ199" s="73"/>
      <c r="CK199" s="73"/>
      <c r="CL199" s="73"/>
      <c r="CM199" s="73"/>
      <c r="CN199" s="73"/>
      <c r="CO199" s="73"/>
      <c r="CP199" s="73"/>
      <c r="CQ199" s="73"/>
      <c r="CR199" s="73"/>
      <c r="CS199" s="73"/>
      <c r="CT199" s="73"/>
      <c r="CU199" s="73"/>
      <c r="CV199" s="73"/>
      <c r="CW199" s="73"/>
      <c r="CX199" s="73"/>
      <c r="CY199" s="73"/>
      <c r="CZ199" s="73"/>
      <c r="DA199" s="73"/>
      <c r="DB199" s="73"/>
      <c r="DC199" s="73"/>
      <c r="DD199" s="73"/>
      <c r="DE199" s="73"/>
      <c r="DF199" s="73"/>
      <c r="DG199" s="73"/>
      <c r="DH199" s="73"/>
      <c r="DI199" s="73"/>
      <c r="DJ199" s="73"/>
      <c r="DK199" s="73"/>
      <c r="DL199" s="73"/>
      <c r="DM199" s="73"/>
      <c r="DN199" s="73"/>
      <c r="DO199" s="73"/>
      <c r="DP199" s="73"/>
      <c r="DQ199" s="73"/>
      <c r="DR199" s="73"/>
      <c r="DS199" s="73"/>
      <c r="DT199" s="73"/>
      <c r="DU199" s="73"/>
      <c r="DV199" s="73"/>
      <c r="DW199" s="73"/>
      <c r="DX199" s="73"/>
      <c r="DY199" s="73"/>
      <c r="DZ199" s="73"/>
      <c r="EA199" s="73"/>
      <c r="EB199" s="73"/>
      <c r="EC199" s="73"/>
      <c r="ED199" s="73"/>
      <c r="EE199" s="73"/>
      <c r="EF199" s="73"/>
      <c r="EG199" s="73"/>
      <c r="EH199" s="73"/>
      <c r="EI199" s="73"/>
      <c r="EJ199" s="73"/>
      <c r="EK199" s="73"/>
      <c r="EL199" s="73"/>
      <c r="EM199" s="73"/>
      <c r="EN199" s="73"/>
      <c r="EO199" s="73"/>
      <c r="EP199" s="73"/>
      <c r="EQ199" s="73"/>
      <c r="ER199" s="73"/>
      <c r="ES199" s="73"/>
      <c r="ET199" s="73"/>
      <c r="EU199" s="73"/>
      <c r="EV199" s="73"/>
      <c r="EW199" s="73"/>
      <c r="EX199" s="73"/>
      <c r="EY199" s="73"/>
      <c r="EZ199" s="73"/>
      <c r="FA199" s="73"/>
      <c r="FB199" s="73"/>
      <c r="FC199" s="73"/>
      <c r="FD199" s="73"/>
      <c r="FE199" s="73"/>
      <c r="FF199" s="73"/>
      <c r="FG199" s="73"/>
      <c r="FH199" s="73"/>
      <c r="FI199" s="73"/>
      <c r="FJ199" s="73"/>
      <c r="FK199" s="73"/>
      <c r="FL199" s="73"/>
      <c r="FM199" s="73"/>
      <c r="FN199" s="73"/>
      <c r="FO199" s="73"/>
      <c r="FP199" s="73"/>
      <c r="FQ199" s="73"/>
      <c r="FR199" s="73"/>
      <c r="FS199" s="73"/>
      <c r="FT199" s="73"/>
      <c r="FU199" s="73"/>
      <c r="FV199" s="73"/>
      <c r="FW199" s="73"/>
      <c r="FX199" s="73"/>
      <c r="FY199" s="73"/>
      <c r="FZ199" s="73"/>
      <c r="GA199" s="73"/>
      <c r="GB199" s="73"/>
      <c r="GC199" s="73"/>
      <c r="GD199" s="73"/>
      <c r="GE199" s="73"/>
      <c r="GF199" s="73"/>
      <c r="GG199" s="73"/>
      <c r="GH199" s="73"/>
      <c r="GI199" s="73"/>
      <c r="GJ199" s="73"/>
      <c r="GK199" s="73"/>
      <c r="GL199" s="73"/>
      <c r="GM199" s="73"/>
      <c r="GN199" s="73"/>
      <c r="GO199" s="73"/>
      <c r="GP199" s="73"/>
      <c r="GQ199" s="73"/>
      <c r="GR199" s="73"/>
      <c r="GS199" s="73"/>
      <c r="GT199" s="73"/>
      <c r="GU199" s="73"/>
      <c r="GV199" s="73"/>
      <c r="GW199" s="73"/>
      <c r="GX199" s="73"/>
      <c r="GY199" s="73"/>
      <c r="GZ199" s="73"/>
      <c r="HA199" s="73"/>
      <c r="HB199" s="73"/>
      <c r="HC199" s="73"/>
      <c r="HD199" s="73"/>
      <c r="HE199" s="73"/>
      <c r="HF199" s="73"/>
      <c r="HG199" s="73"/>
      <c r="HH199" s="73"/>
      <c r="HI199" s="73"/>
      <c r="HJ199" s="73"/>
      <c r="HK199" s="73"/>
      <c r="HL199" s="73"/>
      <c r="HM199" s="73"/>
      <c r="HN199" s="73"/>
      <c r="HO199" s="73"/>
      <c r="HP199" s="73"/>
      <c r="HQ199" s="73"/>
      <c r="HR199" s="73"/>
      <c r="HS199" s="73"/>
      <c r="HT199" s="73"/>
      <c r="HU199" s="73"/>
      <c r="HV199" s="73"/>
      <c r="HW199" s="73"/>
      <c r="HX199" s="73"/>
      <c r="HY199" s="73"/>
      <c r="HZ199" s="73"/>
      <c r="IA199" s="73"/>
      <c r="IB199" s="73"/>
      <c r="IC199" s="73"/>
      <c r="ID199" s="73"/>
      <c r="IE199" s="73"/>
      <c r="IF199" s="73"/>
      <c r="IG199" s="73"/>
      <c r="IH199" s="73"/>
      <c r="II199" s="73"/>
      <c r="IJ199" s="73"/>
      <c r="IK199" s="73"/>
      <c r="IL199" s="73"/>
      <c r="IM199" s="73"/>
      <c r="IN199" s="73"/>
      <c r="IO199" s="73"/>
      <c r="IP199" s="73"/>
      <c r="IQ199" s="73"/>
      <c r="IR199" s="73"/>
      <c r="IS199" s="73"/>
      <c r="IT199" s="73"/>
      <c r="IU199" s="73"/>
      <c r="IV199" s="73"/>
      <c r="IW199" s="73"/>
    </row>
    <row r="200" spans="1:257" ht="18" customHeight="1">
      <c r="A200" s="84"/>
      <c r="B200" s="101"/>
      <c r="C200" s="102"/>
      <c r="D200" s="103"/>
      <c r="E200" s="104"/>
      <c r="F200" s="104"/>
      <c r="G200" s="90"/>
      <c r="H200" s="105"/>
      <c r="I200" s="84"/>
      <c r="J200" s="84"/>
      <c r="K200" s="73"/>
      <c r="L200" s="73"/>
      <c r="M200" s="72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73"/>
      <c r="AT200" s="73"/>
      <c r="AU200" s="73"/>
      <c r="AV200" s="73"/>
      <c r="AW200" s="73"/>
      <c r="AX200" s="73"/>
      <c r="AY200" s="73"/>
      <c r="AZ200" s="73"/>
      <c r="BA200" s="73"/>
      <c r="BB200" s="73"/>
      <c r="BC200" s="73"/>
      <c r="BD200" s="73"/>
      <c r="BE200" s="73"/>
      <c r="BF200" s="73"/>
      <c r="BG200" s="73"/>
      <c r="BH200" s="73"/>
      <c r="BI200" s="73"/>
      <c r="BJ200" s="73"/>
      <c r="BK200" s="73"/>
      <c r="BL200" s="73"/>
      <c r="BM200" s="73"/>
      <c r="BN200" s="73"/>
      <c r="BO200" s="73"/>
      <c r="BP200" s="73"/>
      <c r="BQ200" s="73"/>
      <c r="BR200" s="73"/>
      <c r="BS200" s="73"/>
      <c r="BT200" s="73"/>
      <c r="BU200" s="73"/>
      <c r="BV200" s="73"/>
      <c r="BW200" s="73"/>
      <c r="BX200" s="73"/>
      <c r="BY200" s="73"/>
      <c r="BZ200" s="73"/>
      <c r="CA200" s="73"/>
      <c r="CB200" s="73"/>
      <c r="CC200" s="73"/>
      <c r="CD200" s="73"/>
      <c r="CE200" s="73"/>
      <c r="CF200" s="73"/>
      <c r="CG200" s="73"/>
      <c r="CH200" s="73"/>
      <c r="CI200" s="73"/>
      <c r="CJ200" s="73"/>
      <c r="CK200" s="73"/>
      <c r="CL200" s="73"/>
      <c r="CM200" s="73"/>
      <c r="CN200" s="73"/>
      <c r="CO200" s="73"/>
      <c r="CP200" s="73"/>
      <c r="CQ200" s="73"/>
      <c r="CR200" s="73"/>
      <c r="CS200" s="73"/>
      <c r="CT200" s="73"/>
      <c r="CU200" s="73"/>
      <c r="CV200" s="73"/>
      <c r="CW200" s="73"/>
      <c r="CX200" s="73"/>
      <c r="CY200" s="73"/>
      <c r="CZ200" s="73"/>
      <c r="DA200" s="73"/>
      <c r="DB200" s="73"/>
      <c r="DC200" s="73"/>
      <c r="DD200" s="73"/>
      <c r="DE200" s="73"/>
      <c r="DF200" s="73"/>
      <c r="DG200" s="73"/>
      <c r="DH200" s="73"/>
      <c r="DI200" s="73"/>
      <c r="DJ200" s="73"/>
      <c r="DK200" s="73"/>
      <c r="DL200" s="73"/>
      <c r="DM200" s="73"/>
      <c r="DN200" s="73"/>
      <c r="DO200" s="73"/>
      <c r="DP200" s="73"/>
      <c r="DQ200" s="73"/>
      <c r="DR200" s="73"/>
      <c r="DS200" s="73"/>
      <c r="DT200" s="73"/>
      <c r="DU200" s="73"/>
      <c r="DV200" s="73"/>
      <c r="DW200" s="73"/>
      <c r="DX200" s="73"/>
      <c r="DY200" s="73"/>
      <c r="DZ200" s="73"/>
      <c r="EA200" s="73"/>
      <c r="EB200" s="73"/>
      <c r="EC200" s="73"/>
      <c r="ED200" s="73"/>
      <c r="EE200" s="73"/>
      <c r="EF200" s="73"/>
      <c r="EG200" s="73"/>
      <c r="EH200" s="73"/>
      <c r="EI200" s="73"/>
      <c r="EJ200" s="73"/>
      <c r="EK200" s="73"/>
      <c r="EL200" s="73"/>
      <c r="EM200" s="73"/>
      <c r="EN200" s="73"/>
      <c r="EO200" s="73"/>
      <c r="EP200" s="73"/>
      <c r="EQ200" s="73"/>
      <c r="ER200" s="73"/>
      <c r="ES200" s="73"/>
      <c r="ET200" s="73"/>
      <c r="EU200" s="73"/>
      <c r="EV200" s="73"/>
      <c r="EW200" s="73"/>
      <c r="EX200" s="73"/>
      <c r="EY200" s="73"/>
      <c r="EZ200" s="73"/>
      <c r="FA200" s="73"/>
      <c r="FB200" s="73"/>
      <c r="FC200" s="73"/>
      <c r="FD200" s="73"/>
      <c r="FE200" s="73"/>
      <c r="FF200" s="73"/>
      <c r="FG200" s="73"/>
      <c r="FH200" s="73"/>
      <c r="FI200" s="73"/>
      <c r="FJ200" s="73"/>
      <c r="FK200" s="73"/>
      <c r="FL200" s="73"/>
      <c r="FM200" s="73"/>
      <c r="FN200" s="73"/>
      <c r="FO200" s="73"/>
      <c r="FP200" s="73"/>
      <c r="FQ200" s="73"/>
      <c r="FR200" s="73"/>
      <c r="FS200" s="73"/>
      <c r="FT200" s="73"/>
      <c r="FU200" s="73"/>
      <c r="FV200" s="73"/>
      <c r="FW200" s="73"/>
      <c r="FX200" s="73"/>
      <c r="FY200" s="73"/>
      <c r="FZ200" s="73"/>
      <c r="GA200" s="73"/>
      <c r="GB200" s="73"/>
      <c r="GC200" s="73"/>
      <c r="GD200" s="73"/>
      <c r="GE200" s="73"/>
      <c r="GF200" s="73"/>
      <c r="GG200" s="73"/>
      <c r="GH200" s="73"/>
      <c r="GI200" s="73"/>
      <c r="GJ200" s="73"/>
      <c r="GK200" s="73"/>
      <c r="GL200" s="73"/>
      <c r="GM200" s="73"/>
      <c r="GN200" s="73"/>
      <c r="GO200" s="73"/>
      <c r="GP200" s="73"/>
      <c r="GQ200" s="73"/>
      <c r="GR200" s="73"/>
      <c r="GS200" s="73"/>
      <c r="GT200" s="73"/>
      <c r="GU200" s="73"/>
      <c r="GV200" s="73"/>
      <c r="GW200" s="73"/>
      <c r="GX200" s="73"/>
      <c r="GY200" s="73"/>
      <c r="GZ200" s="73"/>
      <c r="HA200" s="73"/>
      <c r="HB200" s="73"/>
      <c r="HC200" s="73"/>
      <c r="HD200" s="73"/>
      <c r="HE200" s="73"/>
      <c r="HF200" s="73"/>
      <c r="HG200" s="73"/>
      <c r="HH200" s="73"/>
      <c r="HI200" s="73"/>
      <c r="HJ200" s="73"/>
      <c r="HK200" s="73"/>
      <c r="HL200" s="73"/>
      <c r="HM200" s="73"/>
      <c r="HN200" s="73"/>
      <c r="HO200" s="73"/>
      <c r="HP200" s="73"/>
      <c r="HQ200" s="73"/>
      <c r="HR200" s="73"/>
      <c r="HS200" s="73"/>
      <c r="HT200" s="73"/>
      <c r="HU200" s="73"/>
      <c r="HV200" s="73"/>
      <c r="HW200" s="73"/>
      <c r="HX200" s="73"/>
      <c r="HY200" s="73"/>
      <c r="HZ200" s="73"/>
      <c r="IA200" s="73"/>
      <c r="IB200" s="73"/>
      <c r="IC200" s="73"/>
      <c r="ID200" s="73"/>
      <c r="IE200" s="73"/>
      <c r="IF200" s="73"/>
      <c r="IG200" s="73"/>
      <c r="IH200" s="73"/>
      <c r="II200" s="73"/>
      <c r="IJ200" s="73"/>
      <c r="IK200" s="73"/>
      <c r="IL200" s="73"/>
      <c r="IM200" s="73"/>
      <c r="IN200" s="73"/>
      <c r="IO200" s="73"/>
      <c r="IP200" s="73"/>
      <c r="IQ200" s="73"/>
      <c r="IR200" s="73"/>
      <c r="IS200" s="73"/>
      <c r="IT200" s="73"/>
      <c r="IU200" s="73"/>
      <c r="IV200" s="73"/>
      <c r="IW200" s="73"/>
    </row>
    <row r="201" spans="1:257" ht="18" customHeight="1">
      <c r="A201" s="84"/>
      <c r="B201" s="101"/>
      <c r="C201" s="102"/>
      <c r="D201" s="103"/>
      <c r="E201" s="104"/>
      <c r="F201" s="104"/>
      <c r="G201" s="90"/>
      <c r="H201" s="105"/>
      <c r="I201" s="84"/>
      <c r="J201" s="84"/>
      <c r="K201" s="73"/>
      <c r="L201" s="73"/>
      <c r="M201" s="72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  <c r="CR201" s="73"/>
      <c r="CS201" s="73"/>
      <c r="CT201" s="73"/>
      <c r="CU201" s="73"/>
      <c r="CV201" s="73"/>
      <c r="CW201" s="73"/>
      <c r="CX201" s="73"/>
      <c r="CY201" s="73"/>
      <c r="CZ201" s="73"/>
      <c r="DA201" s="73"/>
      <c r="DB201" s="73"/>
      <c r="DC201" s="73"/>
      <c r="DD201" s="73"/>
      <c r="DE201" s="73"/>
      <c r="DF201" s="73"/>
      <c r="DG201" s="73"/>
      <c r="DH201" s="73"/>
      <c r="DI201" s="73"/>
      <c r="DJ201" s="73"/>
      <c r="DK201" s="73"/>
      <c r="DL201" s="73"/>
      <c r="DM201" s="73"/>
      <c r="DN201" s="73"/>
      <c r="DO201" s="73"/>
      <c r="DP201" s="73"/>
      <c r="DQ201" s="73"/>
      <c r="DR201" s="73"/>
      <c r="DS201" s="73"/>
      <c r="DT201" s="73"/>
      <c r="DU201" s="73"/>
      <c r="DV201" s="73"/>
      <c r="DW201" s="73"/>
      <c r="DX201" s="73"/>
      <c r="DY201" s="73"/>
      <c r="DZ201" s="73"/>
      <c r="EA201" s="73"/>
      <c r="EB201" s="73"/>
      <c r="EC201" s="73"/>
      <c r="ED201" s="73"/>
      <c r="EE201" s="73"/>
      <c r="EF201" s="73"/>
      <c r="EG201" s="73"/>
      <c r="EH201" s="73"/>
      <c r="EI201" s="73"/>
      <c r="EJ201" s="73"/>
      <c r="EK201" s="73"/>
      <c r="EL201" s="73"/>
      <c r="EM201" s="73"/>
      <c r="EN201" s="73"/>
      <c r="EO201" s="73"/>
      <c r="EP201" s="73"/>
      <c r="EQ201" s="73"/>
      <c r="ER201" s="73"/>
      <c r="ES201" s="73"/>
      <c r="ET201" s="73"/>
      <c r="EU201" s="73"/>
      <c r="EV201" s="73"/>
      <c r="EW201" s="73"/>
      <c r="EX201" s="73"/>
      <c r="EY201" s="73"/>
      <c r="EZ201" s="73"/>
      <c r="FA201" s="73"/>
      <c r="FB201" s="73"/>
      <c r="FC201" s="73"/>
      <c r="FD201" s="73"/>
      <c r="FE201" s="73"/>
      <c r="FF201" s="73"/>
      <c r="FG201" s="73"/>
      <c r="FH201" s="73"/>
      <c r="FI201" s="73"/>
      <c r="FJ201" s="73"/>
      <c r="FK201" s="73"/>
      <c r="FL201" s="73"/>
      <c r="FM201" s="73"/>
      <c r="FN201" s="73"/>
      <c r="FO201" s="73"/>
      <c r="FP201" s="73"/>
      <c r="FQ201" s="73"/>
      <c r="FR201" s="73"/>
      <c r="FS201" s="73"/>
      <c r="FT201" s="73"/>
      <c r="FU201" s="73"/>
      <c r="FV201" s="73"/>
      <c r="FW201" s="73"/>
      <c r="FX201" s="73"/>
      <c r="FY201" s="73"/>
      <c r="FZ201" s="73"/>
      <c r="GA201" s="73"/>
      <c r="GB201" s="73"/>
      <c r="GC201" s="73"/>
      <c r="GD201" s="73"/>
      <c r="GE201" s="73"/>
      <c r="GF201" s="73"/>
      <c r="GG201" s="73"/>
      <c r="GH201" s="73"/>
      <c r="GI201" s="73"/>
      <c r="GJ201" s="73"/>
      <c r="GK201" s="73"/>
      <c r="GL201" s="73"/>
      <c r="GM201" s="73"/>
      <c r="GN201" s="73"/>
      <c r="GO201" s="73"/>
      <c r="GP201" s="73"/>
      <c r="GQ201" s="73"/>
      <c r="GR201" s="73"/>
      <c r="GS201" s="73"/>
      <c r="GT201" s="73"/>
      <c r="GU201" s="73"/>
      <c r="GV201" s="73"/>
      <c r="GW201" s="73"/>
      <c r="GX201" s="73"/>
      <c r="GY201" s="73"/>
      <c r="GZ201" s="73"/>
      <c r="HA201" s="73"/>
      <c r="HB201" s="73"/>
      <c r="HC201" s="73"/>
      <c r="HD201" s="73"/>
      <c r="HE201" s="73"/>
      <c r="HF201" s="73"/>
      <c r="HG201" s="73"/>
      <c r="HH201" s="73"/>
      <c r="HI201" s="73"/>
      <c r="HJ201" s="73"/>
      <c r="HK201" s="73"/>
      <c r="HL201" s="73"/>
      <c r="HM201" s="73"/>
      <c r="HN201" s="73"/>
      <c r="HO201" s="73"/>
      <c r="HP201" s="73"/>
      <c r="HQ201" s="73"/>
      <c r="HR201" s="73"/>
      <c r="HS201" s="73"/>
      <c r="HT201" s="73"/>
      <c r="HU201" s="73"/>
      <c r="HV201" s="73"/>
      <c r="HW201" s="73"/>
      <c r="HX201" s="73"/>
      <c r="HY201" s="73"/>
      <c r="HZ201" s="73"/>
      <c r="IA201" s="73"/>
      <c r="IB201" s="73"/>
      <c r="IC201" s="73"/>
      <c r="ID201" s="73"/>
      <c r="IE201" s="73"/>
      <c r="IF201" s="73"/>
      <c r="IG201" s="73"/>
      <c r="IH201" s="73"/>
      <c r="II201" s="73"/>
      <c r="IJ201" s="73"/>
      <c r="IK201" s="73"/>
      <c r="IL201" s="73"/>
      <c r="IM201" s="73"/>
      <c r="IN201" s="73"/>
      <c r="IO201" s="73"/>
      <c r="IP201" s="73"/>
      <c r="IQ201" s="73"/>
      <c r="IR201" s="73"/>
      <c r="IS201" s="73"/>
      <c r="IT201" s="73"/>
      <c r="IU201" s="73"/>
      <c r="IV201" s="73"/>
      <c r="IW201" s="73"/>
    </row>
    <row r="202" spans="1:257" ht="18" customHeight="1">
      <c r="A202" s="84"/>
      <c r="B202" s="101"/>
      <c r="C202" s="102"/>
      <c r="D202" s="103"/>
      <c r="E202" s="104"/>
      <c r="F202" s="104"/>
      <c r="G202" s="90"/>
      <c r="H202" s="105"/>
      <c r="I202" s="84"/>
      <c r="J202" s="84"/>
      <c r="K202" s="73"/>
      <c r="L202" s="73"/>
      <c r="M202" s="72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  <c r="CR202" s="73"/>
      <c r="CS202" s="73"/>
      <c r="CT202" s="73"/>
      <c r="CU202" s="73"/>
      <c r="CV202" s="73"/>
      <c r="CW202" s="73"/>
      <c r="CX202" s="73"/>
      <c r="CY202" s="73"/>
      <c r="CZ202" s="73"/>
      <c r="DA202" s="73"/>
      <c r="DB202" s="73"/>
      <c r="DC202" s="73"/>
      <c r="DD202" s="73"/>
      <c r="DE202" s="73"/>
      <c r="DF202" s="73"/>
      <c r="DG202" s="73"/>
      <c r="DH202" s="73"/>
      <c r="DI202" s="73"/>
      <c r="DJ202" s="73"/>
      <c r="DK202" s="73"/>
      <c r="DL202" s="73"/>
      <c r="DM202" s="73"/>
      <c r="DN202" s="73"/>
      <c r="DO202" s="73"/>
      <c r="DP202" s="73"/>
      <c r="DQ202" s="73"/>
      <c r="DR202" s="73"/>
      <c r="DS202" s="73"/>
      <c r="DT202" s="73"/>
      <c r="DU202" s="73"/>
      <c r="DV202" s="73"/>
      <c r="DW202" s="73"/>
      <c r="DX202" s="73"/>
      <c r="DY202" s="73"/>
      <c r="DZ202" s="73"/>
      <c r="EA202" s="73"/>
      <c r="EB202" s="73"/>
      <c r="EC202" s="73"/>
      <c r="ED202" s="73"/>
      <c r="EE202" s="73"/>
      <c r="EF202" s="73"/>
      <c r="EG202" s="73"/>
      <c r="EH202" s="73"/>
      <c r="EI202" s="73"/>
      <c r="EJ202" s="73"/>
      <c r="EK202" s="73"/>
      <c r="EL202" s="73"/>
      <c r="EM202" s="73"/>
      <c r="EN202" s="73"/>
      <c r="EO202" s="73"/>
      <c r="EP202" s="73"/>
      <c r="EQ202" s="73"/>
      <c r="ER202" s="73"/>
      <c r="ES202" s="73"/>
      <c r="ET202" s="73"/>
      <c r="EU202" s="73"/>
      <c r="EV202" s="73"/>
      <c r="EW202" s="73"/>
      <c r="EX202" s="73"/>
      <c r="EY202" s="73"/>
      <c r="EZ202" s="73"/>
      <c r="FA202" s="73"/>
      <c r="FB202" s="73"/>
      <c r="FC202" s="73"/>
      <c r="FD202" s="73"/>
      <c r="FE202" s="73"/>
      <c r="FF202" s="73"/>
      <c r="FG202" s="73"/>
      <c r="FH202" s="73"/>
      <c r="FI202" s="73"/>
      <c r="FJ202" s="73"/>
      <c r="FK202" s="73"/>
      <c r="FL202" s="73"/>
      <c r="FM202" s="73"/>
      <c r="FN202" s="73"/>
      <c r="FO202" s="73"/>
      <c r="FP202" s="73"/>
      <c r="FQ202" s="73"/>
      <c r="FR202" s="73"/>
      <c r="FS202" s="73"/>
      <c r="FT202" s="73"/>
      <c r="FU202" s="73"/>
      <c r="FV202" s="73"/>
      <c r="FW202" s="73"/>
      <c r="FX202" s="73"/>
      <c r="FY202" s="73"/>
      <c r="FZ202" s="73"/>
      <c r="GA202" s="73"/>
      <c r="GB202" s="73"/>
      <c r="GC202" s="73"/>
      <c r="GD202" s="73"/>
      <c r="GE202" s="73"/>
      <c r="GF202" s="73"/>
      <c r="GG202" s="73"/>
      <c r="GH202" s="73"/>
      <c r="GI202" s="73"/>
      <c r="GJ202" s="73"/>
      <c r="GK202" s="73"/>
      <c r="GL202" s="73"/>
      <c r="GM202" s="73"/>
      <c r="GN202" s="73"/>
      <c r="GO202" s="73"/>
      <c r="GP202" s="73"/>
      <c r="GQ202" s="73"/>
      <c r="GR202" s="73"/>
      <c r="GS202" s="73"/>
      <c r="GT202" s="73"/>
      <c r="GU202" s="73"/>
      <c r="GV202" s="73"/>
      <c r="GW202" s="73"/>
      <c r="GX202" s="73"/>
      <c r="GY202" s="73"/>
      <c r="GZ202" s="73"/>
      <c r="HA202" s="73"/>
      <c r="HB202" s="73"/>
      <c r="HC202" s="73"/>
      <c r="HD202" s="73"/>
      <c r="HE202" s="73"/>
      <c r="HF202" s="73"/>
      <c r="HG202" s="73"/>
      <c r="HH202" s="73"/>
      <c r="HI202" s="73"/>
      <c r="HJ202" s="73"/>
      <c r="HK202" s="73"/>
      <c r="HL202" s="73"/>
      <c r="HM202" s="73"/>
      <c r="HN202" s="73"/>
      <c r="HO202" s="73"/>
      <c r="HP202" s="73"/>
      <c r="HQ202" s="73"/>
      <c r="HR202" s="73"/>
      <c r="HS202" s="73"/>
      <c r="HT202" s="73"/>
      <c r="HU202" s="73"/>
      <c r="HV202" s="73"/>
      <c r="HW202" s="73"/>
      <c r="HX202" s="73"/>
      <c r="HY202" s="73"/>
      <c r="HZ202" s="73"/>
      <c r="IA202" s="73"/>
      <c r="IB202" s="73"/>
      <c r="IC202" s="73"/>
      <c r="ID202" s="73"/>
      <c r="IE202" s="73"/>
      <c r="IF202" s="73"/>
      <c r="IG202" s="73"/>
      <c r="IH202" s="73"/>
      <c r="II202" s="73"/>
      <c r="IJ202" s="73"/>
      <c r="IK202" s="73"/>
      <c r="IL202" s="73"/>
      <c r="IM202" s="73"/>
      <c r="IN202" s="73"/>
      <c r="IO202" s="73"/>
      <c r="IP202" s="73"/>
      <c r="IQ202" s="73"/>
      <c r="IR202" s="73"/>
      <c r="IS202" s="73"/>
      <c r="IT202" s="73"/>
      <c r="IU202" s="73"/>
      <c r="IV202" s="73"/>
      <c r="IW202" s="73"/>
    </row>
    <row r="203" spans="1:257" ht="18" customHeight="1">
      <c r="A203" s="84"/>
      <c r="B203" s="101"/>
      <c r="C203" s="102"/>
      <c r="D203" s="103"/>
      <c r="E203" s="104"/>
      <c r="F203" s="104"/>
      <c r="G203" s="90"/>
      <c r="H203" s="105"/>
      <c r="I203" s="84"/>
      <c r="J203" s="84"/>
      <c r="K203" s="73"/>
      <c r="L203" s="73"/>
      <c r="M203" s="72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  <c r="CR203" s="73"/>
      <c r="CS203" s="73"/>
      <c r="CT203" s="73"/>
      <c r="CU203" s="73"/>
      <c r="CV203" s="73"/>
      <c r="CW203" s="73"/>
      <c r="CX203" s="73"/>
      <c r="CY203" s="73"/>
      <c r="CZ203" s="73"/>
      <c r="DA203" s="73"/>
      <c r="DB203" s="73"/>
      <c r="DC203" s="73"/>
      <c r="DD203" s="73"/>
      <c r="DE203" s="73"/>
      <c r="DF203" s="73"/>
      <c r="DG203" s="73"/>
      <c r="DH203" s="73"/>
      <c r="DI203" s="73"/>
      <c r="DJ203" s="73"/>
      <c r="DK203" s="73"/>
      <c r="DL203" s="73"/>
      <c r="DM203" s="73"/>
      <c r="DN203" s="73"/>
      <c r="DO203" s="73"/>
      <c r="DP203" s="73"/>
      <c r="DQ203" s="73"/>
      <c r="DR203" s="73"/>
      <c r="DS203" s="73"/>
      <c r="DT203" s="73"/>
      <c r="DU203" s="73"/>
      <c r="DV203" s="73"/>
      <c r="DW203" s="73"/>
      <c r="DX203" s="73"/>
      <c r="DY203" s="73"/>
      <c r="DZ203" s="73"/>
      <c r="EA203" s="73"/>
      <c r="EB203" s="73"/>
      <c r="EC203" s="73"/>
      <c r="ED203" s="73"/>
      <c r="EE203" s="73"/>
      <c r="EF203" s="73"/>
      <c r="EG203" s="73"/>
      <c r="EH203" s="73"/>
      <c r="EI203" s="73"/>
      <c r="EJ203" s="73"/>
      <c r="EK203" s="73"/>
      <c r="EL203" s="73"/>
      <c r="EM203" s="73"/>
      <c r="EN203" s="73"/>
      <c r="EO203" s="73"/>
      <c r="EP203" s="73"/>
      <c r="EQ203" s="73"/>
      <c r="ER203" s="73"/>
      <c r="ES203" s="73"/>
      <c r="ET203" s="73"/>
      <c r="EU203" s="73"/>
      <c r="EV203" s="73"/>
      <c r="EW203" s="73"/>
      <c r="EX203" s="73"/>
      <c r="EY203" s="73"/>
      <c r="EZ203" s="73"/>
      <c r="FA203" s="73"/>
      <c r="FB203" s="73"/>
      <c r="FC203" s="73"/>
      <c r="FD203" s="73"/>
      <c r="FE203" s="73"/>
      <c r="FF203" s="73"/>
      <c r="FG203" s="73"/>
      <c r="FH203" s="73"/>
      <c r="FI203" s="73"/>
      <c r="FJ203" s="73"/>
      <c r="FK203" s="73"/>
      <c r="FL203" s="73"/>
      <c r="FM203" s="73"/>
      <c r="FN203" s="73"/>
      <c r="FO203" s="73"/>
      <c r="FP203" s="73"/>
      <c r="FQ203" s="73"/>
      <c r="FR203" s="73"/>
      <c r="FS203" s="73"/>
      <c r="FT203" s="73"/>
      <c r="FU203" s="73"/>
      <c r="FV203" s="73"/>
      <c r="FW203" s="73"/>
      <c r="FX203" s="73"/>
      <c r="FY203" s="73"/>
      <c r="FZ203" s="73"/>
      <c r="GA203" s="73"/>
      <c r="GB203" s="73"/>
      <c r="GC203" s="73"/>
      <c r="GD203" s="73"/>
      <c r="GE203" s="73"/>
      <c r="GF203" s="73"/>
      <c r="GG203" s="73"/>
      <c r="GH203" s="73"/>
      <c r="GI203" s="73"/>
      <c r="GJ203" s="73"/>
      <c r="GK203" s="73"/>
      <c r="GL203" s="73"/>
      <c r="GM203" s="73"/>
      <c r="GN203" s="73"/>
      <c r="GO203" s="73"/>
      <c r="GP203" s="73"/>
      <c r="GQ203" s="73"/>
      <c r="GR203" s="73"/>
      <c r="GS203" s="73"/>
      <c r="GT203" s="73"/>
      <c r="GU203" s="73"/>
      <c r="GV203" s="73"/>
      <c r="GW203" s="73"/>
      <c r="GX203" s="73"/>
      <c r="GY203" s="73"/>
      <c r="GZ203" s="73"/>
      <c r="HA203" s="73"/>
      <c r="HB203" s="73"/>
      <c r="HC203" s="73"/>
      <c r="HD203" s="73"/>
      <c r="HE203" s="73"/>
      <c r="HF203" s="73"/>
      <c r="HG203" s="73"/>
      <c r="HH203" s="73"/>
      <c r="HI203" s="73"/>
      <c r="HJ203" s="73"/>
      <c r="HK203" s="73"/>
      <c r="HL203" s="73"/>
      <c r="HM203" s="73"/>
      <c r="HN203" s="73"/>
      <c r="HO203" s="73"/>
      <c r="HP203" s="73"/>
      <c r="HQ203" s="73"/>
      <c r="HR203" s="73"/>
      <c r="HS203" s="73"/>
      <c r="HT203" s="73"/>
      <c r="HU203" s="73"/>
      <c r="HV203" s="73"/>
      <c r="HW203" s="73"/>
      <c r="HX203" s="73"/>
      <c r="HY203" s="73"/>
      <c r="HZ203" s="73"/>
      <c r="IA203" s="73"/>
      <c r="IB203" s="73"/>
      <c r="IC203" s="73"/>
      <c r="ID203" s="73"/>
      <c r="IE203" s="73"/>
      <c r="IF203" s="73"/>
      <c r="IG203" s="73"/>
      <c r="IH203" s="73"/>
      <c r="II203" s="73"/>
      <c r="IJ203" s="73"/>
      <c r="IK203" s="73"/>
      <c r="IL203" s="73"/>
      <c r="IM203" s="73"/>
      <c r="IN203" s="73"/>
      <c r="IO203" s="73"/>
      <c r="IP203" s="73"/>
      <c r="IQ203" s="73"/>
      <c r="IR203" s="73"/>
      <c r="IS203" s="73"/>
      <c r="IT203" s="73"/>
      <c r="IU203" s="73"/>
      <c r="IV203" s="73"/>
      <c r="IW203" s="73"/>
    </row>
    <row r="204" spans="1:257" ht="18" customHeight="1">
      <c r="A204" s="84"/>
      <c r="B204" s="101"/>
      <c r="C204" s="102"/>
      <c r="D204" s="103"/>
      <c r="E204" s="104"/>
      <c r="F204" s="104"/>
      <c r="G204" s="90"/>
      <c r="H204" s="105"/>
      <c r="I204" s="84"/>
      <c r="J204" s="84"/>
      <c r="K204" s="73"/>
      <c r="L204" s="73"/>
      <c r="M204" s="72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  <c r="CR204" s="73"/>
      <c r="CS204" s="73"/>
      <c r="CT204" s="73"/>
      <c r="CU204" s="73"/>
      <c r="CV204" s="73"/>
      <c r="CW204" s="73"/>
      <c r="CX204" s="73"/>
      <c r="CY204" s="73"/>
      <c r="CZ204" s="73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3"/>
      <c r="DL204" s="73"/>
      <c r="DM204" s="73"/>
      <c r="DN204" s="73"/>
      <c r="DO204" s="73"/>
      <c r="DP204" s="73"/>
      <c r="DQ204" s="73"/>
      <c r="DR204" s="73"/>
      <c r="DS204" s="73"/>
      <c r="DT204" s="73"/>
      <c r="DU204" s="73"/>
      <c r="DV204" s="73"/>
      <c r="DW204" s="73"/>
      <c r="DX204" s="73"/>
      <c r="DY204" s="73"/>
      <c r="DZ204" s="73"/>
      <c r="EA204" s="73"/>
      <c r="EB204" s="73"/>
      <c r="EC204" s="73"/>
      <c r="ED204" s="73"/>
      <c r="EE204" s="73"/>
      <c r="EF204" s="73"/>
      <c r="EG204" s="73"/>
      <c r="EH204" s="73"/>
      <c r="EI204" s="73"/>
      <c r="EJ204" s="73"/>
      <c r="EK204" s="73"/>
      <c r="EL204" s="73"/>
      <c r="EM204" s="73"/>
      <c r="EN204" s="73"/>
      <c r="EO204" s="73"/>
      <c r="EP204" s="73"/>
      <c r="EQ204" s="73"/>
      <c r="ER204" s="73"/>
      <c r="ES204" s="73"/>
      <c r="ET204" s="73"/>
      <c r="EU204" s="73"/>
      <c r="EV204" s="73"/>
      <c r="EW204" s="73"/>
      <c r="EX204" s="73"/>
      <c r="EY204" s="73"/>
      <c r="EZ204" s="73"/>
      <c r="FA204" s="73"/>
      <c r="FB204" s="73"/>
      <c r="FC204" s="73"/>
      <c r="FD204" s="73"/>
      <c r="FE204" s="73"/>
      <c r="FF204" s="73"/>
      <c r="FG204" s="73"/>
      <c r="FH204" s="73"/>
      <c r="FI204" s="73"/>
      <c r="FJ204" s="73"/>
      <c r="FK204" s="73"/>
      <c r="FL204" s="73"/>
      <c r="FM204" s="73"/>
      <c r="FN204" s="73"/>
      <c r="FO204" s="73"/>
      <c r="FP204" s="73"/>
      <c r="FQ204" s="73"/>
      <c r="FR204" s="73"/>
      <c r="FS204" s="73"/>
      <c r="FT204" s="73"/>
      <c r="FU204" s="73"/>
      <c r="FV204" s="73"/>
      <c r="FW204" s="73"/>
      <c r="FX204" s="73"/>
      <c r="FY204" s="73"/>
      <c r="FZ204" s="73"/>
      <c r="GA204" s="73"/>
      <c r="GB204" s="73"/>
      <c r="GC204" s="73"/>
      <c r="GD204" s="73"/>
      <c r="GE204" s="73"/>
      <c r="GF204" s="73"/>
      <c r="GG204" s="73"/>
      <c r="GH204" s="73"/>
      <c r="GI204" s="73"/>
      <c r="GJ204" s="73"/>
      <c r="GK204" s="73"/>
      <c r="GL204" s="73"/>
      <c r="GM204" s="73"/>
      <c r="GN204" s="73"/>
      <c r="GO204" s="73"/>
      <c r="GP204" s="73"/>
      <c r="GQ204" s="73"/>
      <c r="GR204" s="73"/>
      <c r="GS204" s="73"/>
      <c r="GT204" s="73"/>
      <c r="GU204" s="73"/>
      <c r="GV204" s="73"/>
      <c r="GW204" s="73"/>
      <c r="GX204" s="73"/>
      <c r="GY204" s="73"/>
      <c r="GZ204" s="73"/>
      <c r="HA204" s="73"/>
      <c r="HB204" s="73"/>
      <c r="HC204" s="73"/>
      <c r="HD204" s="73"/>
      <c r="HE204" s="73"/>
      <c r="HF204" s="73"/>
      <c r="HG204" s="73"/>
      <c r="HH204" s="73"/>
      <c r="HI204" s="73"/>
      <c r="HJ204" s="73"/>
      <c r="HK204" s="73"/>
      <c r="HL204" s="73"/>
      <c r="HM204" s="73"/>
      <c r="HN204" s="73"/>
      <c r="HO204" s="73"/>
      <c r="HP204" s="73"/>
      <c r="HQ204" s="73"/>
      <c r="HR204" s="73"/>
      <c r="HS204" s="73"/>
      <c r="HT204" s="73"/>
      <c r="HU204" s="73"/>
      <c r="HV204" s="73"/>
      <c r="HW204" s="73"/>
      <c r="HX204" s="73"/>
      <c r="HY204" s="73"/>
      <c r="HZ204" s="73"/>
      <c r="IA204" s="73"/>
      <c r="IB204" s="73"/>
      <c r="IC204" s="73"/>
      <c r="ID204" s="73"/>
      <c r="IE204" s="73"/>
      <c r="IF204" s="73"/>
      <c r="IG204" s="73"/>
      <c r="IH204" s="73"/>
      <c r="II204" s="73"/>
      <c r="IJ204" s="73"/>
      <c r="IK204" s="73"/>
      <c r="IL204" s="73"/>
      <c r="IM204" s="73"/>
      <c r="IN204" s="73"/>
      <c r="IO204" s="73"/>
      <c r="IP204" s="73"/>
      <c r="IQ204" s="73"/>
      <c r="IR204" s="73"/>
      <c r="IS204" s="73"/>
      <c r="IT204" s="73"/>
      <c r="IU204" s="73"/>
      <c r="IV204" s="73"/>
      <c r="IW204" s="73"/>
    </row>
    <row r="205" spans="1:257" ht="18" customHeight="1">
      <c r="A205" s="84"/>
      <c r="B205" s="101"/>
      <c r="C205" s="102"/>
      <c r="D205" s="103"/>
      <c r="E205" s="104"/>
      <c r="F205" s="104"/>
      <c r="G205" s="90"/>
      <c r="H205" s="105"/>
      <c r="I205" s="84"/>
      <c r="J205" s="84"/>
      <c r="K205" s="73"/>
      <c r="L205" s="73"/>
      <c r="M205" s="72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73"/>
      <c r="AT205" s="73"/>
      <c r="AU205" s="73"/>
      <c r="AV205" s="73"/>
      <c r="AW205" s="73"/>
      <c r="AX205" s="73"/>
      <c r="AY205" s="73"/>
      <c r="AZ205" s="73"/>
      <c r="BA205" s="73"/>
      <c r="BB205" s="73"/>
      <c r="BC205" s="73"/>
      <c r="BD205" s="73"/>
      <c r="BE205" s="73"/>
      <c r="BF205" s="73"/>
      <c r="BG205" s="73"/>
      <c r="BH205" s="73"/>
      <c r="BI205" s="73"/>
      <c r="BJ205" s="73"/>
      <c r="BK205" s="73"/>
      <c r="BL205" s="73"/>
      <c r="BM205" s="73"/>
      <c r="BN205" s="73"/>
      <c r="BO205" s="73"/>
      <c r="BP205" s="73"/>
      <c r="BQ205" s="73"/>
      <c r="BR205" s="73"/>
      <c r="BS205" s="73"/>
      <c r="BT205" s="73"/>
      <c r="BU205" s="73"/>
      <c r="BV205" s="73"/>
      <c r="BW205" s="73"/>
      <c r="BX205" s="73"/>
      <c r="BY205" s="73"/>
      <c r="BZ205" s="73"/>
      <c r="CA205" s="73"/>
      <c r="CB205" s="73"/>
      <c r="CC205" s="73"/>
      <c r="CD205" s="73"/>
      <c r="CE205" s="73"/>
      <c r="CF205" s="73"/>
      <c r="CG205" s="73"/>
      <c r="CH205" s="73"/>
      <c r="CI205" s="73"/>
      <c r="CJ205" s="73"/>
      <c r="CK205" s="73"/>
      <c r="CL205" s="73"/>
      <c r="CM205" s="73"/>
      <c r="CN205" s="73"/>
      <c r="CO205" s="73"/>
      <c r="CP205" s="73"/>
      <c r="CQ205" s="73"/>
      <c r="CR205" s="73"/>
      <c r="CS205" s="73"/>
      <c r="CT205" s="73"/>
      <c r="CU205" s="73"/>
      <c r="CV205" s="73"/>
      <c r="CW205" s="73"/>
      <c r="CX205" s="73"/>
      <c r="CY205" s="73"/>
      <c r="CZ205" s="73"/>
      <c r="DA205" s="73"/>
      <c r="DB205" s="73"/>
      <c r="DC205" s="73"/>
      <c r="DD205" s="73"/>
      <c r="DE205" s="73"/>
      <c r="DF205" s="73"/>
      <c r="DG205" s="73"/>
      <c r="DH205" s="73"/>
      <c r="DI205" s="73"/>
      <c r="DJ205" s="73"/>
      <c r="DK205" s="73"/>
      <c r="DL205" s="73"/>
      <c r="DM205" s="73"/>
      <c r="DN205" s="73"/>
      <c r="DO205" s="73"/>
      <c r="DP205" s="73"/>
      <c r="DQ205" s="73"/>
      <c r="DR205" s="73"/>
      <c r="DS205" s="73"/>
      <c r="DT205" s="73"/>
      <c r="DU205" s="73"/>
      <c r="DV205" s="73"/>
      <c r="DW205" s="73"/>
      <c r="DX205" s="73"/>
      <c r="DY205" s="73"/>
      <c r="DZ205" s="73"/>
      <c r="EA205" s="73"/>
      <c r="EB205" s="73"/>
      <c r="EC205" s="73"/>
      <c r="ED205" s="73"/>
      <c r="EE205" s="73"/>
      <c r="EF205" s="73"/>
      <c r="EG205" s="73"/>
      <c r="EH205" s="73"/>
      <c r="EI205" s="73"/>
      <c r="EJ205" s="73"/>
      <c r="EK205" s="73"/>
      <c r="EL205" s="73"/>
      <c r="EM205" s="73"/>
      <c r="EN205" s="73"/>
      <c r="EO205" s="73"/>
      <c r="EP205" s="73"/>
      <c r="EQ205" s="73"/>
      <c r="ER205" s="73"/>
      <c r="ES205" s="73"/>
      <c r="ET205" s="73"/>
      <c r="EU205" s="73"/>
      <c r="EV205" s="73"/>
      <c r="EW205" s="73"/>
      <c r="EX205" s="73"/>
      <c r="EY205" s="73"/>
      <c r="EZ205" s="73"/>
      <c r="FA205" s="73"/>
      <c r="FB205" s="73"/>
      <c r="FC205" s="73"/>
      <c r="FD205" s="73"/>
      <c r="FE205" s="73"/>
      <c r="FF205" s="73"/>
      <c r="FG205" s="73"/>
      <c r="FH205" s="73"/>
      <c r="FI205" s="73"/>
      <c r="FJ205" s="73"/>
      <c r="FK205" s="73"/>
      <c r="FL205" s="73"/>
      <c r="FM205" s="73"/>
      <c r="FN205" s="73"/>
      <c r="FO205" s="73"/>
      <c r="FP205" s="73"/>
      <c r="FQ205" s="73"/>
      <c r="FR205" s="73"/>
      <c r="FS205" s="73"/>
      <c r="FT205" s="73"/>
      <c r="FU205" s="73"/>
      <c r="FV205" s="73"/>
      <c r="FW205" s="73"/>
      <c r="FX205" s="73"/>
      <c r="FY205" s="73"/>
      <c r="FZ205" s="73"/>
      <c r="GA205" s="73"/>
      <c r="GB205" s="73"/>
      <c r="GC205" s="73"/>
      <c r="GD205" s="73"/>
      <c r="GE205" s="73"/>
      <c r="GF205" s="73"/>
      <c r="GG205" s="73"/>
      <c r="GH205" s="73"/>
      <c r="GI205" s="73"/>
      <c r="GJ205" s="73"/>
      <c r="GK205" s="73"/>
      <c r="GL205" s="73"/>
      <c r="GM205" s="73"/>
      <c r="GN205" s="73"/>
      <c r="GO205" s="73"/>
      <c r="GP205" s="73"/>
      <c r="GQ205" s="73"/>
      <c r="GR205" s="73"/>
      <c r="GS205" s="73"/>
      <c r="GT205" s="73"/>
      <c r="GU205" s="73"/>
      <c r="GV205" s="73"/>
      <c r="GW205" s="73"/>
      <c r="GX205" s="73"/>
      <c r="GY205" s="73"/>
      <c r="GZ205" s="73"/>
      <c r="HA205" s="73"/>
      <c r="HB205" s="73"/>
      <c r="HC205" s="73"/>
      <c r="HD205" s="73"/>
      <c r="HE205" s="73"/>
      <c r="HF205" s="73"/>
      <c r="HG205" s="73"/>
      <c r="HH205" s="73"/>
      <c r="HI205" s="73"/>
      <c r="HJ205" s="73"/>
      <c r="HK205" s="73"/>
      <c r="HL205" s="73"/>
      <c r="HM205" s="73"/>
      <c r="HN205" s="73"/>
      <c r="HO205" s="73"/>
      <c r="HP205" s="73"/>
      <c r="HQ205" s="73"/>
      <c r="HR205" s="73"/>
      <c r="HS205" s="73"/>
      <c r="HT205" s="73"/>
      <c r="HU205" s="73"/>
      <c r="HV205" s="73"/>
      <c r="HW205" s="73"/>
      <c r="HX205" s="73"/>
      <c r="HY205" s="73"/>
      <c r="HZ205" s="73"/>
      <c r="IA205" s="73"/>
      <c r="IB205" s="73"/>
      <c r="IC205" s="73"/>
      <c r="ID205" s="73"/>
      <c r="IE205" s="73"/>
      <c r="IF205" s="73"/>
      <c r="IG205" s="73"/>
      <c r="IH205" s="73"/>
      <c r="II205" s="73"/>
      <c r="IJ205" s="73"/>
      <c r="IK205" s="73"/>
      <c r="IL205" s="73"/>
      <c r="IM205" s="73"/>
      <c r="IN205" s="73"/>
      <c r="IO205" s="73"/>
      <c r="IP205" s="73"/>
      <c r="IQ205" s="73"/>
      <c r="IR205" s="73"/>
      <c r="IS205" s="73"/>
      <c r="IT205" s="73"/>
      <c r="IU205" s="73"/>
      <c r="IV205" s="73"/>
      <c r="IW205" s="73"/>
    </row>
    <row r="206" spans="1:257" ht="18" customHeight="1">
      <c r="A206" s="84"/>
      <c r="B206" s="101"/>
      <c r="C206" s="102"/>
      <c r="D206" s="103"/>
      <c r="E206" s="104"/>
      <c r="F206" s="104"/>
      <c r="G206" s="90"/>
      <c r="H206" s="105"/>
      <c r="I206" s="84"/>
      <c r="J206" s="84"/>
      <c r="K206" s="73"/>
      <c r="L206" s="73"/>
      <c r="M206" s="72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3"/>
      <c r="DY206" s="73"/>
      <c r="DZ206" s="73"/>
      <c r="EA206" s="73"/>
      <c r="EB206" s="73"/>
      <c r="EC206" s="73"/>
      <c r="ED206" s="73"/>
      <c r="EE206" s="73"/>
      <c r="EF206" s="73"/>
      <c r="EG206" s="73"/>
      <c r="EH206" s="73"/>
      <c r="EI206" s="73"/>
      <c r="EJ206" s="73"/>
      <c r="EK206" s="73"/>
      <c r="EL206" s="73"/>
      <c r="EM206" s="73"/>
      <c r="EN206" s="73"/>
      <c r="EO206" s="73"/>
      <c r="EP206" s="73"/>
      <c r="EQ206" s="73"/>
      <c r="ER206" s="73"/>
      <c r="ES206" s="73"/>
      <c r="ET206" s="73"/>
      <c r="EU206" s="73"/>
      <c r="EV206" s="73"/>
      <c r="EW206" s="73"/>
      <c r="EX206" s="73"/>
      <c r="EY206" s="73"/>
      <c r="EZ206" s="73"/>
      <c r="FA206" s="73"/>
      <c r="FB206" s="73"/>
      <c r="FC206" s="73"/>
      <c r="FD206" s="73"/>
      <c r="FE206" s="73"/>
      <c r="FF206" s="73"/>
      <c r="FG206" s="73"/>
      <c r="FH206" s="73"/>
      <c r="FI206" s="73"/>
      <c r="FJ206" s="73"/>
      <c r="FK206" s="73"/>
      <c r="FL206" s="73"/>
      <c r="FM206" s="73"/>
      <c r="FN206" s="73"/>
      <c r="FO206" s="73"/>
      <c r="FP206" s="73"/>
      <c r="FQ206" s="73"/>
      <c r="FR206" s="73"/>
      <c r="FS206" s="73"/>
      <c r="FT206" s="73"/>
      <c r="FU206" s="73"/>
      <c r="FV206" s="73"/>
      <c r="FW206" s="73"/>
      <c r="FX206" s="73"/>
      <c r="FY206" s="73"/>
      <c r="FZ206" s="73"/>
      <c r="GA206" s="73"/>
      <c r="GB206" s="73"/>
      <c r="GC206" s="73"/>
      <c r="GD206" s="73"/>
      <c r="GE206" s="73"/>
      <c r="GF206" s="73"/>
      <c r="GG206" s="73"/>
      <c r="GH206" s="73"/>
      <c r="GI206" s="73"/>
      <c r="GJ206" s="73"/>
      <c r="GK206" s="73"/>
      <c r="GL206" s="73"/>
      <c r="GM206" s="73"/>
      <c r="GN206" s="73"/>
      <c r="GO206" s="73"/>
      <c r="GP206" s="73"/>
      <c r="GQ206" s="73"/>
      <c r="GR206" s="73"/>
      <c r="GS206" s="73"/>
      <c r="GT206" s="73"/>
      <c r="GU206" s="73"/>
      <c r="GV206" s="73"/>
      <c r="GW206" s="73"/>
      <c r="GX206" s="73"/>
      <c r="GY206" s="73"/>
      <c r="GZ206" s="73"/>
      <c r="HA206" s="73"/>
      <c r="HB206" s="73"/>
      <c r="HC206" s="73"/>
      <c r="HD206" s="73"/>
      <c r="HE206" s="73"/>
      <c r="HF206" s="73"/>
      <c r="HG206" s="73"/>
      <c r="HH206" s="73"/>
      <c r="HI206" s="73"/>
      <c r="HJ206" s="73"/>
      <c r="HK206" s="73"/>
      <c r="HL206" s="73"/>
      <c r="HM206" s="73"/>
      <c r="HN206" s="73"/>
      <c r="HO206" s="73"/>
      <c r="HP206" s="73"/>
      <c r="HQ206" s="73"/>
      <c r="HR206" s="73"/>
      <c r="HS206" s="73"/>
      <c r="HT206" s="73"/>
      <c r="HU206" s="73"/>
      <c r="HV206" s="73"/>
      <c r="HW206" s="73"/>
      <c r="HX206" s="73"/>
      <c r="HY206" s="73"/>
      <c r="HZ206" s="73"/>
      <c r="IA206" s="73"/>
      <c r="IB206" s="73"/>
      <c r="IC206" s="73"/>
      <c r="ID206" s="73"/>
      <c r="IE206" s="73"/>
      <c r="IF206" s="73"/>
      <c r="IG206" s="73"/>
      <c r="IH206" s="73"/>
      <c r="II206" s="73"/>
      <c r="IJ206" s="73"/>
      <c r="IK206" s="73"/>
      <c r="IL206" s="73"/>
      <c r="IM206" s="73"/>
      <c r="IN206" s="73"/>
      <c r="IO206" s="73"/>
      <c r="IP206" s="73"/>
      <c r="IQ206" s="73"/>
      <c r="IR206" s="73"/>
      <c r="IS206" s="73"/>
      <c r="IT206" s="73"/>
      <c r="IU206" s="73"/>
      <c r="IV206" s="73"/>
      <c r="IW206" s="73"/>
    </row>
    <row r="207" spans="1:257" ht="18" customHeight="1">
      <c r="A207" s="84"/>
      <c r="B207" s="101"/>
      <c r="C207" s="102"/>
      <c r="D207" s="103"/>
      <c r="E207" s="104"/>
      <c r="F207" s="104"/>
      <c r="G207" s="90"/>
      <c r="H207" s="105"/>
      <c r="I207" s="84"/>
      <c r="J207" s="84"/>
      <c r="K207" s="73"/>
      <c r="L207" s="73"/>
      <c r="M207" s="72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73"/>
      <c r="AT207" s="73"/>
      <c r="AU207" s="73"/>
      <c r="AV207" s="73"/>
      <c r="AW207" s="73"/>
      <c r="AX207" s="73"/>
      <c r="AY207" s="73"/>
      <c r="AZ207" s="73"/>
      <c r="BA207" s="73"/>
      <c r="BB207" s="73"/>
      <c r="BC207" s="73"/>
      <c r="BD207" s="73"/>
      <c r="BE207" s="73"/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3"/>
      <c r="DV207" s="73"/>
      <c r="DW207" s="73"/>
      <c r="DX207" s="73"/>
      <c r="DY207" s="73"/>
      <c r="DZ207" s="73"/>
      <c r="EA207" s="73"/>
      <c r="EB207" s="73"/>
      <c r="EC207" s="73"/>
      <c r="ED207" s="73"/>
      <c r="EE207" s="73"/>
      <c r="EF207" s="73"/>
      <c r="EG207" s="73"/>
      <c r="EH207" s="73"/>
      <c r="EI207" s="73"/>
      <c r="EJ207" s="73"/>
      <c r="EK207" s="73"/>
      <c r="EL207" s="73"/>
      <c r="EM207" s="73"/>
      <c r="EN207" s="73"/>
      <c r="EO207" s="73"/>
      <c r="EP207" s="73"/>
      <c r="EQ207" s="73"/>
      <c r="ER207" s="73"/>
      <c r="ES207" s="73"/>
      <c r="ET207" s="73"/>
      <c r="EU207" s="73"/>
      <c r="EV207" s="73"/>
      <c r="EW207" s="73"/>
      <c r="EX207" s="73"/>
      <c r="EY207" s="73"/>
      <c r="EZ207" s="73"/>
      <c r="FA207" s="73"/>
      <c r="FB207" s="73"/>
      <c r="FC207" s="73"/>
      <c r="FD207" s="73"/>
      <c r="FE207" s="73"/>
      <c r="FF207" s="73"/>
      <c r="FG207" s="73"/>
      <c r="FH207" s="73"/>
      <c r="FI207" s="73"/>
      <c r="FJ207" s="73"/>
      <c r="FK207" s="73"/>
      <c r="FL207" s="73"/>
      <c r="FM207" s="73"/>
      <c r="FN207" s="73"/>
      <c r="FO207" s="73"/>
      <c r="FP207" s="73"/>
      <c r="FQ207" s="73"/>
      <c r="FR207" s="73"/>
      <c r="FS207" s="73"/>
      <c r="FT207" s="73"/>
      <c r="FU207" s="73"/>
      <c r="FV207" s="73"/>
      <c r="FW207" s="73"/>
      <c r="FX207" s="73"/>
      <c r="FY207" s="73"/>
      <c r="FZ207" s="73"/>
      <c r="GA207" s="73"/>
      <c r="GB207" s="73"/>
      <c r="GC207" s="73"/>
      <c r="GD207" s="73"/>
      <c r="GE207" s="73"/>
      <c r="GF207" s="73"/>
      <c r="GG207" s="73"/>
      <c r="GH207" s="73"/>
      <c r="GI207" s="73"/>
      <c r="GJ207" s="73"/>
      <c r="GK207" s="73"/>
      <c r="GL207" s="73"/>
      <c r="GM207" s="73"/>
      <c r="GN207" s="73"/>
      <c r="GO207" s="73"/>
      <c r="GP207" s="73"/>
      <c r="GQ207" s="73"/>
      <c r="GR207" s="73"/>
      <c r="GS207" s="73"/>
      <c r="GT207" s="73"/>
      <c r="GU207" s="73"/>
      <c r="GV207" s="73"/>
      <c r="GW207" s="73"/>
      <c r="GX207" s="73"/>
      <c r="GY207" s="73"/>
      <c r="GZ207" s="73"/>
      <c r="HA207" s="73"/>
      <c r="HB207" s="73"/>
      <c r="HC207" s="73"/>
      <c r="HD207" s="73"/>
      <c r="HE207" s="73"/>
      <c r="HF207" s="73"/>
      <c r="HG207" s="73"/>
      <c r="HH207" s="73"/>
      <c r="HI207" s="73"/>
      <c r="HJ207" s="73"/>
      <c r="HK207" s="73"/>
      <c r="HL207" s="73"/>
      <c r="HM207" s="73"/>
      <c r="HN207" s="73"/>
      <c r="HO207" s="73"/>
      <c r="HP207" s="73"/>
      <c r="HQ207" s="73"/>
      <c r="HR207" s="73"/>
      <c r="HS207" s="73"/>
      <c r="HT207" s="73"/>
      <c r="HU207" s="73"/>
      <c r="HV207" s="73"/>
      <c r="HW207" s="73"/>
      <c r="HX207" s="73"/>
      <c r="HY207" s="73"/>
      <c r="HZ207" s="73"/>
      <c r="IA207" s="73"/>
      <c r="IB207" s="73"/>
      <c r="IC207" s="73"/>
      <c r="ID207" s="73"/>
      <c r="IE207" s="73"/>
      <c r="IF207" s="73"/>
      <c r="IG207" s="73"/>
      <c r="IH207" s="73"/>
      <c r="II207" s="73"/>
      <c r="IJ207" s="73"/>
      <c r="IK207" s="73"/>
      <c r="IL207" s="73"/>
      <c r="IM207" s="73"/>
      <c r="IN207" s="73"/>
      <c r="IO207" s="73"/>
      <c r="IP207" s="73"/>
      <c r="IQ207" s="73"/>
      <c r="IR207" s="73"/>
      <c r="IS207" s="73"/>
      <c r="IT207" s="73"/>
      <c r="IU207" s="73"/>
      <c r="IV207" s="73"/>
      <c r="IW207" s="73"/>
    </row>
    <row r="208" spans="1:257" ht="18" customHeight="1">
      <c r="A208" s="71"/>
      <c r="B208" s="106" t="s">
        <v>130</v>
      </c>
      <c r="C208" s="107"/>
      <c r="D208" s="107"/>
      <c r="E208" s="107"/>
      <c r="F208" s="107"/>
      <c r="G208" s="107"/>
      <c r="H208" s="107"/>
      <c r="I208" s="107"/>
      <c r="J208" s="71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73"/>
      <c r="AT208" s="73"/>
      <c r="AU208" s="73"/>
      <c r="AV208" s="73"/>
      <c r="AW208" s="73"/>
      <c r="AX208" s="73"/>
      <c r="AY208" s="73"/>
      <c r="AZ208" s="73"/>
      <c r="BA208" s="73"/>
      <c r="BB208" s="73"/>
      <c r="BC208" s="73"/>
      <c r="BD208" s="73"/>
      <c r="BE208" s="73"/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3"/>
      <c r="DV208" s="73"/>
      <c r="DW208" s="73"/>
      <c r="DX208" s="73"/>
      <c r="DY208" s="73"/>
      <c r="DZ208" s="73"/>
      <c r="EA208" s="73"/>
      <c r="EB208" s="73"/>
      <c r="EC208" s="73"/>
      <c r="ED208" s="73"/>
      <c r="EE208" s="73"/>
      <c r="EF208" s="73"/>
      <c r="EG208" s="73"/>
      <c r="EH208" s="73"/>
      <c r="EI208" s="73"/>
      <c r="EJ208" s="73"/>
      <c r="EK208" s="73"/>
      <c r="EL208" s="73"/>
      <c r="EM208" s="73"/>
      <c r="EN208" s="73"/>
      <c r="EO208" s="73"/>
      <c r="EP208" s="73"/>
      <c r="EQ208" s="73"/>
      <c r="ER208" s="73"/>
      <c r="ES208" s="73"/>
      <c r="ET208" s="73"/>
      <c r="EU208" s="73"/>
      <c r="EV208" s="73"/>
      <c r="EW208" s="73"/>
      <c r="EX208" s="73"/>
      <c r="EY208" s="73"/>
      <c r="EZ208" s="73"/>
      <c r="FA208" s="73"/>
      <c r="FB208" s="73"/>
      <c r="FC208" s="73"/>
      <c r="FD208" s="73"/>
      <c r="FE208" s="73"/>
      <c r="FF208" s="73"/>
      <c r="FG208" s="73"/>
      <c r="FH208" s="73"/>
      <c r="FI208" s="73"/>
      <c r="FJ208" s="73"/>
      <c r="FK208" s="73"/>
      <c r="FL208" s="73"/>
      <c r="FM208" s="73"/>
      <c r="FN208" s="73"/>
      <c r="FO208" s="73"/>
      <c r="FP208" s="73"/>
      <c r="FQ208" s="73"/>
      <c r="FR208" s="73"/>
      <c r="FS208" s="73"/>
      <c r="FT208" s="73"/>
      <c r="FU208" s="73"/>
      <c r="FV208" s="73"/>
      <c r="FW208" s="73"/>
      <c r="FX208" s="73"/>
      <c r="FY208" s="73"/>
      <c r="FZ208" s="73"/>
      <c r="GA208" s="73"/>
      <c r="GB208" s="73"/>
      <c r="GC208" s="73"/>
      <c r="GD208" s="73"/>
      <c r="GE208" s="73"/>
      <c r="GF208" s="73"/>
      <c r="GG208" s="73"/>
      <c r="GH208" s="73"/>
      <c r="GI208" s="73"/>
      <c r="GJ208" s="73"/>
      <c r="GK208" s="73"/>
      <c r="GL208" s="73"/>
      <c r="GM208" s="73"/>
      <c r="GN208" s="73"/>
      <c r="GO208" s="73"/>
      <c r="GP208" s="73"/>
      <c r="GQ208" s="73"/>
      <c r="GR208" s="73"/>
      <c r="GS208" s="73"/>
      <c r="GT208" s="73"/>
      <c r="GU208" s="73"/>
      <c r="GV208" s="73"/>
      <c r="GW208" s="73"/>
      <c r="GX208" s="73"/>
      <c r="GY208" s="73"/>
      <c r="GZ208" s="73"/>
      <c r="HA208" s="73"/>
      <c r="HB208" s="73"/>
      <c r="HC208" s="73"/>
      <c r="HD208" s="73"/>
      <c r="HE208" s="73"/>
      <c r="HF208" s="73"/>
      <c r="HG208" s="73"/>
      <c r="HH208" s="73"/>
      <c r="HI208" s="73"/>
      <c r="HJ208" s="73"/>
      <c r="HK208" s="73"/>
      <c r="HL208" s="73"/>
      <c r="HM208" s="73"/>
      <c r="HN208" s="73"/>
      <c r="HO208" s="73"/>
      <c r="HP208" s="73"/>
      <c r="HQ208" s="73"/>
      <c r="HR208" s="73"/>
      <c r="HS208" s="73"/>
      <c r="HT208" s="73"/>
      <c r="HU208" s="73"/>
      <c r="HV208" s="73"/>
      <c r="HW208" s="73"/>
      <c r="HX208" s="73"/>
      <c r="HY208" s="73"/>
      <c r="HZ208" s="73"/>
      <c r="IA208" s="73"/>
      <c r="IB208" s="73"/>
      <c r="IC208" s="73"/>
      <c r="ID208" s="73"/>
      <c r="IE208" s="73"/>
      <c r="IF208" s="73"/>
      <c r="IG208" s="73"/>
      <c r="IH208" s="73"/>
      <c r="II208" s="73"/>
      <c r="IJ208" s="73"/>
      <c r="IK208" s="73"/>
      <c r="IL208" s="73"/>
      <c r="IM208" s="73"/>
      <c r="IN208" s="73"/>
      <c r="IO208" s="73"/>
      <c r="IP208" s="73"/>
      <c r="IQ208" s="73"/>
      <c r="IR208" s="73"/>
      <c r="IS208" s="73"/>
      <c r="IT208" s="73"/>
      <c r="IU208" s="73"/>
      <c r="IV208" s="73"/>
      <c r="IW208" s="73"/>
    </row>
    <row r="209" spans="1:257" ht="20.25" customHeight="1">
      <c r="A209" s="71"/>
      <c r="B209" s="108" t="s">
        <v>131</v>
      </c>
      <c r="C209" s="109"/>
      <c r="D209" s="109"/>
      <c r="E209" s="109"/>
      <c r="F209" s="109"/>
      <c r="G209" s="109"/>
      <c r="H209" s="109"/>
      <c r="I209" s="109"/>
      <c r="J209" s="71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73"/>
      <c r="AT209" s="73"/>
      <c r="AU209" s="73"/>
      <c r="AV209" s="73"/>
      <c r="AW209" s="73"/>
      <c r="AX209" s="73"/>
      <c r="AY209" s="73"/>
      <c r="AZ209" s="73"/>
      <c r="BA209" s="73"/>
      <c r="BB209" s="73"/>
      <c r="BC209" s="73"/>
      <c r="BD209" s="73"/>
      <c r="BE209" s="73"/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3"/>
      <c r="DV209" s="73"/>
      <c r="DW209" s="73"/>
      <c r="DX209" s="73"/>
      <c r="DY209" s="73"/>
      <c r="DZ209" s="73"/>
      <c r="EA209" s="73"/>
      <c r="EB209" s="73"/>
      <c r="EC209" s="73"/>
      <c r="ED209" s="73"/>
      <c r="EE209" s="73"/>
      <c r="EF209" s="73"/>
      <c r="EG209" s="73"/>
      <c r="EH209" s="73"/>
      <c r="EI209" s="73"/>
      <c r="EJ209" s="73"/>
      <c r="EK209" s="73"/>
      <c r="EL209" s="73"/>
      <c r="EM209" s="73"/>
      <c r="EN209" s="73"/>
      <c r="EO209" s="73"/>
      <c r="EP209" s="73"/>
      <c r="EQ209" s="73"/>
      <c r="ER209" s="73"/>
      <c r="ES209" s="73"/>
      <c r="ET209" s="73"/>
      <c r="EU209" s="73"/>
      <c r="EV209" s="73"/>
      <c r="EW209" s="73"/>
      <c r="EX209" s="73"/>
      <c r="EY209" s="73"/>
      <c r="EZ209" s="73"/>
      <c r="FA209" s="73"/>
      <c r="FB209" s="73"/>
      <c r="FC209" s="73"/>
      <c r="FD209" s="73"/>
      <c r="FE209" s="73"/>
      <c r="FF209" s="73"/>
      <c r="FG209" s="73"/>
      <c r="FH209" s="73"/>
      <c r="FI209" s="73"/>
      <c r="FJ209" s="73"/>
      <c r="FK209" s="73"/>
      <c r="FL209" s="73"/>
      <c r="FM209" s="73"/>
      <c r="FN209" s="73"/>
      <c r="FO209" s="73"/>
      <c r="FP209" s="73"/>
      <c r="FQ209" s="73"/>
      <c r="FR209" s="73"/>
      <c r="FS209" s="73"/>
      <c r="FT209" s="73"/>
      <c r="FU209" s="73"/>
      <c r="FV209" s="73"/>
      <c r="FW209" s="73"/>
      <c r="FX209" s="73"/>
      <c r="FY209" s="73"/>
      <c r="FZ209" s="73"/>
      <c r="GA209" s="73"/>
      <c r="GB209" s="73"/>
      <c r="GC209" s="73"/>
      <c r="GD209" s="73"/>
      <c r="GE209" s="73"/>
      <c r="GF209" s="73"/>
      <c r="GG209" s="73"/>
      <c r="GH209" s="73"/>
      <c r="GI209" s="73"/>
      <c r="GJ209" s="73"/>
      <c r="GK209" s="73"/>
      <c r="GL209" s="73"/>
      <c r="GM209" s="73"/>
      <c r="GN209" s="73"/>
      <c r="GO209" s="73"/>
      <c r="GP209" s="73"/>
      <c r="GQ209" s="73"/>
      <c r="GR209" s="73"/>
      <c r="GS209" s="73"/>
      <c r="GT209" s="73"/>
      <c r="GU209" s="73"/>
      <c r="GV209" s="73"/>
      <c r="GW209" s="73"/>
      <c r="GX209" s="73"/>
      <c r="GY209" s="73"/>
      <c r="GZ209" s="73"/>
      <c r="HA209" s="73"/>
      <c r="HB209" s="73"/>
      <c r="HC209" s="73"/>
      <c r="HD209" s="73"/>
      <c r="HE209" s="73"/>
      <c r="HF209" s="73"/>
      <c r="HG209" s="73"/>
      <c r="HH209" s="73"/>
      <c r="HI209" s="73"/>
      <c r="HJ209" s="73"/>
      <c r="HK209" s="73"/>
      <c r="HL209" s="73"/>
      <c r="HM209" s="73"/>
      <c r="HN209" s="73"/>
      <c r="HO209" s="73"/>
      <c r="HP209" s="73"/>
      <c r="HQ209" s="73"/>
      <c r="HR209" s="73"/>
      <c r="HS209" s="73"/>
      <c r="HT209" s="73"/>
      <c r="HU209" s="73"/>
      <c r="HV209" s="73"/>
      <c r="HW209" s="73"/>
      <c r="HX209" s="73"/>
      <c r="HY209" s="73"/>
      <c r="HZ209" s="73"/>
      <c r="IA209" s="73"/>
      <c r="IB209" s="73"/>
      <c r="IC209" s="73"/>
      <c r="ID209" s="73"/>
      <c r="IE209" s="73"/>
      <c r="IF209" s="73"/>
      <c r="IG209" s="73"/>
      <c r="IH209" s="73"/>
      <c r="II209" s="73"/>
      <c r="IJ209" s="73"/>
      <c r="IK209" s="73"/>
      <c r="IL209" s="73"/>
      <c r="IM209" s="73"/>
      <c r="IN209" s="73"/>
      <c r="IO209" s="73"/>
      <c r="IP209" s="73"/>
      <c r="IQ209" s="73"/>
      <c r="IR209" s="73"/>
      <c r="IS209" s="73"/>
      <c r="IT209" s="73"/>
      <c r="IU209" s="73"/>
      <c r="IV209" s="73"/>
      <c r="IW209" s="73"/>
    </row>
    <row r="210" spans="1:257" ht="20.25" customHeight="1">
      <c r="A210" s="71"/>
      <c r="B210" s="110"/>
      <c r="C210" s="110"/>
      <c r="D210" s="110"/>
      <c r="E210" s="110"/>
      <c r="F210" s="110"/>
      <c r="G210" s="110"/>
      <c r="H210" s="110"/>
      <c r="I210" s="110"/>
      <c r="J210" s="71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73"/>
      <c r="AT210" s="73"/>
      <c r="AU210" s="73"/>
      <c r="AV210" s="73"/>
      <c r="AW210" s="73"/>
      <c r="AX210" s="73"/>
      <c r="AY210" s="73"/>
      <c r="AZ210" s="73"/>
      <c r="BA210" s="73"/>
      <c r="BB210" s="73"/>
      <c r="BC210" s="73"/>
      <c r="BD210" s="73"/>
      <c r="BE210" s="73"/>
      <c r="BF210" s="73"/>
      <c r="BG210" s="73"/>
      <c r="BH210" s="73"/>
      <c r="BI210" s="73"/>
      <c r="BJ210" s="73"/>
      <c r="BK210" s="73"/>
      <c r="BL210" s="73"/>
      <c r="BM210" s="73"/>
      <c r="BN210" s="73"/>
      <c r="BO210" s="73"/>
      <c r="BP210" s="73"/>
      <c r="BQ210" s="73"/>
      <c r="BR210" s="73"/>
      <c r="BS210" s="73"/>
      <c r="BT210" s="73"/>
      <c r="BU210" s="73"/>
      <c r="BV210" s="73"/>
      <c r="BW210" s="73"/>
      <c r="BX210" s="73"/>
      <c r="BY210" s="73"/>
      <c r="BZ210" s="73"/>
      <c r="CA210" s="73"/>
      <c r="CB210" s="73"/>
      <c r="CC210" s="73"/>
      <c r="CD210" s="73"/>
      <c r="CE210" s="73"/>
      <c r="CF210" s="73"/>
      <c r="CG210" s="73"/>
      <c r="CH210" s="73"/>
      <c r="CI210" s="73"/>
      <c r="CJ210" s="73"/>
      <c r="CK210" s="73"/>
      <c r="CL210" s="73"/>
      <c r="CM210" s="73"/>
      <c r="CN210" s="73"/>
      <c r="CO210" s="73"/>
      <c r="CP210" s="73"/>
      <c r="CQ210" s="73"/>
      <c r="CR210" s="73"/>
      <c r="CS210" s="73"/>
      <c r="CT210" s="73"/>
      <c r="CU210" s="73"/>
      <c r="CV210" s="73"/>
      <c r="CW210" s="73"/>
      <c r="CX210" s="73"/>
      <c r="CY210" s="73"/>
      <c r="CZ210" s="73"/>
      <c r="DA210" s="73"/>
      <c r="DB210" s="73"/>
      <c r="DC210" s="73"/>
      <c r="DD210" s="73"/>
      <c r="DE210" s="73"/>
      <c r="DF210" s="73"/>
      <c r="DG210" s="73"/>
      <c r="DH210" s="73"/>
      <c r="DI210" s="73"/>
      <c r="DJ210" s="73"/>
      <c r="DK210" s="73"/>
      <c r="DL210" s="73"/>
      <c r="DM210" s="73"/>
      <c r="DN210" s="73"/>
      <c r="DO210" s="73"/>
      <c r="DP210" s="73"/>
      <c r="DQ210" s="73"/>
      <c r="DR210" s="73"/>
      <c r="DS210" s="73"/>
      <c r="DT210" s="73"/>
      <c r="DU210" s="73"/>
      <c r="DV210" s="73"/>
      <c r="DW210" s="73"/>
      <c r="DX210" s="73"/>
      <c r="DY210" s="73"/>
      <c r="DZ210" s="73"/>
      <c r="EA210" s="73"/>
      <c r="EB210" s="73"/>
      <c r="EC210" s="73"/>
      <c r="ED210" s="73"/>
      <c r="EE210" s="73"/>
      <c r="EF210" s="73"/>
      <c r="EG210" s="73"/>
      <c r="EH210" s="73"/>
      <c r="EI210" s="73"/>
      <c r="EJ210" s="73"/>
      <c r="EK210" s="73"/>
      <c r="EL210" s="73"/>
      <c r="EM210" s="73"/>
      <c r="EN210" s="73"/>
      <c r="EO210" s="73"/>
      <c r="EP210" s="73"/>
      <c r="EQ210" s="73"/>
      <c r="ER210" s="73"/>
      <c r="ES210" s="73"/>
      <c r="ET210" s="73"/>
      <c r="EU210" s="73"/>
      <c r="EV210" s="73"/>
      <c r="EW210" s="73"/>
      <c r="EX210" s="73"/>
      <c r="EY210" s="73"/>
      <c r="EZ210" s="73"/>
      <c r="FA210" s="73"/>
      <c r="FB210" s="73"/>
      <c r="FC210" s="73"/>
      <c r="FD210" s="73"/>
      <c r="FE210" s="73"/>
      <c r="FF210" s="73"/>
      <c r="FG210" s="73"/>
      <c r="FH210" s="73"/>
      <c r="FI210" s="73"/>
      <c r="FJ210" s="73"/>
      <c r="FK210" s="73"/>
      <c r="FL210" s="73"/>
      <c r="FM210" s="73"/>
      <c r="FN210" s="73"/>
      <c r="FO210" s="73"/>
      <c r="FP210" s="73"/>
      <c r="FQ210" s="73"/>
      <c r="FR210" s="73"/>
      <c r="FS210" s="73"/>
      <c r="FT210" s="73"/>
      <c r="FU210" s="73"/>
      <c r="FV210" s="73"/>
      <c r="FW210" s="73"/>
      <c r="FX210" s="73"/>
      <c r="FY210" s="73"/>
      <c r="FZ210" s="73"/>
      <c r="GA210" s="73"/>
      <c r="GB210" s="73"/>
      <c r="GC210" s="73"/>
      <c r="GD210" s="73"/>
      <c r="GE210" s="73"/>
      <c r="GF210" s="73"/>
      <c r="GG210" s="73"/>
      <c r="GH210" s="73"/>
      <c r="GI210" s="73"/>
      <c r="GJ210" s="73"/>
      <c r="GK210" s="73"/>
      <c r="GL210" s="73"/>
      <c r="GM210" s="73"/>
      <c r="GN210" s="73"/>
      <c r="GO210" s="73"/>
      <c r="GP210" s="73"/>
      <c r="GQ210" s="73"/>
      <c r="GR210" s="73"/>
      <c r="GS210" s="73"/>
      <c r="GT210" s="73"/>
      <c r="GU210" s="73"/>
      <c r="GV210" s="73"/>
      <c r="GW210" s="73"/>
      <c r="GX210" s="73"/>
      <c r="GY210" s="73"/>
      <c r="GZ210" s="73"/>
      <c r="HA210" s="73"/>
      <c r="HB210" s="73"/>
      <c r="HC210" s="73"/>
      <c r="HD210" s="73"/>
      <c r="HE210" s="73"/>
      <c r="HF210" s="73"/>
      <c r="HG210" s="73"/>
      <c r="HH210" s="73"/>
      <c r="HI210" s="73"/>
      <c r="HJ210" s="73"/>
      <c r="HK210" s="73"/>
      <c r="HL210" s="73"/>
      <c r="HM210" s="73"/>
      <c r="HN210" s="73"/>
      <c r="HO210" s="73"/>
      <c r="HP210" s="73"/>
      <c r="HQ210" s="73"/>
      <c r="HR210" s="73"/>
      <c r="HS210" s="73"/>
      <c r="HT210" s="73"/>
      <c r="HU210" s="73"/>
      <c r="HV210" s="73"/>
      <c r="HW210" s="73"/>
      <c r="HX210" s="73"/>
      <c r="HY210" s="73"/>
      <c r="HZ210" s="73"/>
      <c r="IA210" s="73"/>
      <c r="IB210" s="73"/>
      <c r="IC210" s="73"/>
      <c r="ID210" s="73"/>
      <c r="IE210" s="73"/>
      <c r="IF210" s="73"/>
      <c r="IG210" s="73"/>
      <c r="IH210" s="73"/>
      <c r="II210" s="73"/>
      <c r="IJ210" s="73"/>
      <c r="IK210" s="73"/>
      <c r="IL210" s="73"/>
      <c r="IM210" s="73"/>
      <c r="IN210" s="73"/>
      <c r="IO210" s="73"/>
      <c r="IP210" s="73"/>
      <c r="IQ210" s="73"/>
      <c r="IR210" s="73"/>
      <c r="IS210" s="73"/>
      <c r="IT210" s="73"/>
      <c r="IU210" s="73"/>
      <c r="IV210" s="73"/>
      <c r="IW210" s="73"/>
    </row>
    <row r="211" spans="1:257" ht="20.25" customHeight="1">
      <c r="A211" s="71"/>
      <c r="B211" s="109"/>
      <c r="C211" s="109"/>
      <c r="D211" s="109"/>
      <c r="E211" s="109"/>
      <c r="F211" s="109"/>
      <c r="G211" s="109"/>
      <c r="H211" s="109"/>
      <c r="I211" s="109"/>
      <c r="J211" s="71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  <c r="CR211" s="73"/>
      <c r="CS211" s="73"/>
      <c r="CT211" s="73"/>
      <c r="CU211" s="73"/>
      <c r="CV211" s="73"/>
      <c r="CW211" s="73"/>
      <c r="CX211" s="73"/>
      <c r="CY211" s="73"/>
      <c r="CZ211" s="73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3"/>
      <c r="DL211" s="73"/>
      <c r="DM211" s="73"/>
      <c r="DN211" s="73"/>
      <c r="DO211" s="73"/>
      <c r="DP211" s="73"/>
      <c r="DQ211" s="73"/>
      <c r="DR211" s="73"/>
      <c r="DS211" s="73"/>
      <c r="DT211" s="73"/>
      <c r="DU211" s="73"/>
      <c r="DV211" s="73"/>
      <c r="DW211" s="73"/>
      <c r="DX211" s="73"/>
      <c r="DY211" s="73"/>
      <c r="DZ211" s="73"/>
      <c r="EA211" s="73"/>
      <c r="EB211" s="73"/>
      <c r="EC211" s="73"/>
      <c r="ED211" s="73"/>
      <c r="EE211" s="73"/>
      <c r="EF211" s="73"/>
      <c r="EG211" s="73"/>
      <c r="EH211" s="73"/>
      <c r="EI211" s="73"/>
      <c r="EJ211" s="73"/>
      <c r="EK211" s="73"/>
      <c r="EL211" s="73"/>
      <c r="EM211" s="73"/>
      <c r="EN211" s="73"/>
      <c r="EO211" s="73"/>
      <c r="EP211" s="73"/>
      <c r="EQ211" s="73"/>
      <c r="ER211" s="73"/>
      <c r="ES211" s="73"/>
      <c r="ET211" s="73"/>
      <c r="EU211" s="73"/>
      <c r="EV211" s="73"/>
      <c r="EW211" s="73"/>
      <c r="EX211" s="73"/>
      <c r="EY211" s="73"/>
      <c r="EZ211" s="73"/>
      <c r="FA211" s="73"/>
      <c r="FB211" s="73"/>
      <c r="FC211" s="73"/>
      <c r="FD211" s="73"/>
      <c r="FE211" s="73"/>
      <c r="FF211" s="73"/>
      <c r="FG211" s="73"/>
      <c r="FH211" s="73"/>
      <c r="FI211" s="73"/>
      <c r="FJ211" s="73"/>
      <c r="FK211" s="73"/>
      <c r="FL211" s="73"/>
      <c r="FM211" s="73"/>
      <c r="FN211" s="73"/>
      <c r="FO211" s="73"/>
      <c r="FP211" s="73"/>
      <c r="FQ211" s="73"/>
      <c r="FR211" s="73"/>
      <c r="FS211" s="73"/>
      <c r="FT211" s="73"/>
      <c r="FU211" s="73"/>
      <c r="FV211" s="73"/>
      <c r="FW211" s="73"/>
      <c r="FX211" s="73"/>
      <c r="FY211" s="73"/>
      <c r="FZ211" s="73"/>
      <c r="GA211" s="73"/>
      <c r="GB211" s="73"/>
      <c r="GC211" s="73"/>
      <c r="GD211" s="73"/>
      <c r="GE211" s="73"/>
      <c r="GF211" s="73"/>
      <c r="GG211" s="73"/>
      <c r="GH211" s="73"/>
      <c r="GI211" s="73"/>
      <c r="GJ211" s="73"/>
      <c r="GK211" s="73"/>
      <c r="GL211" s="73"/>
      <c r="GM211" s="73"/>
      <c r="GN211" s="73"/>
      <c r="GO211" s="73"/>
      <c r="GP211" s="73"/>
      <c r="GQ211" s="73"/>
      <c r="GR211" s="73"/>
      <c r="GS211" s="73"/>
      <c r="GT211" s="73"/>
      <c r="GU211" s="73"/>
      <c r="GV211" s="73"/>
      <c r="GW211" s="73"/>
      <c r="GX211" s="73"/>
      <c r="GY211" s="73"/>
      <c r="GZ211" s="73"/>
      <c r="HA211" s="73"/>
      <c r="HB211" s="73"/>
      <c r="HC211" s="73"/>
      <c r="HD211" s="73"/>
      <c r="HE211" s="73"/>
      <c r="HF211" s="73"/>
      <c r="HG211" s="73"/>
      <c r="HH211" s="73"/>
      <c r="HI211" s="73"/>
      <c r="HJ211" s="73"/>
      <c r="HK211" s="73"/>
      <c r="HL211" s="73"/>
      <c r="HM211" s="73"/>
      <c r="HN211" s="73"/>
      <c r="HO211" s="73"/>
      <c r="HP211" s="73"/>
      <c r="HQ211" s="73"/>
      <c r="HR211" s="73"/>
      <c r="HS211" s="73"/>
      <c r="HT211" s="73"/>
      <c r="HU211" s="73"/>
      <c r="HV211" s="73"/>
      <c r="HW211" s="73"/>
      <c r="HX211" s="73"/>
      <c r="HY211" s="73"/>
      <c r="HZ211" s="73"/>
      <c r="IA211" s="73"/>
      <c r="IB211" s="73"/>
      <c r="IC211" s="73"/>
      <c r="ID211" s="73"/>
      <c r="IE211" s="73"/>
      <c r="IF211" s="73"/>
      <c r="IG211" s="73"/>
      <c r="IH211" s="73"/>
      <c r="II211" s="73"/>
      <c r="IJ211" s="73"/>
      <c r="IK211" s="73"/>
      <c r="IL211" s="73"/>
      <c r="IM211" s="73"/>
      <c r="IN211" s="73"/>
      <c r="IO211" s="73"/>
      <c r="IP211" s="73"/>
      <c r="IQ211" s="73"/>
      <c r="IR211" s="73"/>
      <c r="IS211" s="73"/>
      <c r="IT211" s="73"/>
      <c r="IU211" s="73"/>
      <c r="IV211" s="73"/>
      <c r="IW211" s="73"/>
    </row>
    <row r="212" spans="1:257" ht="20.25" customHeight="1">
      <c r="A212" s="71"/>
      <c r="B212" s="110"/>
      <c r="C212" s="110"/>
      <c r="D212" s="110"/>
      <c r="E212" s="110"/>
      <c r="F212" s="110"/>
      <c r="G212" s="110"/>
      <c r="H212" s="110"/>
      <c r="I212" s="110"/>
      <c r="J212" s="71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  <c r="CR212" s="73"/>
      <c r="CS212" s="73"/>
      <c r="CT212" s="73"/>
      <c r="CU212" s="73"/>
      <c r="CV212" s="73"/>
      <c r="CW212" s="73"/>
      <c r="CX212" s="73"/>
      <c r="CY212" s="73"/>
      <c r="CZ212" s="73"/>
      <c r="DA212" s="73"/>
      <c r="DB212" s="73"/>
      <c r="DC212" s="73"/>
      <c r="DD212" s="73"/>
      <c r="DE212" s="73"/>
      <c r="DF212" s="73"/>
      <c r="DG212" s="73"/>
      <c r="DH212" s="73"/>
      <c r="DI212" s="73"/>
      <c r="DJ212" s="73"/>
      <c r="DK212" s="73"/>
      <c r="DL212" s="73"/>
      <c r="DM212" s="73"/>
      <c r="DN212" s="73"/>
      <c r="DO212" s="73"/>
      <c r="DP212" s="73"/>
      <c r="DQ212" s="73"/>
      <c r="DR212" s="73"/>
      <c r="DS212" s="73"/>
      <c r="DT212" s="73"/>
      <c r="DU212" s="73"/>
      <c r="DV212" s="73"/>
      <c r="DW212" s="73"/>
      <c r="DX212" s="73"/>
      <c r="DY212" s="73"/>
      <c r="DZ212" s="73"/>
      <c r="EA212" s="73"/>
      <c r="EB212" s="73"/>
      <c r="EC212" s="73"/>
      <c r="ED212" s="73"/>
      <c r="EE212" s="73"/>
      <c r="EF212" s="73"/>
      <c r="EG212" s="73"/>
      <c r="EH212" s="73"/>
      <c r="EI212" s="73"/>
      <c r="EJ212" s="73"/>
      <c r="EK212" s="73"/>
      <c r="EL212" s="73"/>
      <c r="EM212" s="73"/>
      <c r="EN212" s="73"/>
      <c r="EO212" s="73"/>
      <c r="EP212" s="73"/>
      <c r="EQ212" s="73"/>
      <c r="ER212" s="73"/>
      <c r="ES212" s="73"/>
      <c r="ET212" s="73"/>
      <c r="EU212" s="73"/>
      <c r="EV212" s="73"/>
      <c r="EW212" s="73"/>
      <c r="EX212" s="73"/>
      <c r="EY212" s="73"/>
      <c r="EZ212" s="73"/>
      <c r="FA212" s="73"/>
      <c r="FB212" s="73"/>
      <c r="FC212" s="73"/>
      <c r="FD212" s="73"/>
      <c r="FE212" s="73"/>
      <c r="FF212" s="73"/>
      <c r="FG212" s="73"/>
      <c r="FH212" s="73"/>
      <c r="FI212" s="73"/>
      <c r="FJ212" s="73"/>
      <c r="FK212" s="73"/>
      <c r="FL212" s="73"/>
      <c r="FM212" s="73"/>
      <c r="FN212" s="73"/>
      <c r="FO212" s="73"/>
      <c r="FP212" s="73"/>
      <c r="FQ212" s="73"/>
      <c r="FR212" s="73"/>
      <c r="FS212" s="73"/>
      <c r="FT212" s="73"/>
      <c r="FU212" s="73"/>
      <c r="FV212" s="73"/>
      <c r="FW212" s="73"/>
      <c r="FX212" s="73"/>
      <c r="FY212" s="73"/>
      <c r="FZ212" s="73"/>
      <c r="GA212" s="73"/>
      <c r="GB212" s="73"/>
      <c r="GC212" s="73"/>
      <c r="GD212" s="73"/>
      <c r="GE212" s="73"/>
      <c r="GF212" s="73"/>
      <c r="GG212" s="73"/>
      <c r="GH212" s="73"/>
      <c r="GI212" s="73"/>
      <c r="GJ212" s="73"/>
      <c r="GK212" s="73"/>
      <c r="GL212" s="73"/>
      <c r="GM212" s="73"/>
      <c r="GN212" s="73"/>
      <c r="GO212" s="73"/>
      <c r="GP212" s="73"/>
      <c r="GQ212" s="73"/>
      <c r="GR212" s="73"/>
      <c r="GS212" s="73"/>
      <c r="GT212" s="73"/>
      <c r="GU212" s="73"/>
      <c r="GV212" s="73"/>
      <c r="GW212" s="73"/>
      <c r="GX212" s="73"/>
      <c r="GY212" s="73"/>
      <c r="GZ212" s="73"/>
      <c r="HA212" s="73"/>
      <c r="HB212" s="73"/>
      <c r="HC212" s="73"/>
      <c r="HD212" s="73"/>
      <c r="HE212" s="73"/>
      <c r="HF212" s="73"/>
      <c r="HG212" s="73"/>
      <c r="HH212" s="73"/>
      <c r="HI212" s="73"/>
      <c r="HJ212" s="73"/>
      <c r="HK212" s="73"/>
      <c r="HL212" s="73"/>
      <c r="HM212" s="73"/>
      <c r="HN212" s="73"/>
      <c r="HO212" s="73"/>
      <c r="HP212" s="73"/>
      <c r="HQ212" s="73"/>
      <c r="HR212" s="73"/>
      <c r="HS212" s="73"/>
      <c r="HT212" s="73"/>
      <c r="HU212" s="73"/>
      <c r="HV212" s="73"/>
      <c r="HW212" s="73"/>
      <c r="HX212" s="73"/>
      <c r="HY212" s="73"/>
      <c r="HZ212" s="73"/>
      <c r="IA212" s="73"/>
      <c r="IB212" s="73"/>
      <c r="IC212" s="73"/>
      <c r="ID212" s="73"/>
      <c r="IE212" s="73"/>
      <c r="IF212" s="73"/>
      <c r="IG212" s="73"/>
      <c r="IH212" s="73"/>
      <c r="II212" s="73"/>
      <c r="IJ212" s="73"/>
      <c r="IK212" s="73"/>
      <c r="IL212" s="73"/>
      <c r="IM212" s="73"/>
      <c r="IN212" s="73"/>
      <c r="IO212" s="73"/>
      <c r="IP212" s="73"/>
      <c r="IQ212" s="73"/>
      <c r="IR212" s="73"/>
      <c r="IS212" s="73"/>
      <c r="IT212" s="73"/>
      <c r="IU212" s="73"/>
      <c r="IV212" s="73"/>
      <c r="IW212" s="73"/>
    </row>
    <row r="213" spans="1:257" ht="20.25" customHeight="1">
      <c r="A213" s="71"/>
      <c r="B213" s="110"/>
      <c r="C213" s="110"/>
      <c r="D213" s="110"/>
      <c r="E213" s="110"/>
      <c r="F213" s="110"/>
      <c r="G213" s="110"/>
      <c r="H213" s="110"/>
      <c r="I213" s="110"/>
      <c r="J213" s="71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  <c r="CR213" s="73"/>
      <c r="CS213" s="73"/>
      <c r="CT213" s="73"/>
      <c r="CU213" s="73"/>
      <c r="CV213" s="73"/>
      <c r="CW213" s="73"/>
      <c r="CX213" s="73"/>
      <c r="CY213" s="73"/>
      <c r="CZ213" s="73"/>
      <c r="DA213" s="73"/>
      <c r="DB213" s="73"/>
      <c r="DC213" s="73"/>
      <c r="DD213" s="73"/>
      <c r="DE213" s="73"/>
      <c r="DF213" s="73"/>
      <c r="DG213" s="73"/>
      <c r="DH213" s="73"/>
      <c r="DI213" s="73"/>
      <c r="DJ213" s="73"/>
      <c r="DK213" s="73"/>
      <c r="DL213" s="73"/>
      <c r="DM213" s="73"/>
      <c r="DN213" s="73"/>
      <c r="DO213" s="73"/>
      <c r="DP213" s="73"/>
      <c r="DQ213" s="73"/>
      <c r="DR213" s="73"/>
      <c r="DS213" s="73"/>
      <c r="DT213" s="73"/>
      <c r="DU213" s="73"/>
      <c r="DV213" s="73"/>
      <c r="DW213" s="73"/>
      <c r="DX213" s="73"/>
      <c r="DY213" s="73"/>
      <c r="DZ213" s="73"/>
      <c r="EA213" s="73"/>
      <c r="EB213" s="73"/>
      <c r="EC213" s="73"/>
      <c r="ED213" s="73"/>
      <c r="EE213" s="73"/>
      <c r="EF213" s="73"/>
      <c r="EG213" s="73"/>
      <c r="EH213" s="73"/>
      <c r="EI213" s="73"/>
      <c r="EJ213" s="73"/>
      <c r="EK213" s="73"/>
      <c r="EL213" s="73"/>
      <c r="EM213" s="73"/>
      <c r="EN213" s="73"/>
      <c r="EO213" s="73"/>
      <c r="EP213" s="73"/>
      <c r="EQ213" s="73"/>
      <c r="ER213" s="73"/>
      <c r="ES213" s="73"/>
      <c r="ET213" s="73"/>
      <c r="EU213" s="73"/>
      <c r="EV213" s="73"/>
      <c r="EW213" s="73"/>
      <c r="EX213" s="73"/>
      <c r="EY213" s="73"/>
      <c r="EZ213" s="73"/>
      <c r="FA213" s="73"/>
      <c r="FB213" s="73"/>
      <c r="FC213" s="73"/>
      <c r="FD213" s="73"/>
      <c r="FE213" s="73"/>
      <c r="FF213" s="73"/>
      <c r="FG213" s="73"/>
      <c r="FH213" s="73"/>
      <c r="FI213" s="73"/>
      <c r="FJ213" s="73"/>
      <c r="FK213" s="73"/>
      <c r="FL213" s="73"/>
      <c r="FM213" s="73"/>
      <c r="FN213" s="73"/>
      <c r="FO213" s="73"/>
      <c r="FP213" s="73"/>
      <c r="FQ213" s="73"/>
      <c r="FR213" s="73"/>
      <c r="FS213" s="73"/>
      <c r="FT213" s="73"/>
      <c r="FU213" s="73"/>
      <c r="FV213" s="73"/>
      <c r="FW213" s="73"/>
      <c r="FX213" s="73"/>
      <c r="FY213" s="73"/>
      <c r="FZ213" s="73"/>
      <c r="GA213" s="73"/>
      <c r="GB213" s="73"/>
      <c r="GC213" s="73"/>
      <c r="GD213" s="73"/>
      <c r="GE213" s="73"/>
      <c r="GF213" s="73"/>
      <c r="GG213" s="73"/>
      <c r="GH213" s="73"/>
      <c r="GI213" s="73"/>
      <c r="GJ213" s="73"/>
      <c r="GK213" s="73"/>
      <c r="GL213" s="73"/>
      <c r="GM213" s="73"/>
      <c r="GN213" s="73"/>
      <c r="GO213" s="73"/>
      <c r="GP213" s="73"/>
      <c r="GQ213" s="73"/>
      <c r="GR213" s="73"/>
      <c r="GS213" s="73"/>
      <c r="GT213" s="73"/>
      <c r="GU213" s="73"/>
      <c r="GV213" s="73"/>
      <c r="GW213" s="73"/>
      <c r="GX213" s="73"/>
      <c r="GY213" s="73"/>
      <c r="GZ213" s="73"/>
      <c r="HA213" s="73"/>
      <c r="HB213" s="73"/>
      <c r="HC213" s="73"/>
      <c r="HD213" s="73"/>
      <c r="HE213" s="73"/>
      <c r="HF213" s="73"/>
      <c r="HG213" s="73"/>
      <c r="HH213" s="73"/>
      <c r="HI213" s="73"/>
      <c r="HJ213" s="73"/>
      <c r="HK213" s="73"/>
      <c r="HL213" s="73"/>
      <c r="HM213" s="73"/>
      <c r="HN213" s="73"/>
      <c r="HO213" s="73"/>
      <c r="HP213" s="73"/>
      <c r="HQ213" s="73"/>
      <c r="HR213" s="73"/>
      <c r="HS213" s="73"/>
      <c r="HT213" s="73"/>
      <c r="HU213" s="73"/>
      <c r="HV213" s="73"/>
      <c r="HW213" s="73"/>
      <c r="HX213" s="73"/>
      <c r="HY213" s="73"/>
      <c r="HZ213" s="73"/>
      <c r="IA213" s="73"/>
      <c r="IB213" s="73"/>
      <c r="IC213" s="73"/>
      <c r="ID213" s="73"/>
      <c r="IE213" s="73"/>
      <c r="IF213" s="73"/>
      <c r="IG213" s="73"/>
      <c r="IH213" s="73"/>
      <c r="II213" s="73"/>
      <c r="IJ213" s="73"/>
      <c r="IK213" s="73"/>
      <c r="IL213" s="73"/>
      <c r="IM213" s="73"/>
      <c r="IN213" s="73"/>
      <c r="IO213" s="73"/>
      <c r="IP213" s="73"/>
      <c r="IQ213" s="73"/>
      <c r="IR213" s="73"/>
      <c r="IS213" s="73"/>
      <c r="IT213" s="73"/>
      <c r="IU213" s="73"/>
      <c r="IV213" s="73"/>
      <c r="IW213" s="73"/>
    </row>
    <row r="214" spans="1:257" ht="20.25" customHeight="1">
      <c r="A214" s="71"/>
      <c r="B214" s="109"/>
      <c r="C214" s="109"/>
      <c r="D214" s="109"/>
      <c r="E214" s="109"/>
      <c r="F214" s="109"/>
      <c r="G214" s="109"/>
      <c r="H214" s="109"/>
      <c r="I214" s="109"/>
      <c r="J214" s="71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73"/>
      <c r="AT214" s="73"/>
      <c r="AU214" s="73"/>
      <c r="AV214" s="73"/>
      <c r="AW214" s="73"/>
      <c r="AX214" s="73"/>
      <c r="AY214" s="73"/>
      <c r="AZ214" s="73"/>
      <c r="BA214" s="73"/>
      <c r="BB214" s="73"/>
      <c r="BC214" s="73"/>
      <c r="BD214" s="73"/>
      <c r="BE214" s="73"/>
      <c r="BF214" s="73"/>
      <c r="BG214" s="73"/>
      <c r="BH214" s="73"/>
      <c r="BI214" s="73"/>
      <c r="BJ214" s="73"/>
      <c r="BK214" s="73"/>
      <c r="BL214" s="73"/>
      <c r="BM214" s="73"/>
      <c r="BN214" s="73"/>
      <c r="BO214" s="73"/>
      <c r="BP214" s="73"/>
      <c r="BQ214" s="73"/>
      <c r="BR214" s="73"/>
      <c r="BS214" s="73"/>
      <c r="BT214" s="73"/>
      <c r="BU214" s="73"/>
      <c r="BV214" s="73"/>
      <c r="BW214" s="73"/>
      <c r="BX214" s="73"/>
      <c r="BY214" s="73"/>
      <c r="BZ214" s="73"/>
      <c r="CA214" s="73"/>
      <c r="CB214" s="73"/>
      <c r="CC214" s="73"/>
      <c r="CD214" s="73"/>
      <c r="CE214" s="73"/>
      <c r="CF214" s="73"/>
      <c r="CG214" s="73"/>
      <c r="CH214" s="73"/>
      <c r="CI214" s="73"/>
      <c r="CJ214" s="73"/>
      <c r="CK214" s="73"/>
      <c r="CL214" s="73"/>
      <c r="CM214" s="73"/>
      <c r="CN214" s="73"/>
      <c r="CO214" s="73"/>
      <c r="CP214" s="73"/>
      <c r="CQ214" s="73"/>
      <c r="CR214" s="73"/>
      <c r="CS214" s="73"/>
      <c r="CT214" s="73"/>
      <c r="CU214" s="73"/>
      <c r="CV214" s="73"/>
      <c r="CW214" s="73"/>
      <c r="CX214" s="73"/>
      <c r="CY214" s="73"/>
      <c r="CZ214" s="73"/>
      <c r="DA214" s="73"/>
      <c r="DB214" s="73"/>
      <c r="DC214" s="73"/>
      <c r="DD214" s="73"/>
      <c r="DE214" s="73"/>
      <c r="DF214" s="73"/>
      <c r="DG214" s="73"/>
      <c r="DH214" s="73"/>
      <c r="DI214" s="73"/>
      <c r="DJ214" s="73"/>
      <c r="DK214" s="73"/>
      <c r="DL214" s="73"/>
      <c r="DM214" s="73"/>
      <c r="DN214" s="73"/>
      <c r="DO214" s="73"/>
      <c r="DP214" s="73"/>
      <c r="DQ214" s="73"/>
      <c r="DR214" s="73"/>
      <c r="DS214" s="73"/>
      <c r="DT214" s="73"/>
      <c r="DU214" s="73"/>
      <c r="DV214" s="73"/>
      <c r="DW214" s="73"/>
      <c r="DX214" s="73"/>
      <c r="DY214" s="73"/>
      <c r="DZ214" s="73"/>
      <c r="EA214" s="73"/>
      <c r="EB214" s="73"/>
      <c r="EC214" s="73"/>
      <c r="ED214" s="73"/>
      <c r="EE214" s="73"/>
      <c r="EF214" s="73"/>
      <c r="EG214" s="73"/>
      <c r="EH214" s="73"/>
      <c r="EI214" s="73"/>
      <c r="EJ214" s="73"/>
      <c r="EK214" s="73"/>
      <c r="EL214" s="73"/>
      <c r="EM214" s="73"/>
      <c r="EN214" s="73"/>
      <c r="EO214" s="73"/>
      <c r="EP214" s="73"/>
      <c r="EQ214" s="73"/>
      <c r="ER214" s="73"/>
      <c r="ES214" s="73"/>
      <c r="ET214" s="73"/>
      <c r="EU214" s="73"/>
      <c r="EV214" s="73"/>
      <c r="EW214" s="73"/>
      <c r="EX214" s="73"/>
      <c r="EY214" s="73"/>
      <c r="EZ214" s="73"/>
      <c r="FA214" s="73"/>
      <c r="FB214" s="73"/>
      <c r="FC214" s="73"/>
      <c r="FD214" s="73"/>
      <c r="FE214" s="73"/>
      <c r="FF214" s="73"/>
      <c r="FG214" s="73"/>
      <c r="FH214" s="73"/>
      <c r="FI214" s="73"/>
      <c r="FJ214" s="73"/>
      <c r="FK214" s="73"/>
      <c r="FL214" s="73"/>
      <c r="FM214" s="73"/>
      <c r="FN214" s="73"/>
      <c r="FO214" s="73"/>
      <c r="FP214" s="73"/>
      <c r="FQ214" s="73"/>
      <c r="FR214" s="73"/>
      <c r="FS214" s="73"/>
      <c r="FT214" s="73"/>
      <c r="FU214" s="73"/>
      <c r="FV214" s="73"/>
      <c r="FW214" s="73"/>
      <c r="FX214" s="73"/>
      <c r="FY214" s="73"/>
      <c r="FZ214" s="73"/>
      <c r="GA214" s="73"/>
      <c r="GB214" s="73"/>
      <c r="GC214" s="73"/>
      <c r="GD214" s="73"/>
      <c r="GE214" s="73"/>
      <c r="GF214" s="73"/>
      <c r="GG214" s="73"/>
      <c r="GH214" s="73"/>
      <c r="GI214" s="73"/>
      <c r="GJ214" s="73"/>
      <c r="GK214" s="73"/>
      <c r="GL214" s="73"/>
      <c r="GM214" s="73"/>
      <c r="GN214" s="73"/>
      <c r="GO214" s="73"/>
      <c r="GP214" s="73"/>
      <c r="GQ214" s="73"/>
      <c r="GR214" s="73"/>
      <c r="GS214" s="73"/>
      <c r="GT214" s="73"/>
      <c r="GU214" s="73"/>
      <c r="GV214" s="73"/>
      <c r="GW214" s="73"/>
      <c r="GX214" s="73"/>
      <c r="GY214" s="73"/>
      <c r="GZ214" s="73"/>
      <c r="HA214" s="73"/>
      <c r="HB214" s="73"/>
      <c r="HC214" s="73"/>
      <c r="HD214" s="73"/>
      <c r="HE214" s="73"/>
      <c r="HF214" s="73"/>
      <c r="HG214" s="73"/>
      <c r="HH214" s="73"/>
      <c r="HI214" s="73"/>
      <c r="HJ214" s="73"/>
      <c r="HK214" s="73"/>
      <c r="HL214" s="73"/>
      <c r="HM214" s="73"/>
      <c r="HN214" s="73"/>
      <c r="HO214" s="73"/>
      <c r="HP214" s="73"/>
      <c r="HQ214" s="73"/>
      <c r="HR214" s="73"/>
      <c r="HS214" s="73"/>
      <c r="HT214" s="73"/>
      <c r="HU214" s="73"/>
      <c r="HV214" s="73"/>
      <c r="HW214" s="73"/>
      <c r="HX214" s="73"/>
      <c r="HY214" s="73"/>
      <c r="HZ214" s="73"/>
      <c r="IA214" s="73"/>
      <c r="IB214" s="73"/>
      <c r="IC214" s="73"/>
      <c r="ID214" s="73"/>
      <c r="IE214" s="73"/>
      <c r="IF214" s="73"/>
      <c r="IG214" s="73"/>
      <c r="IH214" s="73"/>
      <c r="II214" s="73"/>
      <c r="IJ214" s="73"/>
      <c r="IK214" s="73"/>
      <c r="IL214" s="73"/>
      <c r="IM214" s="73"/>
      <c r="IN214" s="73"/>
      <c r="IO214" s="73"/>
      <c r="IP214" s="73"/>
      <c r="IQ214" s="73"/>
      <c r="IR214" s="73"/>
      <c r="IS214" s="73"/>
      <c r="IT214" s="73"/>
      <c r="IU214" s="73"/>
      <c r="IV214" s="73"/>
      <c r="IW214" s="73"/>
    </row>
    <row r="215" spans="1:257" ht="14.85" customHeight="1">
      <c r="A215" s="71"/>
      <c r="B215" s="107"/>
      <c r="C215" s="107"/>
      <c r="D215" s="107"/>
      <c r="E215" s="107"/>
      <c r="F215" s="107"/>
      <c r="G215" s="107"/>
      <c r="H215" s="107"/>
      <c r="I215" s="107"/>
      <c r="J215" s="71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73"/>
      <c r="AT215" s="73"/>
      <c r="AU215" s="73"/>
      <c r="AV215" s="73"/>
      <c r="AW215" s="73"/>
      <c r="AX215" s="73"/>
      <c r="AY215" s="73"/>
      <c r="AZ215" s="73"/>
      <c r="BA215" s="73"/>
      <c r="BB215" s="73"/>
      <c r="BC215" s="73"/>
      <c r="BD215" s="73"/>
      <c r="BE215" s="73"/>
      <c r="BF215" s="73"/>
      <c r="BG215" s="73"/>
      <c r="BH215" s="73"/>
      <c r="BI215" s="73"/>
      <c r="BJ215" s="73"/>
      <c r="BK215" s="73"/>
      <c r="BL215" s="73"/>
      <c r="BM215" s="73"/>
      <c r="BN215" s="73"/>
      <c r="BO215" s="73"/>
      <c r="BP215" s="73"/>
      <c r="BQ215" s="73"/>
      <c r="BR215" s="73"/>
      <c r="BS215" s="73"/>
      <c r="BT215" s="73"/>
      <c r="BU215" s="73"/>
      <c r="BV215" s="73"/>
      <c r="BW215" s="73"/>
      <c r="BX215" s="73"/>
      <c r="BY215" s="73"/>
      <c r="BZ215" s="73"/>
      <c r="CA215" s="73"/>
      <c r="CB215" s="73"/>
      <c r="CC215" s="73"/>
      <c r="CD215" s="73"/>
      <c r="CE215" s="73"/>
      <c r="CF215" s="73"/>
      <c r="CG215" s="73"/>
      <c r="CH215" s="73"/>
      <c r="CI215" s="73"/>
      <c r="CJ215" s="73"/>
      <c r="CK215" s="73"/>
      <c r="CL215" s="73"/>
      <c r="CM215" s="73"/>
      <c r="CN215" s="73"/>
      <c r="CO215" s="73"/>
      <c r="CP215" s="73"/>
      <c r="CQ215" s="73"/>
      <c r="CR215" s="73"/>
      <c r="CS215" s="73"/>
      <c r="CT215" s="73"/>
      <c r="CU215" s="73"/>
      <c r="CV215" s="73"/>
      <c r="CW215" s="73"/>
      <c r="CX215" s="73"/>
      <c r="CY215" s="73"/>
      <c r="CZ215" s="73"/>
      <c r="DA215" s="73"/>
      <c r="DB215" s="73"/>
      <c r="DC215" s="73"/>
      <c r="DD215" s="73"/>
      <c r="DE215" s="73"/>
      <c r="DF215" s="73"/>
      <c r="DG215" s="73"/>
      <c r="DH215" s="73"/>
      <c r="DI215" s="73"/>
      <c r="DJ215" s="73"/>
      <c r="DK215" s="73"/>
      <c r="DL215" s="73"/>
      <c r="DM215" s="73"/>
      <c r="DN215" s="73"/>
      <c r="DO215" s="73"/>
      <c r="DP215" s="73"/>
      <c r="DQ215" s="73"/>
      <c r="DR215" s="73"/>
      <c r="DS215" s="73"/>
      <c r="DT215" s="73"/>
      <c r="DU215" s="73"/>
      <c r="DV215" s="73"/>
      <c r="DW215" s="73"/>
      <c r="DX215" s="73"/>
      <c r="DY215" s="73"/>
      <c r="DZ215" s="73"/>
      <c r="EA215" s="73"/>
      <c r="EB215" s="73"/>
      <c r="EC215" s="73"/>
      <c r="ED215" s="73"/>
      <c r="EE215" s="73"/>
      <c r="EF215" s="73"/>
      <c r="EG215" s="73"/>
      <c r="EH215" s="73"/>
      <c r="EI215" s="73"/>
      <c r="EJ215" s="73"/>
      <c r="EK215" s="73"/>
      <c r="EL215" s="73"/>
      <c r="EM215" s="73"/>
      <c r="EN215" s="73"/>
      <c r="EO215" s="73"/>
      <c r="EP215" s="73"/>
      <c r="EQ215" s="73"/>
      <c r="ER215" s="73"/>
      <c r="ES215" s="73"/>
      <c r="ET215" s="73"/>
      <c r="EU215" s="73"/>
      <c r="EV215" s="73"/>
      <c r="EW215" s="73"/>
      <c r="EX215" s="73"/>
      <c r="EY215" s="73"/>
      <c r="EZ215" s="73"/>
      <c r="FA215" s="73"/>
      <c r="FB215" s="73"/>
      <c r="FC215" s="73"/>
      <c r="FD215" s="73"/>
      <c r="FE215" s="73"/>
      <c r="FF215" s="73"/>
      <c r="FG215" s="73"/>
      <c r="FH215" s="73"/>
      <c r="FI215" s="73"/>
      <c r="FJ215" s="73"/>
      <c r="FK215" s="73"/>
      <c r="FL215" s="73"/>
      <c r="FM215" s="73"/>
      <c r="FN215" s="73"/>
      <c r="FO215" s="73"/>
      <c r="FP215" s="73"/>
      <c r="FQ215" s="73"/>
      <c r="FR215" s="73"/>
      <c r="FS215" s="73"/>
      <c r="FT215" s="73"/>
      <c r="FU215" s="73"/>
      <c r="FV215" s="73"/>
      <c r="FW215" s="73"/>
      <c r="FX215" s="73"/>
      <c r="FY215" s="73"/>
      <c r="FZ215" s="73"/>
      <c r="GA215" s="73"/>
      <c r="GB215" s="73"/>
      <c r="GC215" s="73"/>
      <c r="GD215" s="73"/>
      <c r="GE215" s="73"/>
      <c r="GF215" s="73"/>
      <c r="GG215" s="73"/>
      <c r="GH215" s="73"/>
      <c r="GI215" s="73"/>
      <c r="GJ215" s="73"/>
      <c r="GK215" s="73"/>
      <c r="GL215" s="73"/>
      <c r="GM215" s="73"/>
      <c r="GN215" s="73"/>
      <c r="GO215" s="73"/>
      <c r="GP215" s="73"/>
      <c r="GQ215" s="73"/>
      <c r="GR215" s="73"/>
      <c r="GS215" s="73"/>
      <c r="GT215" s="73"/>
      <c r="GU215" s="73"/>
      <c r="GV215" s="73"/>
      <c r="GW215" s="73"/>
      <c r="GX215" s="73"/>
      <c r="GY215" s="73"/>
      <c r="GZ215" s="73"/>
      <c r="HA215" s="73"/>
      <c r="HB215" s="73"/>
      <c r="HC215" s="73"/>
      <c r="HD215" s="73"/>
      <c r="HE215" s="73"/>
      <c r="HF215" s="73"/>
      <c r="HG215" s="73"/>
      <c r="HH215" s="73"/>
      <c r="HI215" s="73"/>
      <c r="HJ215" s="73"/>
      <c r="HK215" s="73"/>
      <c r="HL215" s="73"/>
      <c r="HM215" s="73"/>
      <c r="HN215" s="73"/>
      <c r="HO215" s="73"/>
      <c r="HP215" s="73"/>
      <c r="HQ215" s="73"/>
      <c r="HR215" s="73"/>
      <c r="HS215" s="73"/>
      <c r="HT215" s="73"/>
      <c r="HU215" s="73"/>
      <c r="HV215" s="73"/>
      <c r="HW215" s="73"/>
      <c r="HX215" s="73"/>
      <c r="HY215" s="73"/>
      <c r="HZ215" s="73"/>
      <c r="IA215" s="73"/>
      <c r="IB215" s="73"/>
      <c r="IC215" s="73"/>
      <c r="ID215" s="73"/>
      <c r="IE215" s="73"/>
      <c r="IF215" s="73"/>
      <c r="IG215" s="73"/>
      <c r="IH215" s="73"/>
      <c r="II215" s="73"/>
      <c r="IJ215" s="73"/>
      <c r="IK215" s="73"/>
      <c r="IL215" s="73"/>
      <c r="IM215" s="73"/>
      <c r="IN215" s="73"/>
      <c r="IO215" s="73"/>
      <c r="IP215" s="73"/>
      <c r="IQ215" s="73"/>
      <c r="IR215" s="73"/>
      <c r="IS215" s="73"/>
      <c r="IT215" s="73"/>
      <c r="IU215" s="73"/>
      <c r="IV215" s="73"/>
      <c r="IW215" s="73"/>
    </row>
    <row r="216" spans="1:257" ht="18" customHeight="1">
      <c r="A216" s="71"/>
      <c r="B216" s="111" t="s">
        <v>132</v>
      </c>
      <c r="C216" s="112"/>
      <c r="D216" s="112"/>
      <c r="E216" s="112"/>
      <c r="F216" s="112"/>
      <c r="G216" s="112"/>
      <c r="H216" s="112"/>
      <c r="I216" s="112"/>
      <c r="J216" s="71"/>
      <c r="K216" s="72"/>
      <c r="L216" s="72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73"/>
      <c r="AT216" s="73"/>
      <c r="AU216" s="73"/>
      <c r="AV216" s="73"/>
      <c r="AW216" s="73"/>
      <c r="AX216" s="73"/>
      <c r="AY216" s="73"/>
      <c r="AZ216" s="73"/>
      <c r="BA216" s="73"/>
      <c r="BB216" s="73"/>
      <c r="BC216" s="73"/>
      <c r="BD216" s="73"/>
      <c r="BE216" s="73"/>
      <c r="BF216" s="73"/>
      <c r="BG216" s="73"/>
      <c r="BH216" s="73"/>
      <c r="BI216" s="73"/>
      <c r="BJ216" s="73"/>
      <c r="BK216" s="73"/>
      <c r="BL216" s="73"/>
      <c r="BM216" s="73"/>
      <c r="BN216" s="73"/>
      <c r="BO216" s="73"/>
      <c r="BP216" s="73"/>
      <c r="BQ216" s="73"/>
      <c r="BR216" s="73"/>
      <c r="BS216" s="73"/>
      <c r="BT216" s="73"/>
      <c r="BU216" s="73"/>
      <c r="BV216" s="73"/>
      <c r="BW216" s="73"/>
      <c r="BX216" s="73"/>
      <c r="BY216" s="73"/>
      <c r="BZ216" s="73"/>
      <c r="CA216" s="73"/>
      <c r="CB216" s="73"/>
      <c r="CC216" s="73"/>
      <c r="CD216" s="73"/>
      <c r="CE216" s="73"/>
      <c r="CF216" s="73"/>
      <c r="CG216" s="73"/>
      <c r="CH216" s="73"/>
      <c r="CI216" s="73"/>
      <c r="CJ216" s="73"/>
      <c r="CK216" s="73"/>
      <c r="CL216" s="73"/>
      <c r="CM216" s="73"/>
      <c r="CN216" s="73"/>
      <c r="CO216" s="73"/>
      <c r="CP216" s="73"/>
      <c r="CQ216" s="73"/>
      <c r="CR216" s="73"/>
      <c r="CS216" s="73"/>
      <c r="CT216" s="73"/>
      <c r="CU216" s="73"/>
      <c r="CV216" s="73"/>
      <c r="CW216" s="73"/>
      <c r="CX216" s="73"/>
      <c r="CY216" s="73"/>
      <c r="CZ216" s="73"/>
      <c r="DA216" s="73"/>
      <c r="DB216" s="73"/>
      <c r="DC216" s="73"/>
      <c r="DD216" s="73"/>
      <c r="DE216" s="73"/>
      <c r="DF216" s="73"/>
      <c r="DG216" s="73"/>
      <c r="DH216" s="73"/>
      <c r="DI216" s="73"/>
      <c r="DJ216" s="73"/>
      <c r="DK216" s="73"/>
      <c r="DL216" s="73"/>
      <c r="DM216" s="73"/>
      <c r="DN216" s="73"/>
      <c r="DO216" s="73"/>
      <c r="DP216" s="73"/>
      <c r="DQ216" s="73"/>
      <c r="DR216" s="73"/>
      <c r="DS216" s="73"/>
      <c r="DT216" s="73"/>
      <c r="DU216" s="73"/>
      <c r="DV216" s="73"/>
      <c r="DW216" s="73"/>
      <c r="DX216" s="73"/>
      <c r="DY216" s="73"/>
      <c r="DZ216" s="73"/>
      <c r="EA216" s="73"/>
      <c r="EB216" s="73"/>
      <c r="EC216" s="73"/>
      <c r="ED216" s="73"/>
      <c r="EE216" s="73"/>
      <c r="EF216" s="73"/>
      <c r="EG216" s="73"/>
      <c r="EH216" s="73"/>
      <c r="EI216" s="73"/>
      <c r="EJ216" s="73"/>
      <c r="EK216" s="73"/>
      <c r="EL216" s="73"/>
      <c r="EM216" s="73"/>
      <c r="EN216" s="73"/>
      <c r="EO216" s="73"/>
      <c r="EP216" s="73"/>
      <c r="EQ216" s="73"/>
      <c r="ER216" s="73"/>
      <c r="ES216" s="73"/>
      <c r="ET216" s="73"/>
      <c r="EU216" s="73"/>
      <c r="EV216" s="73"/>
      <c r="EW216" s="73"/>
      <c r="EX216" s="73"/>
      <c r="EY216" s="73"/>
      <c r="EZ216" s="73"/>
      <c r="FA216" s="73"/>
      <c r="FB216" s="73"/>
      <c r="FC216" s="73"/>
      <c r="FD216" s="73"/>
      <c r="FE216" s="73"/>
      <c r="FF216" s="73"/>
      <c r="FG216" s="73"/>
      <c r="FH216" s="73"/>
      <c r="FI216" s="73"/>
      <c r="FJ216" s="73"/>
      <c r="FK216" s="73"/>
      <c r="FL216" s="73"/>
      <c r="FM216" s="73"/>
      <c r="FN216" s="73"/>
      <c r="FO216" s="73"/>
      <c r="FP216" s="73"/>
      <c r="FQ216" s="73"/>
      <c r="FR216" s="73"/>
      <c r="FS216" s="73"/>
      <c r="FT216" s="73"/>
      <c r="FU216" s="73"/>
      <c r="FV216" s="73"/>
      <c r="FW216" s="73"/>
      <c r="FX216" s="73"/>
      <c r="FY216" s="73"/>
      <c r="FZ216" s="73"/>
      <c r="GA216" s="73"/>
      <c r="GB216" s="73"/>
      <c r="GC216" s="73"/>
      <c r="GD216" s="73"/>
      <c r="GE216" s="73"/>
      <c r="GF216" s="73"/>
      <c r="GG216" s="73"/>
      <c r="GH216" s="73"/>
      <c r="GI216" s="73"/>
      <c r="GJ216" s="73"/>
      <c r="GK216" s="73"/>
      <c r="GL216" s="73"/>
      <c r="GM216" s="73"/>
      <c r="GN216" s="73"/>
      <c r="GO216" s="73"/>
      <c r="GP216" s="73"/>
      <c r="GQ216" s="73"/>
      <c r="GR216" s="73"/>
      <c r="GS216" s="73"/>
      <c r="GT216" s="73"/>
      <c r="GU216" s="73"/>
      <c r="GV216" s="73"/>
      <c r="GW216" s="73"/>
      <c r="GX216" s="73"/>
      <c r="GY216" s="73"/>
      <c r="GZ216" s="73"/>
      <c r="HA216" s="73"/>
      <c r="HB216" s="73"/>
      <c r="HC216" s="73"/>
      <c r="HD216" s="73"/>
      <c r="HE216" s="73"/>
      <c r="HF216" s="73"/>
      <c r="HG216" s="73"/>
      <c r="HH216" s="73"/>
      <c r="HI216" s="73"/>
      <c r="HJ216" s="73"/>
      <c r="HK216" s="73"/>
      <c r="HL216" s="73"/>
      <c r="HM216" s="73"/>
      <c r="HN216" s="73"/>
      <c r="HO216" s="73"/>
      <c r="HP216" s="73"/>
      <c r="HQ216" s="73"/>
      <c r="HR216" s="73"/>
      <c r="HS216" s="73"/>
      <c r="HT216" s="73"/>
      <c r="HU216" s="73"/>
      <c r="HV216" s="73"/>
      <c r="HW216" s="73"/>
      <c r="HX216" s="73"/>
      <c r="HY216" s="73"/>
      <c r="HZ216" s="73"/>
      <c r="IA216" s="73"/>
      <c r="IB216" s="73"/>
      <c r="IC216" s="73"/>
      <c r="ID216" s="73"/>
      <c r="IE216" s="73"/>
      <c r="IF216" s="73"/>
      <c r="IG216" s="73"/>
      <c r="IH216" s="73"/>
      <c r="II216" s="73"/>
      <c r="IJ216" s="73"/>
      <c r="IK216" s="73"/>
      <c r="IL216" s="73"/>
      <c r="IM216" s="73"/>
      <c r="IN216" s="73"/>
      <c r="IO216" s="73"/>
      <c r="IP216" s="73"/>
      <c r="IQ216" s="73"/>
      <c r="IR216" s="73"/>
      <c r="IS216" s="73"/>
      <c r="IT216" s="73"/>
      <c r="IU216" s="73"/>
      <c r="IV216" s="73"/>
      <c r="IW216" s="73"/>
    </row>
    <row r="217" spans="1:257" ht="18" customHeight="1">
      <c r="A217" s="71"/>
      <c r="B217" s="113" t="s">
        <v>131</v>
      </c>
      <c r="C217" s="114"/>
      <c r="D217" s="115"/>
      <c r="E217" s="116"/>
      <c r="F217" s="116"/>
      <c r="G217" s="116"/>
      <c r="H217" s="116"/>
      <c r="I217" s="116"/>
      <c r="J217" s="71"/>
      <c r="K217" s="72"/>
      <c r="L217" s="72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73"/>
      <c r="AT217" s="73"/>
      <c r="AU217" s="73"/>
      <c r="AV217" s="73"/>
      <c r="AW217" s="73"/>
      <c r="AX217" s="73"/>
      <c r="AY217" s="73"/>
      <c r="AZ217" s="73"/>
      <c r="BA217" s="73"/>
      <c r="BB217" s="73"/>
      <c r="BC217" s="73"/>
      <c r="BD217" s="73"/>
      <c r="BE217" s="73"/>
      <c r="BF217" s="73"/>
      <c r="BG217" s="73"/>
      <c r="BH217" s="73"/>
      <c r="BI217" s="73"/>
      <c r="BJ217" s="73"/>
      <c r="BK217" s="73"/>
      <c r="BL217" s="73"/>
      <c r="BM217" s="73"/>
      <c r="BN217" s="73"/>
      <c r="BO217" s="73"/>
      <c r="BP217" s="73"/>
      <c r="BQ217" s="73"/>
      <c r="BR217" s="73"/>
      <c r="BS217" s="73"/>
      <c r="BT217" s="73"/>
      <c r="BU217" s="73"/>
      <c r="BV217" s="73"/>
      <c r="BW217" s="73"/>
      <c r="BX217" s="73"/>
      <c r="BY217" s="73"/>
      <c r="BZ217" s="73"/>
      <c r="CA217" s="73"/>
      <c r="CB217" s="73"/>
      <c r="CC217" s="73"/>
      <c r="CD217" s="73"/>
      <c r="CE217" s="73"/>
      <c r="CF217" s="73"/>
      <c r="CG217" s="73"/>
      <c r="CH217" s="73"/>
      <c r="CI217" s="73"/>
      <c r="CJ217" s="73"/>
      <c r="CK217" s="73"/>
      <c r="CL217" s="73"/>
      <c r="CM217" s="73"/>
      <c r="CN217" s="73"/>
      <c r="CO217" s="73"/>
      <c r="CP217" s="73"/>
      <c r="CQ217" s="73"/>
      <c r="CR217" s="73"/>
      <c r="CS217" s="73"/>
      <c r="CT217" s="73"/>
      <c r="CU217" s="73"/>
      <c r="CV217" s="73"/>
      <c r="CW217" s="73"/>
      <c r="CX217" s="73"/>
      <c r="CY217" s="73"/>
      <c r="CZ217" s="73"/>
      <c r="DA217" s="73"/>
      <c r="DB217" s="73"/>
      <c r="DC217" s="73"/>
      <c r="DD217" s="73"/>
      <c r="DE217" s="73"/>
      <c r="DF217" s="73"/>
      <c r="DG217" s="73"/>
      <c r="DH217" s="73"/>
      <c r="DI217" s="73"/>
      <c r="DJ217" s="73"/>
      <c r="DK217" s="73"/>
      <c r="DL217" s="73"/>
      <c r="DM217" s="73"/>
      <c r="DN217" s="73"/>
      <c r="DO217" s="73"/>
      <c r="DP217" s="73"/>
      <c r="DQ217" s="73"/>
      <c r="DR217" s="73"/>
      <c r="DS217" s="73"/>
      <c r="DT217" s="73"/>
      <c r="DU217" s="73"/>
      <c r="DV217" s="73"/>
      <c r="DW217" s="73"/>
      <c r="DX217" s="73"/>
      <c r="DY217" s="73"/>
      <c r="DZ217" s="73"/>
      <c r="EA217" s="73"/>
      <c r="EB217" s="73"/>
      <c r="EC217" s="73"/>
      <c r="ED217" s="73"/>
      <c r="EE217" s="73"/>
      <c r="EF217" s="73"/>
      <c r="EG217" s="73"/>
      <c r="EH217" s="73"/>
      <c r="EI217" s="73"/>
      <c r="EJ217" s="73"/>
      <c r="EK217" s="73"/>
      <c r="EL217" s="73"/>
      <c r="EM217" s="73"/>
      <c r="EN217" s="73"/>
      <c r="EO217" s="73"/>
      <c r="EP217" s="73"/>
      <c r="EQ217" s="73"/>
      <c r="ER217" s="73"/>
      <c r="ES217" s="73"/>
      <c r="ET217" s="73"/>
      <c r="EU217" s="73"/>
      <c r="EV217" s="73"/>
      <c r="EW217" s="73"/>
      <c r="EX217" s="73"/>
      <c r="EY217" s="73"/>
      <c r="EZ217" s="73"/>
      <c r="FA217" s="73"/>
      <c r="FB217" s="73"/>
      <c r="FC217" s="73"/>
      <c r="FD217" s="73"/>
      <c r="FE217" s="73"/>
      <c r="FF217" s="73"/>
      <c r="FG217" s="73"/>
      <c r="FH217" s="73"/>
      <c r="FI217" s="73"/>
      <c r="FJ217" s="73"/>
      <c r="FK217" s="73"/>
      <c r="FL217" s="73"/>
      <c r="FM217" s="73"/>
      <c r="FN217" s="73"/>
      <c r="FO217" s="73"/>
      <c r="FP217" s="73"/>
      <c r="FQ217" s="73"/>
      <c r="FR217" s="73"/>
      <c r="FS217" s="73"/>
      <c r="FT217" s="73"/>
      <c r="FU217" s="73"/>
      <c r="FV217" s="73"/>
      <c r="FW217" s="73"/>
      <c r="FX217" s="73"/>
      <c r="FY217" s="73"/>
      <c r="FZ217" s="73"/>
      <c r="GA217" s="73"/>
      <c r="GB217" s="73"/>
      <c r="GC217" s="73"/>
      <c r="GD217" s="73"/>
      <c r="GE217" s="73"/>
      <c r="GF217" s="73"/>
      <c r="GG217" s="73"/>
      <c r="GH217" s="73"/>
      <c r="GI217" s="73"/>
      <c r="GJ217" s="73"/>
      <c r="GK217" s="73"/>
      <c r="GL217" s="73"/>
      <c r="GM217" s="73"/>
      <c r="GN217" s="73"/>
      <c r="GO217" s="73"/>
      <c r="GP217" s="73"/>
      <c r="GQ217" s="73"/>
      <c r="GR217" s="73"/>
      <c r="GS217" s="73"/>
      <c r="GT217" s="73"/>
      <c r="GU217" s="73"/>
      <c r="GV217" s="73"/>
      <c r="GW217" s="73"/>
      <c r="GX217" s="73"/>
      <c r="GY217" s="73"/>
      <c r="GZ217" s="73"/>
      <c r="HA217" s="73"/>
      <c r="HB217" s="73"/>
      <c r="HC217" s="73"/>
      <c r="HD217" s="73"/>
      <c r="HE217" s="73"/>
      <c r="HF217" s="73"/>
      <c r="HG217" s="73"/>
      <c r="HH217" s="73"/>
      <c r="HI217" s="73"/>
      <c r="HJ217" s="73"/>
      <c r="HK217" s="73"/>
      <c r="HL217" s="73"/>
      <c r="HM217" s="73"/>
      <c r="HN217" s="73"/>
      <c r="HO217" s="73"/>
      <c r="HP217" s="73"/>
      <c r="HQ217" s="73"/>
      <c r="HR217" s="73"/>
      <c r="HS217" s="73"/>
      <c r="HT217" s="73"/>
      <c r="HU217" s="73"/>
      <c r="HV217" s="73"/>
      <c r="HW217" s="73"/>
      <c r="HX217" s="73"/>
      <c r="HY217" s="73"/>
      <c r="HZ217" s="73"/>
      <c r="IA217" s="73"/>
      <c r="IB217" s="73"/>
      <c r="IC217" s="73"/>
      <c r="ID217" s="73"/>
      <c r="IE217" s="73"/>
      <c r="IF217" s="73"/>
      <c r="IG217" s="73"/>
      <c r="IH217" s="73"/>
      <c r="II217" s="73"/>
      <c r="IJ217" s="73"/>
      <c r="IK217" s="73"/>
      <c r="IL217" s="73"/>
      <c r="IM217" s="73"/>
      <c r="IN217" s="73"/>
      <c r="IO217" s="73"/>
      <c r="IP217" s="73"/>
      <c r="IQ217" s="73"/>
      <c r="IR217" s="73"/>
      <c r="IS217" s="73"/>
      <c r="IT217" s="73"/>
      <c r="IU217" s="73"/>
      <c r="IV217" s="73"/>
      <c r="IW217" s="73"/>
    </row>
    <row r="218" spans="1:257" ht="18" customHeight="1">
      <c r="A218" s="71"/>
      <c r="B218" s="117"/>
      <c r="C218" s="118"/>
      <c r="D218" s="118"/>
      <c r="E218" s="116"/>
      <c r="F218" s="116"/>
      <c r="G218" s="116"/>
      <c r="H218" s="116"/>
      <c r="I218" s="116"/>
      <c r="J218" s="71"/>
      <c r="K218" s="72"/>
      <c r="L218" s="72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73"/>
      <c r="AT218" s="73"/>
      <c r="AU218" s="73"/>
      <c r="AV218" s="73"/>
      <c r="AW218" s="73"/>
      <c r="AX218" s="73"/>
      <c r="AY218" s="73"/>
      <c r="AZ218" s="73"/>
      <c r="BA218" s="73"/>
      <c r="BB218" s="73"/>
      <c r="BC218" s="73"/>
      <c r="BD218" s="73"/>
      <c r="BE218" s="73"/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73"/>
      <c r="DD218" s="73"/>
      <c r="DE218" s="73"/>
      <c r="DF218" s="73"/>
      <c r="DG218" s="73"/>
      <c r="DH218" s="73"/>
      <c r="DI218" s="73"/>
      <c r="DJ218" s="73"/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3"/>
      <c r="DV218" s="73"/>
      <c r="DW218" s="73"/>
      <c r="DX218" s="73"/>
      <c r="DY218" s="73"/>
      <c r="DZ218" s="73"/>
      <c r="EA218" s="73"/>
      <c r="EB218" s="73"/>
      <c r="EC218" s="73"/>
      <c r="ED218" s="73"/>
      <c r="EE218" s="73"/>
      <c r="EF218" s="73"/>
      <c r="EG218" s="73"/>
      <c r="EH218" s="73"/>
      <c r="EI218" s="73"/>
      <c r="EJ218" s="73"/>
      <c r="EK218" s="73"/>
      <c r="EL218" s="73"/>
      <c r="EM218" s="73"/>
      <c r="EN218" s="73"/>
      <c r="EO218" s="73"/>
      <c r="EP218" s="73"/>
      <c r="EQ218" s="73"/>
      <c r="ER218" s="73"/>
      <c r="ES218" s="73"/>
      <c r="ET218" s="73"/>
      <c r="EU218" s="73"/>
      <c r="EV218" s="73"/>
      <c r="EW218" s="73"/>
      <c r="EX218" s="73"/>
      <c r="EY218" s="73"/>
      <c r="EZ218" s="73"/>
      <c r="FA218" s="73"/>
      <c r="FB218" s="73"/>
      <c r="FC218" s="73"/>
      <c r="FD218" s="73"/>
      <c r="FE218" s="73"/>
      <c r="FF218" s="73"/>
      <c r="FG218" s="73"/>
      <c r="FH218" s="73"/>
      <c r="FI218" s="73"/>
      <c r="FJ218" s="73"/>
      <c r="FK218" s="73"/>
      <c r="FL218" s="73"/>
      <c r="FM218" s="73"/>
      <c r="FN218" s="73"/>
      <c r="FO218" s="73"/>
      <c r="FP218" s="73"/>
      <c r="FQ218" s="73"/>
      <c r="FR218" s="73"/>
      <c r="FS218" s="73"/>
      <c r="FT218" s="73"/>
      <c r="FU218" s="73"/>
      <c r="FV218" s="73"/>
      <c r="FW218" s="73"/>
      <c r="FX218" s="73"/>
      <c r="FY218" s="73"/>
      <c r="FZ218" s="73"/>
      <c r="GA218" s="73"/>
      <c r="GB218" s="73"/>
      <c r="GC218" s="73"/>
      <c r="GD218" s="73"/>
      <c r="GE218" s="73"/>
      <c r="GF218" s="73"/>
      <c r="GG218" s="73"/>
      <c r="GH218" s="73"/>
      <c r="GI218" s="73"/>
      <c r="GJ218" s="73"/>
      <c r="GK218" s="73"/>
      <c r="GL218" s="73"/>
      <c r="GM218" s="73"/>
      <c r="GN218" s="73"/>
      <c r="GO218" s="73"/>
      <c r="GP218" s="73"/>
      <c r="GQ218" s="73"/>
      <c r="GR218" s="73"/>
      <c r="GS218" s="73"/>
      <c r="GT218" s="73"/>
      <c r="GU218" s="73"/>
      <c r="GV218" s="73"/>
      <c r="GW218" s="73"/>
      <c r="GX218" s="73"/>
      <c r="GY218" s="73"/>
      <c r="GZ218" s="73"/>
      <c r="HA218" s="73"/>
      <c r="HB218" s="73"/>
      <c r="HC218" s="73"/>
      <c r="HD218" s="73"/>
      <c r="HE218" s="73"/>
      <c r="HF218" s="73"/>
      <c r="HG218" s="73"/>
      <c r="HH218" s="73"/>
      <c r="HI218" s="73"/>
      <c r="HJ218" s="73"/>
      <c r="HK218" s="73"/>
      <c r="HL218" s="73"/>
      <c r="HM218" s="73"/>
      <c r="HN218" s="73"/>
      <c r="HO218" s="73"/>
      <c r="HP218" s="73"/>
      <c r="HQ218" s="73"/>
      <c r="HR218" s="73"/>
      <c r="HS218" s="73"/>
      <c r="HT218" s="73"/>
      <c r="HU218" s="73"/>
      <c r="HV218" s="73"/>
      <c r="HW218" s="73"/>
      <c r="HX218" s="73"/>
      <c r="HY218" s="73"/>
      <c r="HZ218" s="73"/>
      <c r="IA218" s="73"/>
      <c r="IB218" s="73"/>
      <c r="IC218" s="73"/>
      <c r="ID218" s="73"/>
      <c r="IE218" s="73"/>
      <c r="IF218" s="73"/>
      <c r="IG218" s="73"/>
      <c r="IH218" s="73"/>
      <c r="II218" s="73"/>
      <c r="IJ218" s="73"/>
      <c r="IK218" s="73"/>
      <c r="IL218" s="73"/>
      <c r="IM218" s="73"/>
      <c r="IN218" s="73"/>
      <c r="IO218" s="73"/>
      <c r="IP218" s="73"/>
      <c r="IQ218" s="73"/>
      <c r="IR218" s="73"/>
      <c r="IS218" s="73"/>
      <c r="IT218" s="73"/>
      <c r="IU218" s="73"/>
      <c r="IV218" s="73"/>
      <c r="IW218" s="73"/>
    </row>
    <row r="219" spans="1:257" ht="18" customHeight="1">
      <c r="A219" s="71"/>
      <c r="B219" s="119"/>
      <c r="C219" s="118"/>
      <c r="D219" s="118"/>
      <c r="E219" s="118"/>
      <c r="F219" s="118"/>
      <c r="G219" s="118"/>
      <c r="H219" s="118"/>
      <c r="I219" s="118"/>
      <c r="J219" s="71"/>
      <c r="K219" s="72"/>
      <c r="L219" s="72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73"/>
      <c r="AT219" s="73"/>
      <c r="AU219" s="73"/>
      <c r="AV219" s="73"/>
      <c r="AW219" s="73"/>
      <c r="AX219" s="73"/>
      <c r="AY219" s="73"/>
      <c r="AZ219" s="73"/>
      <c r="BA219" s="73"/>
      <c r="BB219" s="73"/>
      <c r="BC219" s="73"/>
      <c r="BD219" s="73"/>
      <c r="BE219" s="73"/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73"/>
      <c r="DD219" s="73"/>
      <c r="DE219" s="73"/>
      <c r="DF219" s="73"/>
      <c r="DG219" s="73"/>
      <c r="DH219" s="73"/>
      <c r="DI219" s="73"/>
      <c r="DJ219" s="73"/>
      <c r="DK219" s="73"/>
      <c r="DL219" s="73"/>
      <c r="DM219" s="73"/>
      <c r="DN219" s="73"/>
      <c r="DO219" s="73"/>
      <c r="DP219" s="73"/>
      <c r="DQ219" s="73"/>
      <c r="DR219" s="73"/>
      <c r="DS219" s="73"/>
      <c r="DT219" s="73"/>
      <c r="DU219" s="73"/>
      <c r="DV219" s="73"/>
      <c r="DW219" s="73"/>
      <c r="DX219" s="73"/>
      <c r="DY219" s="73"/>
      <c r="DZ219" s="73"/>
      <c r="EA219" s="73"/>
      <c r="EB219" s="73"/>
      <c r="EC219" s="73"/>
      <c r="ED219" s="73"/>
      <c r="EE219" s="73"/>
      <c r="EF219" s="73"/>
      <c r="EG219" s="73"/>
      <c r="EH219" s="73"/>
      <c r="EI219" s="73"/>
      <c r="EJ219" s="73"/>
      <c r="EK219" s="73"/>
      <c r="EL219" s="73"/>
      <c r="EM219" s="73"/>
      <c r="EN219" s="73"/>
      <c r="EO219" s="73"/>
      <c r="EP219" s="73"/>
      <c r="EQ219" s="73"/>
      <c r="ER219" s="73"/>
      <c r="ES219" s="73"/>
      <c r="ET219" s="73"/>
      <c r="EU219" s="73"/>
      <c r="EV219" s="73"/>
      <c r="EW219" s="73"/>
      <c r="EX219" s="73"/>
      <c r="EY219" s="73"/>
      <c r="EZ219" s="73"/>
      <c r="FA219" s="73"/>
      <c r="FB219" s="73"/>
      <c r="FC219" s="73"/>
      <c r="FD219" s="73"/>
      <c r="FE219" s="73"/>
      <c r="FF219" s="73"/>
      <c r="FG219" s="73"/>
      <c r="FH219" s="73"/>
      <c r="FI219" s="73"/>
      <c r="FJ219" s="73"/>
      <c r="FK219" s="73"/>
      <c r="FL219" s="73"/>
      <c r="FM219" s="73"/>
      <c r="FN219" s="73"/>
      <c r="FO219" s="73"/>
      <c r="FP219" s="73"/>
      <c r="FQ219" s="73"/>
      <c r="FR219" s="73"/>
      <c r="FS219" s="73"/>
      <c r="FT219" s="73"/>
      <c r="FU219" s="73"/>
      <c r="FV219" s="73"/>
      <c r="FW219" s="73"/>
      <c r="FX219" s="73"/>
      <c r="FY219" s="73"/>
      <c r="FZ219" s="73"/>
      <c r="GA219" s="73"/>
      <c r="GB219" s="73"/>
      <c r="GC219" s="73"/>
      <c r="GD219" s="73"/>
      <c r="GE219" s="73"/>
      <c r="GF219" s="73"/>
      <c r="GG219" s="73"/>
      <c r="GH219" s="73"/>
      <c r="GI219" s="73"/>
      <c r="GJ219" s="73"/>
      <c r="GK219" s="73"/>
      <c r="GL219" s="73"/>
      <c r="GM219" s="73"/>
      <c r="GN219" s="73"/>
      <c r="GO219" s="73"/>
      <c r="GP219" s="73"/>
      <c r="GQ219" s="73"/>
      <c r="GR219" s="73"/>
      <c r="GS219" s="73"/>
      <c r="GT219" s="73"/>
      <c r="GU219" s="73"/>
      <c r="GV219" s="73"/>
      <c r="GW219" s="73"/>
      <c r="GX219" s="73"/>
      <c r="GY219" s="73"/>
      <c r="GZ219" s="73"/>
      <c r="HA219" s="73"/>
      <c r="HB219" s="73"/>
      <c r="HC219" s="73"/>
      <c r="HD219" s="73"/>
      <c r="HE219" s="73"/>
      <c r="HF219" s="73"/>
      <c r="HG219" s="73"/>
      <c r="HH219" s="73"/>
      <c r="HI219" s="73"/>
      <c r="HJ219" s="73"/>
      <c r="HK219" s="73"/>
      <c r="HL219" s="73"/>
      <c r="HM219" s="73"/>
      <c r="HN219" s="73"/>
      <c r="HO219" s="73"/>
      <c r="HP219" s="73"/>
      <c r="HQ219" s="73"/>
      <c r="HR219" s="73"/>
      <c r="HS219" s="73"/>
      <c r="HT219" s="73"/>
      <c r="HU219" s="73"/>
      <c r="HV219" s="73"/>
      <c r="HW219" s="73"/>
      <c r="HX219" s="73"/>
      <c r="HY219" s="73"/>
      <c r="HZ219" s="73"/>
      <c r="IA219" s="73"/>
      <c r="IB219" s="73"/>
      <c r="IC219" s="73"/>
      <c r="ID219" s="73"/>
      <c r="IE219" s="73"/>
      <c r="IF219" s="73"/>
      <c r="IG219" s="73"/>
      <c r="IH219" s="73"/>
      <c r="II219" s="73"/>
      <c r="IJ219" s="73"/>
      <c r="IK219" s="73"/>
      <c r="IL219" s="73"/>
      <c r="IM219" s="73"/>
      <c r="IN219" s="73"/>
      <c r="IO219" s="73"/>
      <c r="IP219" s="73"/>
      <c r="IQ219" s="73"/>
      <c r="IR219" s="73"/>
      <c r="IS219" s="73"/>
      <c r="IT219" s="73"/>
      <c r="IU219" s="73"/>
      <c r="IV219" s="73"/>
      <c r="IW219" s="73"/>
    </row>
    <row r="220" spans="1:257" ht="18" customHeight="1">
      <c r="A220" s="71"/>
      <c r="B220" s="119"/>
      <c r="C220" s="118"/>
      <c r="D220" s="118"/>
      <c r="E220" s="118"/>
      <c r="F220" s="118"/>
      <c r="G220" s="118"/>
      <c r="H220" s="118"/>
      <c r="I220" s="118"/>
      <c r="J220" s="71"/>
      <c r="K220" s="72"/>
      <c r="L220" s="72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  <c r="AI220" s="73"/>
      <c r="AJ220" s="73"/>
      <c r="AK220" s="73"/>
      <c r="AL220" s="73"/>
      <c r="AM220" s="73"/>
      <c r="AN220" s="73"/>
      <c r="AO220" s="73"/>
      <c r="AP220" s="73"/>
      <c r="AQ220" s="73"/>
      <c r="AR220" s="73"/>
      <c r="AS220" s="73"/>
      <c r="AT220" s="73"/>
      <c r="AU220" s="73"/>
      <c r="AV220" s="73"/>
      <c r="AW220" s="73"/>
      <c r="AX220" s="73"/>
      <c r="AY220" s="73"/>
      <c r="AZ220" s="73"/>
      <c r="BA220" s="73"/>
      <c r="BB220" s="73"/>
      <c r="BC220" s="73"/>
      <c r="BD220" s="73"/>
      <c r="BE220" s="73"/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3"/>
      <c r="DV220" s="73"/>
      <c r="DW220" s="73"/>
      <c r="DX220" s="73"/>
      <c r="DY220" s="73"/>
      <c r="DZ220" s="73"/>
      <c r="EA220" s="73"/>
      <c r="EB220" s="73"/>
      <c r="EC220" s="73"/>
      <c r="ED220" s="73"/>
      <c r="EE220" s="73"/>
      <c r="EF220" s="73"/>
      <c r="EG220" s="73"/>
      <c r="EH220" s="73"/>
      <c r="EI220" s="73"/>
      <c r="EJ220" s="73"/>
      <c r="EK220" s="73"/>
      <c r="EL220" s="73"/>
      <c r="EM220" s="73"/>
      <c r="EN220" s="73"/>
      <c r="EO220" s="73"/>
      <c r="EP220" s="73"/>
      <c r="EQ220" s="73"/>
      <c r="ER220" s="73"/>
      <c r="ES220" s="73"/>
      <c r="ET220" s="73"/>
      <c r="EU220" s="73"/>
      <c r="EV220" s="73"/>
      <c r="EW220" s="73"/>
      <c r="EX220" s="73"/>
      <c r="EY220" s="73"/>
      <c r="EZ220" s="73"/>
      <c r="FA220" s="73"/>
      <c r="FB220" s="73"/>
      <c r="FC220" s="73"/>
      <c r="FD220" s="73"/>
      <c r="FE220" s="73"/>
      <c r="FF220" s="73"/>
      <c r="FG220" s="73"/>
      <c r="FH220" s="73"/>
      <c r="FI220" s="73"/>
      <c r="FJ220" s="73"/>
      <c r="FK220" s="73"/>
      <c r="FL220" s="73"/>
      <c r="FM220" s="73"/>
      <c r="FN220" s="73"/>
      <c r="FO220" s="73"/>
      <c r="FP220" s="73"/>
      <c r="FQ220" s="73"/>
      <c r="FR220" s="73"/>
      <c r="FS220" s="73"/>
      <c r="FT220" s="73"/>
      <c r="FU220" s="73"/>
      <c r="FV220" s="73"/>
      <c r="FW220" s="73"/>
      <c r="FX220" s="73"/>
      <c r="FY220" s="73"/>
      <c r="FZ220" s="73"/>
      <c r="GA220" s="73"/>
      <c r="GB220" s="73"/>
      <c r="GC220" s="73"/>
      <c r="GD220" s="73"/>
      <c r="GE220" s="73"/>
      <c r="GF220" s="73"/>
      <c r="GG220" s="73"/>
      <c r="GH220" s="73"/>
      <c r="GI220" s="73"/>
      <c r="GJ220" s="73"/>
      <c r="GK220" s="73"/>
      <c r="GL220" s="73"/>
      <c r="GM220" s="73"/>
      <c r="GN220" s="73"/>
      <c r="GO220" s="73"/>
      <c r="GP220" s="73"/>
      <c r="GQ220" s="73"/>
      <c r="GR220" s="73"/>
      <c r="GS220" s="73"/>
      <c r="GT220" s="73"/>
      <c r="GU220" s="73"/>
      <c r="GV220" s="73"/>
      <c r="GW220" s="73"/>
      <c r="GX220" s="73"/>
      <c r="GY220" s="73"/>
      <c r="GZ220" s="73"/>
      <c r="HA220" s="73"/>
      <c r="HB220" s="73"/>
      <c r="HC220" s="73"/>
      <c r="HD220" s="73"/>
      <c r="HE220" s="73"/>
      <c r="HF220" s="73"/>
      <c r="HG220" s="73"/>
      <c r="HH220" s="73"/>
      <c r="HI220" s="73"/>
      <c r="HJ220" s="73"/>
      <c r="HK220" s="73"/>
      <c r="HL220" s="73"/>
      <c r="HM220" s="73"/>
      <c r="HN220" s="73"/>
      <c r="HO220" s="73"/>
      <c r="HP220" s="73"/>
      <c r="HQ220" s="73"/>
      <c r="HR220" s="73"/>
      <c r="HS220" s="73"/>
      <c r="HT220" s="73"/>
      <c r="HU220" s="73"/>
      <c r="HV220" s="73"/>
      <c r="HW220" s="73"/>
      <c r="HX220" s="73"/>
      <c r="HY220" s="73"/>
      <c r="HZ220" s="73"/>
      <c r="IA220" s="73"/>
      <c r="IB220" s="73"/>
      <c r="IC220" s="73"/>
      <c r="ID220" s="73"/>
      <c r="IE220" s="73"/>
      <c r="IF220" s="73"/>
      <c r="IG220" s="73"/>
      <c r="IH220" s="73"/>
      <c r="II220" s="73"/>
      <c r="IJ220" s="73"/>
      <c r="IK220" s="73"/>
      <c r="IL220" s="73"/>
      <c r="IM220" s="73"/>
      <c r="IN220" s="73"/>
      <c r="IO220" s="73"/>
      <c r="IP220" s="73"/>
      <c r="IQ220" s="73"/>
      <c r="IR220" s="73"/>
      <c r="IS220" s="73"/>
      <c r="IT220" s="73"/>
      <c r="IU220" s="73"/>
      <c r="IV220" s="73"/>
      <c r="IW220" s="73"/>
    </row>
    <row r="221" spans="1:257" ht="18" customHeight="1">
      <c r="A221" s="71"/>
      <c r="B221" s="117"/>
      <c r="C221" s="118"/>
      <c r="D221" s="118"/>
      <c r="E221" s="120"/>
      <c r="F221" s="120"/>
      <c r="G221" s="118"/>
      <c r="H221" s="118"/>
      <c r="I221" s="118"/>
      <c r="J221" s="71"/>
      <c r="K221" s="72"/>
      <c r="L221" s="72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  <c r="AI221" s="73"/>
      <c r="AJ221" s="73"/>
      <c r="AK221" s="73"/>
      <c r="AL221" s="73"/>
      <c r="AM221" s="73"/>
      <c r="AN221" s="73"/>
      <c r="AO221" s="73"/>
      <c r="AP221" s="73"/>
      <c r="AQ221" s="73"/>
      <c r="AR221" s="73"/>
      <c r="AS221" s="73"/>
      <c r="AT221" s="73"/>
      <c r="AU221" s="73"/>
      <c r="AV221" s="73"/>
      <c r="AW221" s="73"/>
      <c r="AX221" s="73"/>
      <c r="AY221" s="73"/>
      <c r="AZ221" s="73"/>
      <c r="BA221" s="73"/>
      <c r="BB221" s="73"/>
      <c r="BC221" s="73"/>
      <c r="BD221" s="73"/>
      <c r="BE221" s="73"/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3"/>
      <c r="DV221" s="73"/>
      <c r="DW221" s="73"/>
      <c r="DX221" s="73"/>
      <c r="DY221" s="73"/>
      <c r="DZ221" s="73"/>
      <c r="EA221" s="73"/>
      <c r="EB221" s="73"/>
      <c r="EC221" s="73"/>
      <c r="ED221" s="73"/>
      <c r="EE221" s="73"/>
      <c r="EF221" s="73"/>
      <c r="EG221" s="73"/>
      <c r="EH221" s="73"/>
      <c r="EI221" s="73"/>
      <c r="EJ221" s="73"/>
      <c r="EK221" s="73"/>
      <c r="EL221" s="73"/>
      <c r="EM221" s="73"/>
      <c r="EN221" s="73"/>
      <c r="EO221" s="73"/>
      <c r="EP221" s="73"/>
      <c r="EQ221" s="73"/>
      <c r="ER221" s="73"/>
      <c r="ES221" s="73"/>
      <c r="ET221" s="73"/>
      <c r="EU221" s="73"/>
      <c r="EV221" s="73"/>
      <c r="EW221" s="73"/>
      <c r="EX221" s="73"/>
      <c r="EY221" s="73"/>
      <c r="EZ221" s="73"/>
      <c r="FA221" s="73"/>
      <c r="FB221" s="73"/>
      <c r="FC221" s="73"/>
      <c r="FD221" s="73"/>
      <c r="FE221" s="73"/>
      <c r="FF221" s="73"/>
      <c r="FG221" s="73"/>
      <c r="FH221" s="73"/>
      <c r="FI221" s="73"/>
      <c r="FJ221" s="73"/>
      <c r="FK221" s="73"/>
      <c r="FL221" s="73"/>
      <c r="FM221" s="73"/>
      <c r="FN221" s="73"/>
      <c r="FO221" s="73"/>
      <c r="FP221" s="73"/>
      <c r="FQ221" s="73"/>
      <c r="FR221" s="73"/>
      <c r="FS221" s="73"/>
      <c r="FT221" s="73"/>
      <c r="FU221" s="73"/>
      <c r="FV221" s="73"/>
      <c r="FW221" s="73"/>
      <c r="FX221" s="73"/>
      <c r="FY221" s="73"/>
      <c r="FZ221" s="73"/>
      <c r="GA221" s="73"/>
      <c r="GB221" s="73"/>
      <c r="GC221" s="73"/>
      <c r="GD221" s="73"/>
      <c r="GE221" s="73"/>
      <c r="GF221" s="73"/>
      <c r="GG221" s="73"/>
      <c r="GH221" s="73"/>
      <c r="GI221" s="73"/>
      <c r="GJ221" s="73"/>
      <c r="GK221" s="73"/>
      <c r="GL221" s="73"/>
      <c r="GM221" s="73"/>
      <c r="GN221" s="73"/>
      <c r="GO221" s="73"/>
      <c r="GP221" s="73"/>
      <c r="GQ221" s="73"/>
      <c r="GR221" s="73"/>
      <c r="GS221" s="73"/>
      <c r="GT221" s="73"/>
      <c r="GU221" s="73"/>
      <c r="GV221" s="73"/>
      <c r="GW221" s="73"/>
      <c r="GX221" s="73"/>
      <c r="GY221" s="73"/>
      <c r="GZ221" s="73"/>
      <c r="HA221" s="73"/>
      <c r="HB221" s="73"/>
      <c r="HC221" s="73"/>
      <c r="HD221" s="73"/>
      <c r="HE221" s="73"/>
      <c r="HF221" s="73"/>
      <c r="HG221" s="73"/>
      <c r="HH221" s="73"/>
      <c r="HI221" s="73"/>
      <c r="HJ221" s="73"/>
      <c r="HK221" s="73"/>
      <c r="HL221" s="73"/>
      <c r="HM221" s="73"/>
      <c r="HN221" s="73"/>
      <c r="HO221" s="73"/>
      <c r="HP221" s="73"/>
      <c r="HQ221" s="73"/>
      <c r="HR221" s="73"/>
      <c r="HS221" s="73"/>
      <c r="HT221" s="73"/>
      <c r="HU221" s="73"/>
      <c r="HV221" s="73"/>
      <c r="HW221" s="73"/>
      <c r="HX221" s="73"/>
      <c r="HY221" s="73"/>
      <c r="HZ221" s="73"/>
      <c r="IA221" s="73"/>
      <c r="IB221" s="73"/>
      <c r="IC221" s="73"/>
      <c r="ID221" s="73"/>
      <c r="IE221" s="73"/>
      <c r="IF221" s="73"/>
      <c r="IG221" s="73"/>
      <c r="IH221" s="73"/>
      <c r="II221" s="73"/>
      <c r="IJ221" s="73"/>
      <c r="IK221" s="73"/>
      <c r="IL221" s="73"/>
      <c r="IM221" s="73"/>
      <c r="IN221" s="73"/>
      <c r="IO221" s="73"/>
      <c r="IP221" s="73"/>
      <c r="IQ221" s="73"/>
      <c r="IR221" s="73"/>
      <c r="IS221" s="73"/>
      <c r="IT221" s="73"/>
      <c r="IU221" s="73"/>
      <c r="IV221" s="73"/>
      <c r="IW221" s="73"/>
    </row>
    <row r="222" spans="1:257" ht="18" customHeight="1">
      <c r="A222" s="71"/>
      <c r="B222" s="117"/>
      <c r="C222" s="118"/>
      <c r="D222" s="118"/>
      <c r="E222" s="120"/>
      <c r="F222" s="120"/>
      <c r="G222" s="118"/>
      <c r="H222" s="118"/>
      <c r="I222" s="118"/>
      <c r="J222" s="71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  <c r="AI222" s="73"/>
      <c r="AJ222" s="73"/>
      <c r="AK222" s="73"/>
      <c r="AL222" s="73"/>
      <c r="AM222" s="73"/>
      <c r="AN222" s="73"/>
      <c r="AO222" s="73"/>
      <c r="AP222" s="73"/>
      <c r="AQ222" s="73"/>
      <c r="AR222" s="73"/>
      <c r="AS222" s="73"/>
      <c r="AT222" s="73"/>
      <c r="AU222" s="73"/>
      <c r="AV222" s="73"/>
      <c r="AW222" s="73"/>
      <c r="AX222" s="73"/>
      <c r="AY222" s="73"/>
      <c r="AZ222" s="73"/>
      <c r="BA222" s="73"/>
      <c r="BB222" s="73"/>
      <c r="BC222" s="73"/>
      <c r="BD222" s="73"/>
      <c r="BE222" s="73"/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3"/>
      <c r="DV222" s="73"/>
      <c r="DW222" s="73"/>
      <c r="DX222" s="73"/>
      <c r="DY222" s="73"/>
      <c r="DZ222" s="73"/>
      <c r="EA222" s="73"/>
      <c r="EB222" s="73"/>
      <c r="EC222" s="73"/>
      <c r="ED222" s="73"/>
      <c r="EE222" s="73"/>
      <c r="EF222" s="73"/>
      <c r="EG222" s="73"/>
      <c r="EH222" s="73"/>
      <c r="EI222" s="73"/>
      <c r="EJ222" s="73"/>
      <c r="EK222" s="73"/>
      <c r="EL222" s="73"/>
      <c r="EM222" s="73"/>
      <c r="EN222" s="73"/>
      <c r="EO222" s="73"/>
      <c r="EP222" s="73"/>
      <c r="EQ222" s="73"/>
      <c r="ER222" s="73"/>
      <c r="ES222" s="73"/>
      <c r="ET222" s="73"/>
      <c r="EU222" s="73"/>
      <c r="EV222" s="73"/>
      <c r="EW222" s="73"/>
      <c r="EX222" s="73"/>
      <c r="EY222" s="73"/>
      <c r="EZ222" s="73"/>
      <c r="FA222" s="73"/>
      <c r="FB222" s="73"/>
      <c r="FC222" s="73"/>
      <c r="FD222" s="73"/>
      <c r="FE222" s="73"/>
      <c r="FF222" s="73"/>
      <c r="FG222" s="73"/>
      <c r="FH222" s="73"/>
      <c r="FI222" s="73"/>
      <c r="FJ222" s="73"/>
      <c r="FK222" s="73"/>
      <c r="FL222" s="73"/>
      <c r="FM222" s="73"/>
      <c r="FN222" s="73"/>
      <c r="FO222" s="73"/>
      <c r="FP222" s="73"/>
      <c r="FQ222" s="73"/>
      <c r="FR222" s="73"/>
      <c r="FS222" s="73"/>
      <c r="FT222" s="73"/>
      <c r="FU222" s="73"/>
      <c r="FV222" s="73"/>
      <c r="FW222" s="73"/>
      <c r="FX222" s="73"/>
      <c r="FY222" s="73"/>
      <c r="FZ222" s="73"/>
      <c r="GA222" s="73"/>
      <c r="GB222" s="73"/>
      <c r="GC222" s="73"/>
      <c r="GD222" s="73"/>
      <c r="GE222" s="73"/>
      <c r="GF222" s="73"/>
      <c r="GG222" s="73"/>
      <c r="GH222" s="73"/>
      <c r="GI222" s="73"/>
      <c r="GJ222" s="73"/>
      <c r="GK222" s="73"/>
      <c r="GL222" s="73"/>
      <c r="GM222" s="73"/>
      <c r="GN222" s="73"/>
      <c r="GO222" s="73"/>
      <c r="GP222" s="73"/>
      <c r="GQ222" s="73"/>
      <c r="GR222" s="73"/>
      <c r="GS222" s="73"/>
      <c r="GT222" s="73"/>
      <c r="GU222" s="73"/>
      <c r="GV222" s="73"/>
      <c r="GW222" s="73"/>
      <c r="GX222" s="73"/>
      <c r="GY222" s="73"/>
      <c r="GZ222" s="73"/>
      <c r="HA222" s="73"/>
      <c r="HB222" s="73"/>
      <c r="HC222" s="73"/>
      <c r="HD222" s="73"/>
      <c r="HE222" s="73"/>
      <c r="HF222" s="73"/>
      <c r="HG222" s="73"/>
      <c r="HH222" s="73"/>
      <c r="HI222" s="73"/>
      <c r="HJ222" s="73"/>
      <c r="HK222" s="73"/>
      <c r="HL222" s="73"/>
      <c r="HM222" s="73"/>
      <c r="HN222" s="73"/>
      <c r="HO222" s="73"/>
      <c r="HP222" s="73"/>
      <c r="HQ222" s="73"/>
      <c r="HR222" s="73"/>
      <c r="HS222" s="73"/>
      <c r="HT222" s="73"/>
      <c r="HU222" s="73"/>
      <c r="HV222" s="73"/>
      <c r="HW222" s="73"/>
      <c r="HX222" s="73"/>
      <c r="HY222" s="73"/>
      <c r="HZ222" s="73"/>
      <c r="IA222" s="73"/>
      <c r="IB222" s="73"/>
      <c r="IC222" s="73"/>
      <c r="ID222" s="73"/>
      <c r="IE222" s="73"/>
      <c r="IF222" s="73"/>
      <c r="IG222" s="73"/>
      <c r="IH222" s="73"/>
      <c r="II222" s="73"/>
      <c r="IJ222" s="73"/>
      <c r="IK222" s="73"/>
      <c r="IL222" s="73"/>
      <c r="IM222" s="73"/>
      <c r="IN222" s="73"/>
      <c r="IO222" s="73"/>
      <c r="IP222" s="73"/>
      <c r="IQ222" s="73"/>
      <c r="IR222" s="73"/>
      <c r="IS222" s="73"/>
      <c r="IT222" s="73"/>
      <c r="IU222" s="73"/>
      <c r="IV222" s="73"/>
      <c r="IW222" s="73"/>
    </row>
    <row r="223" spans="1:257" ht="18" customHeight="1">
      <c r="A223" s="71"/>
      <c r="B223" s="117"/>
      <c r="C223" s="118"/>
      <c r="D223" s="118"/>
      <c r="E223" s="118"/>
      <c r="F223" s="118"/>
      <c r="G223" s="118"/>
      <c r="H223" s="118"/>
      <c r="I223" s="118"/>
      <c r="J223" s="71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  <c r="AI223" s="73"/>
      <c r="AJ223" s="73"/>
      <c r="AK223" s="73"/>
      <c r="AL223" s="73"/>
      <c r="AM223" s="73"/>
      <c r="AN223" s="73"/>
      <c r="AO223" s="73"/>
      <c r="AP223" s="73"/>
      <c r="AQ223" s="73"/>
      <c r="AR223" s="73"/>
      <c r="AS223" s="73"/>
      <c r="AT223" s="73"/>
      <c r="AU223" s="73"/>
      <c r="AV223" s="73"/>
      <c r="AW223" s="73"/>
      <c r="AX223" s="73"/>
      <c r="AY223" s="73"/>
      <c r="AZ223" s="73"/>
      <c r="BA223" s="73"/>
      <c r="BB223" s="73"/>
      <c r="BC223" s="73"/>
      <c r="BD223" s="73"/>
      <c r="BE223" s="73"/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3"/>
      <c r="DV223" s="73"/>
      <c r="DW223" s="73"/>
      <c r="DX223" s="73"/>
      <c r="DY223" s="73"/>
      <c r="DZ223" s="73"/>
      <c r="EA223" s="73"/>
      <c r="EB223" s="73"/>
      <c r="EC223" s="73"/>
      <c r="ED223" s="73"/>
      <c r="EE223" s="73"/>
      <c r="EF223" s="73"/>
      <c r="EG223" s="73"/>
      <c r="EH223" s="73"/>
      <c r="EI223" s="73"/>
      <c r="EJ223" s="73"/>
      <c r="EK223" s="73"/>
      <c r="EL223" s="73"/>
      <c r="EM223" s="73"/>
      <c r="EN223" s="73"/>
      <c r="EO223" s="73"/>
      <c r="EP223" s="73"/>
      <c r="EQ223" s="73"/>
      <c r="ER223" s="73"/>
      <c r="ES223" s="73"/>
      <c r="ET223" s="73"/>
      <c r="EU223" s="73"/>
      <c r="EV223" s="73"/>
      <c r="EW223" s="73"/>
      <c r="EX223" s="73"/>
      <c r="EY223" s="73"/>
      <c r="EZ223" s="73"/>
      <c r="FA223" s="73"/>
      <c r="FB223" s="73"/>
      <c r="FC223" s="73"/>
      <c r="FD223" s="73"/>
      <c r="FE223" s="73"/>
      <c r="FF223" s="73"/>
      <c r="FG223" s="73"/>
      <c r="FH223" s="73"/>
      <c r="FI223" s="73"/>
      <c r="FJ223" s="73"/>
      <c r="FK223" s="73"/>
      <c r="FL223" s="73"/>
      <c r="FM223" s="73"/>
      <c r="FN223" s="73"/>
      <c r="FO223" s="73"/>
      <c r="FP223" s="73"/>
      <c r="FQ223" s="73"/>
      <c r="FR223" s="73"/>
      <c r="FS223" s="73"/>
      <c r="FT223" s="73"/>
      <c r="FU223" s="73"/>
      <c r="FV223" s="73"/>
      <c r="FW223" s="73"/>
      <c r="FX223" s="73"/>
      <c r="FY223" s="73"/>
      <c r="FZ223" s="73"/>
      <c r="GA223" s="73"/>
      <c r="GB223" s="73"/>
      <c r="GC223" s="73"/>
      <c r="GD223" s="73"/>
      <c r="GE223" s="73"/>
      <c r="GF223" s="73"/>
      <c r="GG223" s="73"/>
      <c r="GH223" s="73"/>
      <c r="GI223" s="73"/>
      <c r="GJ223" s="73"/>
      <c r="GK223" s="73"/>
      <c r="GL223" s="73"/>
      <c r="GM223" s="73"/>
      <c r="GN223" s="73"/>
      <c r="GO223" s="73"/>
      <c r="GP223" s="73"/>
      <c r="GQ223" s="73"/>
      <c r="GR223" s="73"/>
      <c r="GS223" s="73"/>
      <c r="GT223" s="73"/>
      <c r="GU223" s="73"/>
      <c r="GV223" s="73"/>
      <c r="GW223" s="73"/>
      <c r="GX223" s="73"/>
      <c r="GY223" s="73"/>
      <c r="GZ223" s="73"/>
      <c r="HA223" s="73"/>
      <c r="HB223" s="73"/>
      <c r="HC223" s="73"/>
      <c r="HD223" s="73"/>
      <c r="HE223" s="73"/>
      <c r="HF223" s="73"/>
      <c r="HG223" s="73"/>
      <c r="HH223" s="73"/>
      <c r="HI223" s="73"/>
      <c r="HJ223" s="73"/>
      <c r="HK223" s="73"/>
      <c r="HL223" s="73"/>
      <c r="HM223" s="73"/>
      <c r="HN223" s="73"/>
      <c r="HO223" s="73"/>
      <c r="HP223" s="73"/>
      <c r="HQ223" s="73"/>
      <c r="HR223" s="73"/>
      <c r="HS223" s="73"/>
      <c r="HT223" s="73"/>
      <c r="HU223" s="73"/>
      <c r="HV223" s="73"/>
      <c r="HW223" s="73"/>
      <c r="HX223" s="73"/>
      <c r="HY223" s="73"/>
      <c r="HZ223" s="73"/>
      <c r="IA223" s="73"/>
      <c r="IB223" s="73"/>
      <c r="IC223" s="73"/>
      <c r="ID223" s="73"/>
      <c r="IE223" s="73"/>
      <c r="IF223" s="73"/>
      <c r="IG223" s="73"/>
      <c r="IH223" s="73"/>
      <c r="II223" s="73"/>
      <c r="IJ223" s="73"/>
      <c r="IK223" s="73"/>
      <c r="IL223" s="73"/>
      <c r="IM223" s="73"/>
      <c r="IN223" s="73"/>
      <c r="IO223" s="73"/>
      <c r="IP223" s="73"/>
      <c r="IQ223" s="73"/>
      <c r="IR223" s="73"/>
      <c r="IS223" s="73"/>
      <c r="IT223" s="73"/>
      <c r="IU223" s="73"/>
      <c r="IV223" s="73"/>
      <c r="IW223" s="73"/>
    </row>
    <row r="224" spans="1:257" ht="18" customHeight="1">
      <c r="A224" s="71"/>
      <c r="B224" s="121"/>
      <c r="C224" s="114"/>
      <c r="D224" s="114"/>
      <c r="E224" s="114"/>
      <c r="F224" s="114"/>
      <c r="G224" s="114"/>
      <c r="H224" s="114"/>
      <c r="I224" s="114"/>
      <c r="J224" s="71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  <c r="AI224" s="73"/>
      <c r="AJ224" s="73"/>
      <c r="AK224" s="73"/>
      <c r="AL224" s="73"/>
      <c r="AM224" s="73"/>
      <c r="AN224" s="73"/>
      <c r="AO224" s="73"/>
      <c r="AP224" s="73"/>
      <c r="AQ224" s="73"/>
      <c r="AR224" s="73"/>
      <c r="AS224" s="73"/>
      <c r="AT224" s="73"/>
      <c r="AU224" s="73"/>
      <c r="AV224" s="73"/>
      <c r="AW224" s="73"/>
      <c r="AX224" s="73"/>
      <c r="AY224" s="73"/>
      <c r="AZ224" s="73"/>
      <c r="BA224" s="73"/>
      <c r="BB224" s="73"/>
      <c r="BC224" s="73"/>
      <c r="BD224" s="73"/>
      <c r="BE224" s="73"/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3"/>
      <c r="DV224" s="73"/>
      <c r="DW224" s="73"/>
      <c r="DX224" s="73"/>
      <c r="DY224" s="73"/>
      <c r="DZ224" s="73"/>
      <c r="EA224" s="73"/>
      <c r="EB224" s="73"/>
      <c r="EC224" s="73"/>
      <c r="ED224" s="73"/>
      <c r="EE224" s="73"/>
      <c r="EF224" s="73"/>
      <c r="EG224" s="73"/>
      <c r="EH224" s="73"/>
      <c r="EI224" s="73"/>
      <c r="EJ224" s="73"/>
      <c r="EK224" s="73"/>
      <c r="EL224" s="73"/>
      <c r="EM224" s="73"/>
      <c r="EN224" s="73"/>
      <c r="EO224" s="73"/>
      <c r="EP224" s="73"/>
      <c r="EQ224" s="73"/>
      <c r="ER224" s="73"/>
      <c r="ES224" s="73"/>
      <c r="ET224" s="73"/>
      <c r="EU224" s="73"/>
      <c r="EV224" s="73"/>
      <c r="EW224" s="73"/>
      <c r="EX224" s="73"/>
      <c r="EY224" s="73"/>
      <c r="EZ224" s="73"/>
      <c r="FA224" s="73"/>
      <c r="FB224" s="73"/>
      <c r="FC224" s="73"/>
      <c r="FD224" s="73"/>
      <c r="FE224" s="73"/>
      <c r="FF224" s="73"/>
      <c r="FG224" s="73"/>
      <c r="FH224" s="73"/>
      <c r="FI224" s="73"/>
      <c r="FJ224" s="73"/>
      <c r="FK224" s="73"/>
      <c r="FL224" s="73"/>
      <c r="FM224" s="73"/>
      <c r="FN224" s="73"/>
      <c r="FO224" s="73"/>
      <c r="FP224" s="73"/>
      <c r="FQ224" s="73"/>
      <c r="FR224" s="73"/>
      <c r="FS224" s="73"/>
      <c r="FT224" s="73"/>
      <c r="FU224" s="73"/>
      <c r="FV224" s="73"/>
      <c r="FW224" s="73"/>
      <c r="FX224" s="73"/>
      <c r="FY224" s="73"/>
      <c r="FZ224" s="73"/>
      <c r="GA224" s="73"/>
      <c r="GB224" s="73"/>
      <c r="GC224" s="73"/>
      <c r="GD224" s="73"/>
      <c r="GE224" s="73"/>
      <c r="GF224" s="73"/>
      <c r="GG224" s="73"/>
      <c r="GH224" s="73"/>
      <c r="GI224" s="73"/>
      <c r="GJ224" s="73"/>
      <c r="GK224" s="73"/>
      <c r="GL224" s="73"/>
      <c r="GM224" s="73"/>
      <c r="GN224" s="73"/>
      <c r="GO224" s="73"/>
      <c r="GP224" s="73"/>
      <c r="GQ224" s="73"/>
      <c r="GR224" s="73"/>
      <c r="GS224" s="73"/>
      <c r="GT224" s="73"/>
      <c r="GU224" s="73"/>
      <c r="GV224" s="73"/>
      <c r="GW224" s="73"/>
      <c r="GX224" s="73"/>
      <c r="GY224" s="73"/>
      <c r="GZ224" s="73"/>
      <c r="HA224" s="73"/>
      <c r="HB224" s="73"/>
      <c r="HC224" s="73"/>
      <c r="HD224" s="73"/>
      <c r="HE224" s="73"/>
      <c r="HF224" s="73"/>
      <c r="HG224" s="73"/>
      <c r="HH224" s="73"/>
      <c r="HI224" s="73"/>
      <c r="HJ224" s="73"/>
      <c r="HK224" s="73"/>
      <c r="HL224" s="73"/>
      <c r="HM224" s="73"/>
      <c r="HN224" s="73"/>
      <c r="HO224" s="73"/>
      <c r="HP224" s="73"/>
      <c r="HQ224" s="73"/>
      <c r="HR224" s="73"/>
      <c r="HS224" s="73"/>
      <c r="HT224" s="73"/>
      <c r="HU224" s="73"/>
      <c r="HV224" s="73"/>
      <c r="HW224" s="73"/>
      <c r="HX224" s="73"/>
      <c r="HY224" s="73"/>
      <c r="HZ224" s="73"/>
      <c r="IA224" s="73"/>
      <c r="IB224" s="73"/>
      <c r="IC224" s="73"/>
      <c r="ID224" s="73"/>
      <c r="IE224" s="73"/>
      <c r="IF224" s="73"/>
      <c r="IG224" s="73"/>
      <c r="IH224" s="73"/>
      <c r="II224" s="73"/>
      <c r="IJ224" s="73"/>
      <c r="IK224" s="73"/>
      <c r="IL224" s="73"/>
      <c r="IM224" s="73"/>
      <c r="IN224" s="73"/>
      <c r="IO224" s="73"/>
      <c r="IP224" s="73"/>
      <c r="IQ224" s="73"/>
      <c r="IR224" s="73"/>
      <c r="IS224" s="73"/>
      <c r="IT224" s="73"/>
      <c r="IU224" s="73"/>
      <c r="IV224" s="73"/>
      <c r="IW224" s="73"/>
    </row>
    <row r="225" spans="1:257" ht="10.5" customHeight="1">
      <c r="A225" s="71"/>
      <c r="B225" s="122"/>
      <c r="C225" s="114"/>
      <c r="D225" s="114"/>
      <c r="E225" s="114"/>
      <c r="F225" s="114"/>
      <c r="G225" s="114"/>
      <c r="H225" s="114"/>
      <c r="I225" s="114"/>
      <c r="J225" s="71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  <c r="AI225" s="73"/>
      <c r="AJ225" s="73"/>
      <c r="AK225" s="73"/>
      <c r="AL225" s="73"/>
      <c r="AM225" s="73"/>
      <c r="AN225" s="73"/>
      <c r="AO225" s="73"/>
      <c r="AP225" s="73"/>
      <c r="AQ225" s="73"/>
      <c r="AR225" s="73"/>
      <c r="AS225" s="73"/>
      <c r="AT225" s="73"/>
      <c r="AU225" s="73"/>
      <c r="AV225" s="73"/>
      <c r="AW225" s="73"/>
      <c r="AX225" s="73"/>
      <c r="AY225" s="73"/>
      <c r="AZ225" s="73"/>
      <c r="BA225" s="73"/>
      <c r="BB225" s="73"/>
      <c r="BC225" s="73"/>
      <c r="BD225" s="73"/>
      <c r="BE225" s="73"/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3"/>
      <c r="DV225" s="73"/>
      <c r="DW225" s="73"/>
      <c r="DX225" s="73"/>
      <c r="DY225" s="73"/>
      <c r="DZ225" s="73"/>
      <c r="EA225" s="73"/>
      <c r="EB225" s="73"/>
      <c r="EC225" s="73"/>
      <c r="ED225" s="73"/>
      <c r="EE225" s="73"/>
      <c r="EF225" s="73"/>
      <c r="EG225" s="73"/>
      <c r="EH225" s="73"/>
      <c r="EI225" s="73"/>
      <c r="EJ225" s="73"/>
      <c r="EK225" s="73"/>
      <c r="EL225" s="73"/>
      <c r="EM225" s="73"/>
      <c r="EN225" s="73"/>
      <c r="EO225" s="73"/>
      <c r="EP225" s="73"/>
      <c r="EQ225" s="73"/>
      <c r="ER225" s="73"/>
      <c r="ES225" s="73"/>
      <c r="ET225" s="73"/>
      <c r="EU225" s="73"/>
      <c r="EV225" s="73"/>
      <c r="EW225" s="73"/>
      <c r="EX225" s="73"/>
      <c r="EY225" s="73"/>
      <c r="EZ225" s="73"/>
      <c r="FA225" s="73"/>
      <c r="FB225" s="73"/>
      <c r="FC225" s="73"/>
      <c r="FD225" s="73"/>
      <c r="FE225" s="73"/>
      <c r="FF225" s="73"/>
      <c r="FG225" s="73"/>
      <c r="FH225" s="73"/>
      <c r="FI225" s="73"/>
      <c r="FJ225" s="73"/>
      <c r="FK225" s="73"/>
      <c r="FL225" s="73"/>
      <c r="FM225" s="73"/>
      <c r="FN225" s="73"/>
      <c r="FO225" s="73"/>
      <c r="FP225" s="73"/>
      <c r="FQ225" s="73"/>
      <c r="FR225" s="73"/>
      <c r="FS225" s="73"/>
      <c r="FT225" s="73"/>
      <c r="FU225" s="73"/>
      <c r="FV225" s="73"/>
      <c r="FW225" s="73"/>
      <c r="FX225" s="73"/>
      <c r="FY225" s="73"/>
      <c r="FZ225" s="73"/>
      <c r="GA225" s="73"/>
      <c r="GB225" s="73"/>
      <c r="GC225" s="73"/>
      <c r="GD225" s="73"/>
      <c r="GE225" s="73"/>
      <c r="GF225" s="73"/>
      <c r="GG225" s="73"/>
      <c r="GH225" s="73"/>
      <c r="GI225" s="73"/>
      <c r="GJ225" s="73"/>
      <c r="GK225" s="73"/>
      <c r="GL225" s="73"/>
      <c r="GM225" s="73"/>
      <c r="GN225" s="73"/>
      <c r="GO225" s="73"/>
      <c r="GP225" s="73"/>
      <c r="GQ225" s="73"/>
      <c r="GR225" s="73"/>
      <c r="GS225" s="73"/>
      <c r="GT225" s="73"/>
      <c r="GU225" s="73"/>
      <c r="GV225" s="73"/>
      <c r="GW225" s="73"/>
      <c r="GX225" s="73"/>
      <c r="GY225" s="73"/>
      <c r="GZ225" s="73"/>
      <c r="HA225" s="73"/>
      <c r="HB225" s="73"/>
      <c r="HC225" s="73"/>
      <c r="HD225" s="73"/>
      <c r="HE225" s="73"/>
      <c r="HF225" s="73"/>
      <c r="HG225" s="73"/>
      <c r="HH225" s="73"/>
      <c r="HI225" s="73"/>
      <c r="HJ225" s="73"/>
      <c r="HK225" s="73"/>
      <c r="HL225" s="73"/>
      <c r="HM225" s="73"/>
      <c r="HN225" s="73"/>
      <c r="HO225" s="73"/>
      <c r="HP225" s="73"/>
      <c r="HQ225" s="73"/>
      <c r="HR225" s="73"/>
      <c r="HS225" s="73"/>
      <c r="HT225" s="73"/>
      <c r="HU225" s="73"/>
      <c r="HV225" s="73"/>
      <c r="HW225" s="73"/>
      <c r="HX225" s="73"/>
      <c r="HY225" s="73"/>
      <c r="HZ225" s="73"/>
      <c r="IA225" s="73"/>
      <c r="IB225" s="73"/>
      <c r="IC225" s="73"/>
      <c r="ID225" s="73"/>
      <c r="IE225" s="73"/>
      <c r="IF225" s="73"/>
      <c r="IG225" s="73"/>
      <c r="IH225" s="73"/>
      <c r="II225" s="73"/>
      <c r="IJ225" s="73"/>
      <c r="IK225" s="73"/>
      <c r="IL225" s="73"/>
      <c r="IM225" s="73"/>
      <c r="IN225" s="73"/>
      <c r="IO225" s="73"/>
      <c r="IP225" s="73"/>
      <c r="IQ225" s="73"/>
      <c r="IR225" s="73"/>
      <c r="IS225" s="73"/>
      <c r="IT225" s="73"/>
      <c r="IU225" s="73"/>
      <c r="IV225" s="73"/>
      <c r="IW225" s="73"/>
    </row>
    <row r="226" spans="1:257" ht="18" customHeight="1">
      <c r="A226" s="71"/>
      <c r="B226" s="123" t="s">
        <v>133</v>
      </c>
      <c r="C226" s="112"/>
      <c r="D226" s="112"/>
      <c r="E226" s="112"/>
      <c r="F226" s="112"/>
      <c r="G226" s="112"/>
      <c r="H226" s="112"/>
      <c r="I226" s="112"/>
      <c r="J226" s="71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  <c r="AI226" s="73"/>
      <c r="AJ226" s="73"/>
      <c r="AK226" s="73"/>
      <c r="AL226" s="73"/>
      <c r="AM226" s="73"/>
      <c r="AN226" s="73"/>
      <c r="AO226" s="73"/>
      <c r="AP226" s="73"/>
      <c r="AQ226" s="73"/>
      <c r="AR226" s="73"/>
      <c r="AS226" s="73"/>
      <c r="AT226" s="73"/>
      <c r="AU226" s="73"/>
      <c r="AV226" s="73"/>
      <c r="AW226" s="73"/>
      <c r="AX226" s="73"/>
      <c r="AY226" s="73"/>
      <c r="AZ226" s="73"/>
      <c r="BA226" s="73"/>
      <c r="BB226" s="73"/>
      <c r="BC226" s="73"/>
      <c r="BD226" s="73"/>
      <c r="BE226" s="73"/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/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/>
      <c r="DT226" s="73"/>
      <c r="DU226" s="73"/>
      <c r="DV226" s="73"/>
      <c r="DW226" s="73"/>
      <c r="DX226" s="73"/>
      <c r="DY226" s="73"/>
      <c r="DZ226" s="73"/>
      <c r="EA226" s="73"/>
      <c r="EB226" s="73"/>
      <c r="EC226" s="73"/>
      <c r="ED226" s="73"/>
      <c r="EE226" s="73"/>
      <c r="EF226" s="73"/>
      <c r="EG226" s="73"/>
      <c r="EH226" s="73"/>
      <c r="EI226" s="73"/>
      <c r="EJ226" s="73"/>
      <c r="EK226" s="73"/>
      <c r="EL226" s="73"/>
      <c r="EM226" s="73"/>
      <c r="EN226" s="73"/>
      <c r="EO226" s="73"/>
      <c r="EP226" s="73"/>
      <c r="EQ226" s="73"/>
      <c r="ER226" s="73"/>
      <c r="ES226" s="73"/>
      <c r="ET226" s="73"/>
      <c r="EU226" s="73"/>
      <c r="EV226" s="73"/>
      <c r="EW226" s="73"/>
      <c r="EX226" s="73"/>
      <c r="EY226" s="73"/>
      <c r="EZ226" s="73"/>
      <c r="FA226" s="73"/>
      <c r="FB226" s="73"/>
      <c r="FC226" s="73"/>
      <c r="FD226" s="73"/>
      <c r="FE226" s="73"/>
      <c r="FF226" s="73"/>
      <c r="FG226" s="73"/>
      <c r="FH226" s="73"/>
      <c r="FI226" s="73"/>
      <c r="FJ226" s="73"/>
      <c r="FK226" s="73"/>
      <c r="FL226" s="73"/>
      <c r="FM226" s="73"/>
      <c r="FN226" s="73"/>
      <c r="FO226" s="73"/>
      <c r="FP226" s="73"/>
      <c r="FQ226" s="73"/>
      <c r="FR226" s="73"/>
      <c r="FS226" s="73"/>
      <c r="FT226" s="73"/>
      <c r="FU226" s="73"/>
      <c r="FV226" s="73"/>
      <c r="FW226" s="73"/>
      <c r="FX226" s="73"/>
      <c r="FY226" s="73"/>
      <c r="FZ226" s="73"/>
      <c r="GA226" s="73"/>
      <c r="GB226" s="73"/>
      <c r="GC226" s="73"/>
      <c r="GD226" s="73"/>
      <c r="GE226" s="73"/>
      <c r="GF226" s="73"/>
      <c r="GG226" s="73"/>
      <c r="GH226" s="73"/>
      <c r="GI226" s="73"/>
      <c r="GJ226" s="73"/>
      <c r="GK226" s="73"/>
      <c r="GL226" s="73"/>
      <c r="GM226" s="73"/>
      <c r="GN226" s="73"/>
      <c r="GO226" s="73"/>
      <c r="GP226" s="73"/>
      <c r="GQ226" s="73"/>
      <c r="GR226" s="73"/>
      <c r="GS226" s="73"/>
      <c r="GT226" s="73"/>
      <c r="GU226" s="73"/>
      <c r="GV226" s="73"/>
      <c r="GW226" s="73"/>
      <c r="GX226" s="73"/>
      <c r="GY226" s="73"/>
      <c r="GZ226" s="73"/>
      <c r="HA226" s="73"/>
      <c r="HB226" s="73"/>
      <c r="HC226" s="73"/>
      <c r="HD226" s="73"/>
      <c r="HE226" s="73"/>
      <c r="HF226" s="73"/>
      <c r="HG226" s="73"/>
      <c r="HH226" s="73"/>
      <c r="HI226" s="73"/>
      <c r="HJ226" s="73"/>
      <c r="HK226" s="73"/>
      <c r="HL226" s="73"/>
      <c r="HM226" s="73"/>
      <c r="HN226" s="73"/>
      <c r="HO226" s="73"/>
      <c r="HP226" s="73"/>
      <c r="HQ226" s="73"/>
      <c r="HR226" s="73"/>
      <c r="HS226" s="73"/>
      <c r="HT226" s="73"/>
      <c r="HU226" s="73"/>
      <c r="HV226" s="73"/>
      <c r="HW226" s="73"/>
      <c r="HX226" s="73"/>
      <c r="HY226" s="73"/>
      <c r="HZ226" s="73"/>
      <c r="IA226" s="73"/>
      <c r="IB226" s="73"/>
      <c r="IC226" s="73"/>
      <c r="ID226" s="73"/>
      <c r="IE226" s="73"/>
      <c r="IF226" s="73"/>
      <c r="IG226" s="73"/>
      <c r="IH226" s="73"/>
      <c r="II226" s="73"/>
      <c r="IJ226" s="73"/>
      <c r="IK226" s="73"/>
      <c r="IL226" s="73"/>
      <c r="IM226" s="73"/>
      <c r="IN226" s="73"/>
      <c r="IO226" s="73"/>
      <c r="IP226" s="73"/>
      <c r="IQ226" s="73"/>
      <c r="IR226" s="73"/>
      <c r="IS226" s="73"/>
      <c r="IT226" s="73"/>
      <c r="IU226" s="73"/>
      <c r="IV226" s="73"/>
      <c r="IW226" s="73"/>
    </row>
    <row r="227" spans="1:257" ht="18" customHeight="1">
      <c r="A227" s="71"/>
      <c r="B227" s="113" t="s">
        <v>134</v>
      </c>
      <c r="C227" s="116"/>
      <c r="D227" s="116"/>
      <c r="E227" s="116"/>
      <c r="F227" s="116"/>
      <c r="G227" s="116"/>
      <c r="H227" s="116"/>
      <c r="I227" s="116"/>
      <c r="J227" s="71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  <c r="AI227" s="73"/>
      <c r="AJ227" s="73"/>
      <c r="AK227" s="73"/>
      <c r="AL227" s="73"/>
      <c r="AM227" s="73"/>
      <c r="AN227" s="73"/>
      <c r="AO227" s="73"/>
      <c r="AP227" s="73"/>
      <c r="AQ227" s="73"/>
      <c r="AR227" s="73"/>
      <c r="AS227" s="73"/>
      <c r="AT227" s="73"/>
      <c r="AU227" s="73"/>
      <c r="AV227" s="73"/>
      <c r="AW227" s="73"/>
      <c r="AX227" s="73"/>
      <c r="AY227" s="73"/>
      <c r="AZ227" s="73"/>
      <c r="BA227" s="73"/>
      <c r="BB227" s="73"/>
      <c r="BC227" s="73"/>
      <c r="BD227" s="73"/>
      <c r="BE227" s="73"/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3"/>
      <c r="DV227" s="73"/>
      <c r="DW227" s="73"/>
      <c r="DX227" s="73"/>
      <c r="DY227" s="73"/>
      <c r="DZ227" s="73"/>
      <c r="EA227" s="73"/>
      <c r="EB227" s="73"/>
      <c r="EC227" s="73"/>
      <c r="ED227" s="73"/>
      <c r="EE227" s="73"/>
      <c r="EF227" s="73"/>
      <c r="EG227" s="73"/>
      <c r="EH227" s="73"/>
      <c r="EI227" s="73"/>
      <c r="EJ227" s="73"/>
      <c r="EK227" s="73"/>
      <c r="EL227" s="73"/>
      <c r="EM227" s="73"/>
      <c r="EN227" s="73"/>
      <c r="EO227" s="73"/>
      <c r="EP227" s="73"/>
      <c r="EQ227" s="73"/>
      <c r="ER227" s="73"/>
      <c r="ES227" s="73"/>
      <c r="ET227" s="73"/>
      <c r="EU227" s="73"/>
      <c r="EV227" s="73"/>
      <c r="EW227" s="73"/>
      <c r="EX227" s="73"/>
      <c r="EY227" s="73"/>
      <c r="EZ227" s="73"/>
      <c r="FA227" s="73"/>
      <c r="FB227" s="73"/>
      <c r="FC227" s="73"/>
      <c r="FD227" s="73"/>
      <c r="FE227" s="73"/>
      <c r="FF227" s="73"/>
      <c r="FG227" s="73"/>
      <c r="FH227" s="73"/>
      <c r="FI227" s="73"/>
      <c r="FJ227" s="73"/>
      <c r="FK227" s="73"/>
      <c r="FL227" s="73"/>
      <c r="FM227" s="73"/>
      <c r="FN227" s="73"/>
      <c r="FO227" s="73"/>
      <c r="FP227" s="73"/>
      <c r="FQ227" s="73"/>
      <c r="FR227" s="73"/>
      <c r="FS227" s="73"/>
      <c r="FT227" s="73"/>
      <c r="FU227" s="73"/>
      <c r="FV227" s="73"/>
      <c r="FW227" s="73"/>
      <c r="FX227" s="73"/>
      <c r="FY227" s="73"/>
      <c r="FZ227" s="73"/>
      <c r="GA227" s="73"/>
      <c r="GB227" s="73"/>
      <c r="GC227" s="73"/>
      <c r="GD227" s="73"/>
      <c r="GE227" s="73"/>
      <c r="GF227" s="73"/>
      <c r="GG227" s="73"/>
      <c r="GH227" s="73"/>
      <c r="GI227" s="73"/>
      <c r="GJ227" s="73"/>
      <c r="GK227" s="73"/>
      <c r="GL227" s="73"/>
      <c r="GM227" s="73"/>
      <c r="GN227" s="73"/>
      <c r="GO227" s="73"/>
      <c r="GP227" s="73"/>
      <c r="GQ227" s="73"/>
      <c r="GR227" s="73"/>
      <c r="GS227" s="73"/>
      <c r="GT227" s="73"/>
      <c r="GU227" s="73"/>
      <c r="GV227" s="73"/>
      <c r="GW227" s="73"/>
      <c r="GX227" s="73"/>
      <c r="GY227" s="73"/>
      <c r="GZ227" s="73"/>
      <c r="HA227" s="73"/>
      <c r="HB227" s="73"/>
      <c r="HC227" s="73"/>
      <c r="HD227" s="73"/>
      <c r="HE227" s="73"/>
      <c r="HF227" s="73"/>
      <c r="HG227" s="73"/>
      <c r="HH227" s="73"/>
      <c r="HI227" s="73"/>
      <c r="HJ227" s="73"/>
      <c r="HK227" s="73"/>
      <c r="HL227" s="73"/>
      <c r="HM227" s="73"/>
      <c r="HN227" s="73"/>
      <c r="HO227" s="73"/>
      <c r="HP227" s="73"/>
      <c r="HQ227" s="73"/>
      <c r="HR227" s="73"/>
      <c r="HS227" s="73"/>
      <c r="HT227" s="73"/>
      <c r="HU227" s="73"/>
      <c r="HV227" s="73"/>
      <c r="HW227" s="73"/>
      <c r="HX227" s="73"/>
      <c r="HY227" s="73"/>
      <c r="HZ227" s="73"/>
      <c r="IA227" s="73"/>
      <c r="IB227" s="73"/>
      <c r="IC227" s="73"/>
      <c r="ID227" s="73"/>
      <c r="IE227" s="73"/>
      <c r="IF227" s="73"/>
      <c r="IG227" s="73"/>
      <c r="IH227" s="73"/>
      <c r="II227" s="73"/>
      <c r="IJ227" s="73"/>
      <c r="IK227" s="73"/>
      <c r="IL227" s="73"/>
      <c r="IM227" s="73"/>
      <c r="IN227" s="73"/>
      <c r="IO227" s="73"/>
      <c r="IP227" s="73"/>
      <c r="IQ227" s="73"/>
      <c r="IR227" s="73"/>
      <c r="IS227" s="73"/>
      <c r="IT227" s="73"/>
      <c r="IU227" s="73"/>
      <c r="IV227" s="73"/>
      <c r="IW227" s="73"/>
    </row>
    <row r="228" spans="1:257" ht="18" customHeight="1">
      <c r="A228" s="71"/>
      <c r="B228" s="119"/>
      <c r="C228" s="114"/>
      <c r="D228" s="114"/>
      <c r="E228" s="114"/>
      <c r="F228" s="114"/>
      <c r="G228" s="114"/>
      <c r="H228" s="114"/>
      <c r="I228" s="114"/>
      <c r="J228" s="71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  <c r="AI228" s="73"/>
      <c r="AJ228" s="73"/>
      <c r="AK228" s="73"/>
      <c r="AL228" s="73"/>
      <c r="AM228" s="73"/>
      <c r="AN228" s="73"/>
      <c r="AO228" s="73"/>
      <c r="AP228" s="73"/>
      <c r="AQ228" s="73"/>
      <c r="AR228" s="73"/>
      <c r="AS228" s="73"/>
      <c r="AT228" s="73"/>
      <c r="AU228" s="73"/>
      <c r="AV228" s="73"/>
      <c r="AW228" s="73"/>
      <c r="AX228" s="73"/>
      <c r="AY228" s="73"/>
      <c r="AZ228" s="73"/>
      <c r="BA228" s="73"/>
      <c r="BB228" s="73"/>
      <c r="BC228" s="73"/>
      <c r="BD228" s="73"/>
      <c r="BE228" s="73"/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3"/>
      <c r="DV228" s="73"/>
      <c r="DW228" s="73"/>
      <c r="DX228" s="73"/>
      <c r="DY228" s="73"/>
      <c r="DZ228" s="73"/>
      <c r="EA228" s="73"/>
      <c r="EB228" s="73"/>
      <c r="EC228" s="73"/>
      <c r="ED228" s="73"/>
      <c r="EE228" s="73"/>
      <c r="EF228" s="73"/>
      <c r="EG228" s="73"/>
      <c r="EH228" s="73"/>
      <c r="EI228" s="73"/>
      <c r="EJ228" s="73"/>
      <c r="EK228" s="73"/>
      <c r="EL228" s="73"/>
      <c r="EM228" s="73"/>
      <c r="EN228" s="73"/>
      <c r="EO228" s="73"/>
      <c r="EP228" s="73"/>
      <c r="EQ228" s="73"/>
      <c r="ER228" s="73"/>
      <c r="ES228" s="73"/>
      <c r="ET228" s="73"/>
      <c r="EU228" s="73"/>
      <c r="EV228" s="73"/>
      <c r="EW228" s="73"/>
      <c r="EX228" s="73"/>
      <c r="EY228" s="73"/>
      <c r="EZ228" s="73"/>
      <c r="FA228" s="73"/>
      <c r="FB228" s="73"/>
      <c r="FC228" s="73"/>
      <c r="FD228" s="73"/>
      <c r="FE228" s="73"/>
      <c r="FF228" s="73"/>
      <c r="FG228" s="73"/>
      <c r="FH228" s="73"/>
      <c r="FI228" s="73"/>
      <c r="FJ228" s="73"/>
      <c r="FK228" s="73"/>
      <c r="FL228" s="73"/>
      <c r="FM228" s="73"/>
      <c r="FN228" s="73"/>
      <c r="FO228" s="73"/>
      <c r="FP228" s="73"/>
      <c r="FQ228" s="73"/>
      <c r="FR228" s="73"/>
      <c r="FS228" s="73"/>
      <c r="FT228" s="73"/>
      <c r="FU228" s="73"/>
      <c r="FV228" s="73"/>
      <c r="FW228" s="73"/>
      <c r="FX228" s="73"/>
      <c r="FY228" s="73"/>
      <c r="FZ228" s="73"/>
      <c r="GA228" s="73"/>
      <c r="GB228" s="73"/>
      <c r="GC228" s="73"/>
      <c r="GD228" s="73"/>
      <c r="GE228" s="73"/>
      <c r="GF228" s="73"/>
      <c r="GG228" s="73"/>
      <c r="GH228" s="73"/>
      <c r="GI228" s="73"/>
      <c r="GJ228" s="73"/>
      <c r="GK228" s="73"/>
      <c r="GL228" s="73"/>
      <c r="GM228" s="73"/>
      <c r="GN228" s="73"/>
      <c r="GO228" s="73"/>
      <c r="GP228" s="73"/>
      <c r="GQ228" s="73"/>
      <c r="GR228" s="73"/>
      <c r="GS228" s="73"/>
      <c r="GT228" s="73"/>
      <c r="GU228" s="73"/>
      <c r="GV228" s="73"/>
      <c r="GW228" s="73"/>
      <c r="GX228" s="73"/>
      <c r="GY228" s="73"/>
      <c r="GZ228" s="73"/>
      <c r="HA228" s="73"/>
      <c r="HB228" s="73"/>
      <c r="HC228" s="73"/>
      <c r="HD228" s="73"/>
      <c r="HE228" s="73"/>
      <c r="HF228" s="73"/>
      <c r="HG228" s="73"/>
      <c r="HH228" s="73"/>
      <c r="HI228" s="73"/>
      <c r="HJ228" s="73"/>
      <c r="HK228" s="73"/>
      <c r="HL228" s="73"/>
      <c r="HM228" s="73"/>
      <c r="HN228" s="73"/>
      <c r="HO228" s="73"/>
      <c r="HP228" s="73"/>
      <c r="HQ228" s="73"/>
      <c r="HR228" s="73"/>
      <c r="HS228" s="73"/>
      <c r="HT228" s="73"/>
      <c r="HU228" s="73"/>
      <c r="HV228" s="73"/>
      <c r="HW228" s="73"/>
      <c r="HX228" s="73"/>
      <c r="HY228" s="73"/>
      <c r="HZ228" s="73"/>
      <c r="IA228" s="73"/>
      <c r="IB228" s="73"/>
      <c r="IC228" s="73"/>
      <c r="ID228" s="73"/>
      <c r="IE228" s="73"/>
      <c r="IF228" s="73"/>
      <c r="IG228" s="73"/>
      <c r="IH228" s="73"/>
      <c r="II228" s="73"/>
      <c r="IJ228" s="73"/>
      <c r="IK228" s="73"/>
      <c r="IL228" s="73"/>
      <c r="IM228" s="73"/>
      <c r="IN228" s="73"/>
      <c r="IO228" s="73"/>
      <c r="IP228" s="73"/>
      <c r="IQ228" s="73"/>
      <c r="IR228" s="73"/>
      <c r="IS228" s="73"/>
      <c r="IT228" s="73"/>
      <c r="IU228" s="73"/>
      <c r="IV228" s="73"/>
      <c r="IW228" s="73"/>
    </row>
    <row r="229" spans="1:257" ht="18.75" customHeight="1">
      <c r="A229" s="71"/>
      <c r="B229" s="124"/>
      <c r="C229" s="125"/>
      <c r="D229" s="125"/>
      <c r="E229" s="125"/>
      <c r="F229" s="125"/>
      <c r="G229" s="125"/>
      <c r="H229" s="125"/>
      <c r="I229" s="125"/>
      <c r="J229" s="71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73"/>
      <c r="AJ229" s="73"/>
      <c r="AK229" s="73"/>
      <c r="AL229" s="73"/>
      <c r="AM229" s="73"/>
      <c r="AN229" s="73"/>
      <c r="AO229" s="73"/>
      <c r="AP229" s="73"/>
      <c r="AQ229" s="73"/>
      <c r="AR229" s="73"/>
      <c r="AS229" s="73"/>
      <c r="AT229" s="73"/>
      <c r="AU229" s="73"/>
      <c r="AV229" s="73"/>
      <c r="AW229" s="73"/>
      <c r="AX229" s="73"/>
      <c r="AY229" s="73"/>
      <c r="AZ229" s="73"/>
      <c r="BA229" s="73"/>
      <c r="BB229" s="73"/>
      <c r="BC229" s="73"/>
      <c r="BD229" s="73"/>
      <c r="BE229" s="73"/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3"/>
      <c r="DV229" s="73"/>
      <c r="DW229" s="73"/>
      <c r="DX229" s="73"/>
      <c r="DY229" s="73"/>
      <c r="DZ229" s="73"/>
      <c r="EA229" s="73"/>
      <c r="EB229" s="73"/>
      <c r="EC229" s="73"/>
      <c r="ED229" s="73"/>
      <c r="EE229" s="73"/>
      <c r="EF229" s="73"/>
      <c r="EG229" s="73"/>
      <c r="EH229" s="73"/>
      <c r="EI229" s="73"/>
      <c r="EJ229" s="73"/>
      <c r="EK229" s="73"/>
      <c r="EL229" s="73"/>
      <c r="EM229" s="73"/>
      <c r="EN229" s="73"/>
      <c r="EO229" s="73"/>
      <c r="EP229" s="73"/>
      <c r="EQ229" s="73"/>
      <c r="ER229" s="73"/>
      <c r="ES229" s="73"/>
      <c r="ET229" s="73"/>
      <c r="EU229" s="73"/>
      <c r="EV229" s="73"/>
      <c r="EW229" s="73"/>
      <c r="EX229" s="73"/>
      <c r="EY229" s="73"/>
      <c r="EZ229" s="73"/>
      <c r="FA229" s="73"/>
      <c r="FB229" s="73"/>
      <c r="FC229" s="73"/>
      <c r="FD229" s="73"/>
      <c r="FE229" s="73"/>
      <c r="FF229" s="73"/>
      <c r="FG229" s="73"/>
      <c r="FH229" s="73"/>
      <c r="FI229" s="73"/>
      <c r="FJ229" s="73"/>
      <c r="FK229" s="73"/>
      <c r="FL229" s="73"/>
      <c r="FM229" s="73"/>
      <c r="FN229" s="73"/>
      <c r="FO229" s="73"/>
      <c r="FP229" s="73"/>
      <c r="FQ229" s="73"/>
      <c r="FR229" s="73"/>
      <c r="FS229" s="73"/>
      <c r="FT229" s="73"/>
      <c r="FU229" s="73"/>
      <c r="FV229" s="73"/>
      <c r="FW229" s="73"/>
      <c r="FX229" s="73"/>
      <c r="FY229" s="73"/>
      <c r="FZ229" s="73"/>
      <c r="GA229" s="73"/>
      <c r="GB229" s="73"/>
      <c r="GC229" s="73"/>
      <c r="GD229" s="73"/>
      <c r="GE229" s="73"/>
      <c r="GF229" s="73"/>
      <c r="GG229" s="73"/>
      <c r="GH229" s="73"/>
      <c r="GI229" s="73"/>
      <c r="GJ229" s="73"/>
      <c r="GK229" s="73"/>
      <c r="GL229" s="73"/>
      <c r="GM229" s="73"/>
      <c r="GN229" s="73"/>
      <c r="GO229" s="73"/>
      <c r="GP229" s="73"/>
      <c r="GQ229" s="73"/>
      <c r="GR229" s="73"/>
      <c r="GS229" s="73"/>
      <c r="GT229" s="73"/>
      <c r="GU229" s="73"/>
      <c r="GV229" s="73"/>
      <c r="GW229" s="73"/>
      <c r="GX229" s="73"/>
      <c r="GY229" s="73"/>
      <c r="GZ229" s="73"/>
      <c r="HA229" s="73"/>
      <c r="HB229" s="73"/>
      <c r="HC229" s="73"/>
      <c r="HD229" s="73"/>
      <c r="HE229" s="73"/>
      <c r="HF229" s="73"/>
      <c r="HG229" s="73"/>
      <c r="HH229" s="73"/>
      <c r="HI229" s="73"/>
      <c r="HJ229" s="73"/>
      <c r="HK229" s="73"/>
      <c r="HL229" s="73"/>
      <c r="HM229" s="73"/>
      <c r="HN229" s="73"/>
      <c r="HO229" s="73"/>
      <c r="HP229" s="73"/>
      <c r="HQ229" s="73"/>
      <c r="HR229" s="73"/>
      <c r="HS229" s="73"/>
      <c r="HT229" s="73"/>
      <c r="HU229" s="73"/>
      <c r="HV229" s="73"/>
      <c r="HW229" s="73"/>
      <c r="HX229" s="73"/>
      <c r="HY229" s="73"/>
      <c r="HZ229" s="73"/>
      <c r="IA229" s="73"/>
      <c r="IB229" s="73"/>
      <c r="IC229" s="73"/>
      <c r="ID229" s="73"/>
      <c r="IE229" s="73"/>
      <c r="IF229" s="73"/>
      <c r="IG229" s="73"/>
      <c r="IH229" s="73"/>
      <c r="II229" s="73"/>
      <c r="IJ229" s="73"/>
      <c r="IK229" s="73"/>
      <c r="IL229" s="73"/>
      <c r="IM229" s="73"/>
      <c r="IN229" s="73"/>
      <c r="IO229" s="73"/>
      <c r="IP229" s="73"/>
      <c r="IQ229" s="73"/>
      <c r="IR229" s="73"/>
      <c r="IS229" s="73"/>
      <c r="IT229" s="73"/>
      <c r="IU229" s="73"/>
      <c r="IV229" s="73"/>
      <c r="IW229" s="73"/>
    </row>
    <row r="230" spans="1:257" ht="17.649999999999999" customHeight="1">
      <c r="A230" s="71"/>
      <c r="B230" s="124"/>
      <c r="C230" s="125"/>
      <c r="D230" s="125"/>
      <c r="E230" s="125"/>
      <c r="F230" s="125"/>
      <c r="G230" s="125"/>
      <c r="H230" s="125"/>
      <c r="I230" s="125"/>
      <c r="J230" s="71"/>
      <c r="K230" s="73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  <c r="CK230" s="71"/>
      <c r="CL230" s="71"/>
      <c r="CM230" s="71"/>
      <c r="CN230" s="71"/>
      <c r="CO230" s="71"/>
      <c r="CP230" s="71"/>
      <c r="CQ230" s="71"/>
      <c r="CR230" s="71"/>
      <c r="CS230" s="71"/>
      <c r="CT230" s="71"/>
      <c r="CU230" s="71"/>
      <c r="CV230" s="71"/>
      <c r="CW230" s="71"/>
      <c r="CX230" s="71"/>
      <c r="CY230" s="71"/>
      <c r="CZ230" s="71"/>
      <c r="DA230" s="71"/>
      <c r="DB230" s="71"/>
      <c r="DC230" s="71"/>
      <c r="DD230" s="71"/>
      <c r="DE230" s="71"/>
      <c r="DF230" s="71"/>
      <c r="DG230" s="71"/>
      <c r="DH230" s="71"/>
      <c r="DI230" s="71"/>
      <c r="DJ230" s="71"/>
      <c r="DK230" s="71"/>
      <c r="DL230" s="71"/>
      <c r="DM230" s="71"/>
      <c r="DN230" s="71"/>
      <c r="DO230" s="71"/>
      <c r="DP230" s="71"/>
      <c r="DQ230" s="71"/>
      <c r="DR230" s="71"/>
      <c r="DS230" s="71"/>
      <c r="DT230" s="71"/>
      <c r="DU230" s="71"/>
      <c r="DV230" s="71"/>
      <c r="DW230" s="71"/>
      <c r="DX230" s="71"/>
      <c r="DY230" s="71"/>
      <c r="DZ230" s="71"/>
      <c r="EA230" s="71"/>
      <c r="EB230" s="71"/>
      <c r="EC230" s="71"/>
      <c r="ED230" s="71"/>
      <c r="EE230" s="71"/>
      <c r="EF230" s="71"/>
      <c r="EG230" s="71"/>
      <c r="EH230" s="71"/>
      <c r="EI230" s="71"/>
      <c r="EJ230" s="71"/>
      <c r="EK230" s="71"/>
      <c r="EL230" s="71"/>
      <c r="EM230" s="71"/>
      <c r="EN230" s="71"/>
      <c r="EO230" s="71"/>
      <c r="EP230" s="71"/>
      <c r="EQ230" s="71"/>
      <c r="ER230" s="71"/>
      <c r="ES230" s="71"/>
      <c r="ET230" s="71"/>
      <c r="EU230" s="71"/>
      <c r="EV230" s="71"/>
      <c r="EW230" s="71"/>
      <c r="EX230" s="71"/>
      <c r="EY230" s="71"/>
      <c r="EZ230" s="71"/>
      <c r="FA230" s="71"/>
      <c r="FB230" s="71"/>
      <c r="FC230" s="71"/>
      <c r="FD230" s="71"/>
      <c r="FE230" s="71"/>
      <c r="FF230" s="71"/>
      <c r="FG230" s="71"/>
      <c r="FH230" s="71"/>
      <c r="FI230" s="71"/>
      <c r="FJ230" s="71"/>
      <c r="FK230" s="71"/>
      <c r="FL230" s="71"/>
      <c r="FM230" s="71"/>
      <c r="FN230" s="71"/>
      <c r="FO230" s="71"/>
      <c r="FP230" s="71"/>
      <c r="FQ230" s="71"/>
      <c r="FR230" s="71"/>
      <c r="FS230" s="71"/>
      <c r="FT230" s="71"/>
      <c r="FU230" s="71"/>
      <c r="FV230" s="71"/>
      <c r="FW230" s="71"/>
      <c r="FX230" s="71"/>
      <c r="FY230" s="71"/>
      <c r="FZ230" s="71"/>
      <c r="GA230" s="71"/>
      <c r="GB230" s="71"/>
      <c r="GC230" s="71"/>
      <c r="GD230" s="71"/>
      <c r="GE230" s="71"/>
      <c r="GF230" s="71"/>
      <c r="GG230" s="71"/>
      <c r="GH230" s="71"/>
      <c r="GI230" s="71"/>
      <c r="GJ230" s="71"/>
      <c r="GK230" s="71"/>
      <c r="GL230" s="71"/>
      <c r="GM230" s="71"/>
      <c r="GN230" s="71"/>
      <c r="GO230" s="71"/>
      <c r="GP230" s="71"/>
      <c r="GQ230" s="71"/>
      <c r="GR230" s="71"/>
      <c r="GS230" s="71"/>
      <c r="GT230" s="71"/>
      <c r="GU230" s="71"/>
      <c r="GV230" s="71"/>
      <c r="GW230" s="71"/>
      <c r="GX230" s="71"/>
      <c r="GY230" s="71"/>
      <c r="GZ230" s="71"/>
      <c r="HA230" s="71"/>
      <c r="HB230" s="71"/>
      <c r="HC230" s="71"/>
      <c r="HD230" s="71"/>
      <c r="HE230" s="71"/>
      <c r="HF230" s="71"/>
      <c r="HG230" s="71"/>
      <c r="HH230" s="71"/>
      <c r="HI230" s="71"/>
      <c r="HJ230" s="71"/>
      <c r="HK230" s="71"/>
      <c r="HL230" s="71"/>
      <c r="HM230" s="71"/>
      <c r="HN230" s="71"/>
      <c r="HO230" s="71"/>
      <c r="HP230" s="71"/>
      <c r="HQ230" s="71"/>
      <c r="HR230" s="71"/>
      <c r="HS230" s="71"/>
      <c r="HT230" s="71"/>
      <c r="HU230" s="71"/>
      <c r="HV230" s="71"/>
      <c r="HW230" s="71"/>
      <c r="HX230" s="71"/>
      <c r="HY230" s="71"/>
      <c r="HZ230" s="71"/>
      <c r="IA230" s="71"/>
      <c r="IB230" s="71"/>
      <c r="IC230" s="71"/>
      <c r="ID230" s="71"/>
      <c r="IE230" s="71"/>
      <c r="IF230" s="71"/>
      <c r="IG230" s="71"/>
      <c r="IH230" s="71"/>
      <c r="II230" s="71"/>
      <c r="IJ230" s="71"/>
      <c r="IK230" s="71"/>
      <c r="IL230" s="71"/>
      <c r="IM230" s="71"/>
      <c r="IN230" s="71"/>
      <c r="IO230" s="71"/>
      <c r="IP230" s="71"/>
      <c r="IQ230" s="71"/>
      <c r="IR230" s="71"/>
      <c r="IS230" s="71"/>
      <c r="IT230" s="71"/>
      <c r="IU230" s="71"/>
      <c r="IV230" s="71"/>
      <c r="IW230" s="71"/>
    </row>
    <row r="231" spans="1:257" ht="15.75" customHeight="1">
      <c r="A231" s="71"/>
      <c r="B231" s="124"/>
      <c r="C231" s="114"/>
      <c r="D231" s="114"/>
      <c r="E231" s="114"/>
      <c r="F231" s="114"/>
      <c r="G231" s="114"/>
      <c r="H231" s="114"/>
      <c r="I231" s="114"/>
      <c r="J231" s="71"/>
      <c r="K231" s="73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  <c r="CK231" s="71"/>
      <c r="CL231" s="71"/>
      <c r="CM231" s="71"/>
      <c r="CN231" s="71"/>
      <c r="CO231" s="71"/>
      <c r="CP231" s="71"/>
      <c r="CQ231" s="71"/>
      <c r="CR231" s="71"/>
      <c r="CS231" s="71"/>
      <c r="CT231" s="71"/>
      <c r="CU231" s="71"/>
      <c r="CV231" s="71"/>
      <c r="CW231" s="71"/>
      <c r="CX231" s="71"/>
      <c r="CY231" s="71"/>
      <c r="CZ231" s="71"/>
      <c r="DA231" s="71"/>
      <c r="DB231" s="71"/>
      <c r="DC231" s="71"/>
      <c r="DD231" s="71"/>
      <c r="DE231" s="71"/>
      <c r="DF231" s="71"/>
      <c r="DG231" s="71"/>
      <c r="DH231" s="71"/>
      <c r="DI231" s="71"/>
      <c r="DJ231" s="71"/>
      <c r="DK231" s="71"/>
      <c r="DL231" s="71"/>
      <c r="DM231" s="71"/>
      <c r="DN231" s="71"/>
      <c r="DO231" s="71"/>
      <c r="DP231" s="71"/>
      <c r="DQ231" s="71"/>
      <c r="DR231" s="71"/>
      <c r="DS231" s="71"/>
      <c r="DT231" s="71"/>
      <c r="DU231" s="71"/>
      <c r="DV231" s="71"/>
      <c r="DW231" s="71"/>
      <c r="DX231" s="71"/>
      <c r="DY231" s="71"/>
      <c r="DZ231" s="71"/>
      <c r="EA231" s="71"/>
      <c r="EB231" s="71"/>
      <c r="EC231" s="71"/>
      <c r="ED231" s="71"/>
      <c r="EE231" s="71"/>
      <c r="EF231" s="71"/>
      <c r="EG231" s="71"/>
      <c r="EH231" s="71"/>
      <c r="EI231" s="71"/>
      <c r="EJ231" s="71"/>
      <c r="EK231" s="71"/>
      <c r="EL231" s="71"/>
      <c r="EM231" s="71"/>
      <c r="EN231" s="71"/>
      <c r="EO231" s="71"/>
      <c r="EP231" s="71"/>
      <c r="EQ231" s="71"/>
      <c r="ER231" s="71"/>
      <c r="ES231" s="71"/>
      <c r="ET231" s="71"/>
      <c r="EU231" s="71"/>
      <c r="EV231" s="71"/>
      <c r="EW231" s="71"/>
      <c r="EX231" s="71"/>
      <c r="EY231" s="71"/>
      <c r="EZ231" s="71"/>
      <c r="FA231" s="71"/>
      <c r="FB231" s="71"/>
      <c r="FC231" s="71"/>
      <c r="FD231" s="71"/>
      <c r="FE231" s="71"/>
      <c r="FF231" s="71"/>
      <c r="FG231" s="71"/>
      <c r="FH231" s="71"/>
      <c r="FI231" s="71"/>
      <c r="FJ231" s="71"/>
      <c r="FK231" s="71"/>
      <c r="FL231" s="71"/>
      <c r="FM231" s="71"/>
      <c r="FN231" s="71"/>
      <c r="FO231" s="71"/>
      <c r="FP231" s="71"/>
      <c r="FQ231" s="71"/>
      <c r="FR231" s="71"/>
      <c r="FS231" s="71"/>
      <c r="FT231" s="71"/>
      <c r="FU231" s="71"/>
      <c r="FV231" s="71"/>
      <c r="FW231" s="71"/>
      <c r="FX231" s="71"/>
      <c r="FY231" s="71"/>
      <c r="FZ231" s="71"/>
      <c r="GA231" s="71"/>
      <c r="GB231" s="71"/>
      <c r="GC231" s="71"/>
      <c r="GD231" s="71"/>
      <c r="GE231" s="71"/>
      <c r="GF231" s="71"/>
      <c r="GG231" s="71"/>
      <c r="GH231" s="71"/>
      <c r="GI231" s="71"/>
      <c r="GJ231" s="71"/>
      <c r="GK231" s="71"/>
      <c r="GL231" s="71"/>
      <c r="GM231" s="71"/>
      <c r="GN231" s="71"/>
      <c r="GO231" s="71"/>
      <c r="GP231" s="71"/>
      <c r="GQ231" s="71"/>
      <c r="GR231" s="71"/>
      <c r="GS231" s="71"/>
      <c r="GT231" s="71"/>
      <c r="GU231" s="71"/>
      <c r="GV231" s="71"/>
      <c r="GW231" s="71"/>
      <c r="GX231" s="71"/>
      <c r="GY231" s="71"/>
      <c r="GZ231" s="71"/>
      <c r="HA231" s="71"/>
      <c r="HB231" s="71"/>
      <c r="HC231" s="71"/>
      <c r="HD231" s="71"/>
      <c r="HE231" s="71"/>
      <c r="HF231" s="71"/>
      <c r="HG231" s="71"/>
      <c r="HH231" s="71"/>
      <c r="HI231" s="71"/>
      <c r="HJ231" s="71"/>
      <c r="HK231" s="71"/>
      <c r="HL231" s="71"/>
      <c r="HM231" s="71"/>
      <c r="HN231" s="71"/>
      <c r="HO231" s="71"/>
      <c r="HP231" s="71"/>
      <c r="HQ231" s="71"/>
      <c r="HR231" s="71"/>
      <c r="HS231" s="71"/>
      <c r="HT231" s="71"/>
      <c r="HU231" s="71"/>
      <c r="HV231" s="71"/>
      <c r="HW231" s="71"/>
      <c r="HX231" s="71"/>
      <c r="HY231" s="71"/>
      <c r="HZ231" s="71"/>
      <c r="IA231" s="71"/>
      <c r="IB231" s="71"/>
      <c r="IC231" s="71"/>
      <c r="ID231" s="71"/>
      <c r="IE231" s="71"/>
      <c r="IF231" s="71"/>
      <c r="IG231" s="71"/>
      <c r="IH231" s="71"/>
      <c r="II231" s="71"/>
      <c r="IJ231" s="71"/>
      <c r="IK231" s="71"/>
      <c r="IL231" s="71"/>
      <c r="IM231" s="71"/>
      <c r="IN231" s="71"/>
      <c r="IO231" s="71"/>
      <c r="IP231" s="71"/>
      <c r="IQ231" s="71"/>
      <c r="IR231" s="71"/>
      <c r="IS231" s="71"/>
      <c r="IT231" s="71"/>
      <c r="IU231" s="71"/>
      <c r="IV231" s="71"/>
      <c r="IW231" s="71"/>
    </row>
    <row r="232" spans="1:257" ht="15.75" customHeight="1">
      <c r="A232" s="71"/>
      <c r="B232" s="124"/>
      <c r="C232" s="125"/>
      <c r="D232" s="125"/>
      <c r="E232" s="125"/>
      <c r="F232" s="125"/>
      <c r="G232" s="125"/>
      <c r="H232" s="125"/>
      <c r="I232" s="125"/>
      <c r="J232" s="71"/>
      <c r="K232" s="73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/>
      <c r="CF232" s="71"/>
      <c r="CG232" s="71"/>
      <c r="CH232" s="71"/>
      <c r="CI232" s="71"/>
      <c r="CJ232" s="71"/>
      <c r="CK232" s="71"/>
      <c r="CL232" s="71"/>
      <c r="CM232" s="71"/>
      <c r="CN232" s="71"/>
      <c r="CO232" s="71"/>
      <c r="CP232" s="71"/>
      <c r="CQ232" s="71"/>
      <c r="CR232" s="71"/>
      <c r="CS232" s="71"/>
      <c r="CT232" s="71"/>
      <c r="CU232" s="71"/>
      <c r="CV232" s="71"/>
      <c r="CW232" s="71"/>
      <c r="CX232" s="71"/>
      <c r="CY232" s="71"/>
      <c r="CZ232" s="71"/>
      <c r="DA232" s="71"/>
      <c r="DB232" s="71"/>
      <c r="DC232" s="71"/>
      <c r="DD232" s="71"/>
      <c r="DE232" s="71"/>
      <c r="DF232" s="71"/>
      <c r="DG232" s="71"/>
      <c r="DH232" s="71"/>
      <c r="DI232" s="71"/>
      <c r="DJ232" s="71"/>
      <c r="DK232" s="71"/>
      <c r="DL232" s="71"/>
      <c r="DM232" s="71"/>
      <c r="DN232" s="71"/>
      <c r="DO232" s="71"/>
      <c r="DP232" s="71"/>
      <c r="DQ232" s="71"/>
      <c r="DR232" s="71"/>
      <c r="DS232" s="71"/>
      <c r="DT232" s="71"/>
      <c r="DU232" s="71"/>
      <c r="DV232" s="71"/>
      <c r="DW232" s="71"/>
      <c r="DX232" s="71"/>
      <c r="DY232" s="71"/>
      <c r="DZ232" s="71"/>
      <c r="EA232" s="71"/>
      <c r="EB232" s="71"/>
      <c r="EC232" s="71"/>
      <c r="ED232" s="71"/>
      <c r="EE232" s="71"/>
      <c r="EF232" s="71"/>
      <c r="EG232" s="71"/>
      <c r="EH232" s="71"/>
      <c r="EI232" s="71"/>
      <c r="EJ232" s="71"/>
      <c r="EK232" s="71"/>
      <c r="EL232" s="71"/>
      <c r="EM232" s="71"/>
      <c r="EN232" s="71"/>
      <c r="EO232" s="71"/>
      <c r="EP232" s="71"/>
      <c r="EQ232" s="71"/>
      <c r="ER232" s="71"/>
      <c r="ES232" s="71"/>
      <c r="ET232" s="71"/>
      <c r="EU232" s="71"/>
      <c r="EV232" s="71"/>
      <c r="EW232" s="71"/>
      <c r="EX232" s="71"/>
      <c r="EY232" s="71"/>
      <c r="EZ232" s="71"/>
      <c r="FA232" s="71"/>
      <c r="FB232" s="71"/>
      <c r="FC232" s="71"/>
      <c r="FD232" s="71"/>
      <c r="FE232" s="71"/>
      <c r="FF232" s="71"/>
      <c r="FG232" s="71"/>
      <c r="FH232" s="71"/>
      <c r="FI232" s="71"/>
      <c r="FJ232" s="71"/>
      <c r="FK232" s="71"/>
      <c r="FL232" s="71"/>
      <c r="FM232" s="71"/>
      <c r="FN232" s="71"/>
      <c r="FO232" s="71"/>
      <c r="FP232" s="71"/>
      <c r="FQ232" s="71"/>
      <c r="FR232" s="71"/>
      <c r="FS232" s="71"/>
      <c r="FT232" s="71"/>
      <c r="FU232" s="71"/>
      <c r="FV232" s="71"/>
      <c r="FW232" s="71"/>
      <c r="FX232" s="71"/>
      <c r="FY232" s="71"/>
      <c r="FZ232" s="71"/>
      <c r="GA232" s="71"/>
      <c r="GB232" s="71"/>
      <c r="GC232" s="71"/>
      <c r="GD232" s="71"/>
      <c r="GE232" s="71"/>
      <c r="GF232" s="71"/>
      <c r="GG232" s="71"/>
      <c r="GH232" s="71"/>
      <c r="GI232" s="71"/>
      <c r="GJ232" s="71"/>
      <c r="GK232" s="71"/>
      <c r="GL232" s="71"/>
      <c r="GM232" s="71"/>
      <c r="GN232" s="71"/>
      <c r="GO232" s="71"/>
      <c r="GP232" s="71"/>
      <c r="GQ232" s="71"/>
      <c r="GR232" s="71"/>
      <c r="GS232" s="71"/>
      <c r="GT232" s="71"/>
      <c r="GU232" s="71"/>
      <c r="GV232" s="71"/>
      <c r="GW232" s="71"/>
      <c r="GX232" s="71"/>
      <c r="GY232" s="71"/>
      <c r="GZ232" s="71"/>
      <c r="HA232" s="71"/>
      <c r="HB232" s="71"/>
      <c r="HC232" s="71"/>
      <c r="HD232" s="71"/>
      <c r="HE232" s="71"/>
      <c r="HF232" s="71"/>
      <c r="HG232" s="71"/>
      <c r="HH232" s="71"/>
      <c r="HI232" s="71"/>
      <c r="HJ232" s="71"/>
      <c r="HK232" s="71"/>
      <c r="HL232" s="71"/>
      <c r="HM232" s="71"/>
      <c r="HN232" s="71"/>
      <c r="HO232" s="71"/>
      <c r="HP232" s="71"/>
      <c r="HQ232" s="71"/>
      <c r="HR232" s="71"/>
      <c r="HS232" s="71"/>
      <c r="HT232" s="71"/>
      <c r="HU232" s="71"/>
      <c r="HV232" s="71"/>
      <c r="HW232" s="71"/>
      <c r="HX232" s="71"/>
      <c r="HY232" s="71"/>
      <c r="HZ232" s="71"/>
      <c r="IA232" s="71"/>
      <c r="IB232" s="71"/>
      <c r="IC232" s="71"/>
      <c r="ID232" s="71"/>
      <c r="IE232" s="71"/>
      <c r="IF232" s="71"/>
      <c r="IG232" s="71"/>
      <c r="IH232" s="71"/>
      <c r="II232" s="71"/>
      <c r="IJ232" s="71"/>
      <c r="IK232" s="71"/>
      <c r="IL232" s="71"/>
      <c r="IM232" s="71"/>
      <c r="IN232" s="71"/>
      <c r="IO232" s="71"/>
      <c r="IP232" s="71"/>
      <c r="IQ232" s="71"/>
      <c r="IR232" s="71"/>
      <c r="IS232" s="71"/>
      <c r="IT232" s="71"/>
      <c r="IU232" s="71"/>
      <c r="IV232" s="71"/>
      <c r="IW232" s="71"/>
    </row>
    <row r="233" spans="1:257" ht="15.75" customHeight="1">
      <c r="A233" s="71"/>
      <c r="B233" s="124"/>
      <c r="C233" s="125"/>
      <c r="D233" s="125"/>
      <c r="E233" s="125"/>
      <c r="F233" s="125"/>
      <c r="G233" s="125"/>
      <c r="H233" s="125"/>
      <c r="I233" s="125"/>
      <c r="J233" s="71"/>
      <c r="K233" s="73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1"/>
      <c r="CG233" s="71"/>
      <c r="CH233" s="71"/>
      <c r="CI233" s="71"/>
      <c r="CJ233" s="71"/>
      <c r="CK233" s="71"/>
      <c r="CL233" s="71"/>
      <c r="CM233" s="71"/>
      <c r="CN233" s="71"/>
      <c r="CO233" s="71"/>
      <c r="CP233" s="71"/>
      <c r="CQ233" s="71"/>
      <c r="CR233" s="71"/>
      <c r="CS233" s="71"/>
      <c r="CT233" s="71"/>
      <c r="CU233" s="71"/>
      <c r="CV233" s="71"/>
      <c r="CW233" s="71"/>
      <c r="CX233" s="71"/>
      <c r="CY233" s="71"/>
      <c r="CZ233" s="71"/>
      <c r="DA233" s="71"/>
      <c r="DB233" s="71"/>
      <c r="DC233" s="71"/>
      <c r="DD233" s="71"/>
      <c r="DE233" s="71"/>
      <c r="DF233" s="71"/>
      <c r="DG233" s="71"/>
      <c r="DH233" s="71"/>
      <c r="DI233" s="71"/>
      <c r="DJ233" s="71"/>
      <c r="DK233" s="71"/>
      <c r="DL233" s="71"/>
      <c r="DM233" s="71"/>
      <c r="DN233" s="71"/>
      <c r="DO233" s="71"/>
      <c r="DP233" s="71"/>
      <c r="DQ233" s="71"/>
      <c r="DR233" s="71"/>
      <c r="DS233" s="71"/>
      <c r="DT233" s="71"/>
      <c r="DU233" s="71"/>
      <c r="DV233" s="71"/>
      <c r="DW233" s="71"/>
      <c r="DX233" s="71"/>
      <c r="DY233" s="71"/>
      <c r="DZ233" s="71"/>
      <c r="EA233" s="71"/>
      <c r="EB233" s="71"/>
      <c r="EC233" s="71"/>
      <c r="ED233" s="71"/>
      <c r="EE233" s="71"/>
      <c r="EF233" s="71"/>
      <c r="EG233" s="71"/>
      <c r="EH233" s="71"/>
      <c r="EI233" s="71"/>
      <c r="EJ233" s="71"/>
      <c r="EK233" s="71"/>
      <c r="EL233" s="71"/>
      <c r="EM233" s="71"/>
      <c r="EN233" s="71"/>
      <c r="EO233" s="71"/>
      <c r="EP233" s="71"/>
      <c r="EQ233" s="71"/>
      <c r="ER233" s="71"/>
      <c r="ES233" s="71"/>
      <c r="ET233" s="71"/>
      <c r="EU233" s="71"/>
      <c r="EV233" s="71"/>
      <c r="EW233" s="71"/>
      <c r="EX233" s="71"/>
      <c r="EY233" s="71"/>
      <c r="EZ233" s="71"/>
      <c r="FA233" s="71"/>
      <c r="FB233" s="71"/>
      <c r="FC233" s="71"/>
      <c r="FD233" s="71"/>
      <c r="FE233" s="71"/>
      <c r="FF233" s="71"/>
      <c r="FG233" s="71"/>
      <c r="FH233" s="71"/>
      <c r="FI233" s="71"/>
      <c r="FJ233" s="71"/>
      <c r="FK233" s="71"/>
      <c r="FL233" s="71"/>
      <c r="FM233" s="71"/>
      <c r="FN233" s="71"/>
      <c r="FO233" s="71"/>
      <c r="FP233" s="71"/>
      <c r="FQ233" s="71"/>
      <c r="FR233" s="71"/>
      <c r="FS233" s="71"/>
      <c r="FT233" s="71"/>
      <c r="FU233" s="71"/>
      <c r="FV233" s="71"/>
      <c r="FW233" s="71"/>
      <c r="FX233" s="71"/>
      <c r="FY233" s="71"/>
      <c r="FZ233" s="71"/>
      <c r="GA233" s="71"/>
      <c r="GB233" s="71"/>
      <c r="GC233" s="71"/>
      <c r="GD233" s="71"/>
      <c r="GE233" s="71"/>
      <c r="GF233" s="71"/>
      <c r="GG233" s="71"/>
      <c r="GH233" s="71"/>
      <c r="GI233" s="71"/>
      <c r="GJ233" s="71"/>
      <c r="GK233" s="71"/>
      <c r="GL233" s="71"/>
      <c r="GM233" s="71"/>
      <c r="GN233" s="71"/>
      <c r="GO233" s="71"/>
      <c r="GP233" s="71"/>
      <c r="GQ233" s="71"/>
      <c r="GR233" s="71"/>
      <c r="GS233" s="71"/>
      <c r="GT233" s="71"/>
      <c r="GU233" s="71"/>
      <c r="GV233" s="71"/>
      <c r="GW233" s="71"/>
      <c r="GX233" s="71"/>
      <c r="GY233" s="71"/>
      <c r="GZ233" s="71"/>
      <c r="HA233" s="71"/>
      <c r="HB233" s="71"/>
      <c r="HC233" s="71"/>
      <c r="HD233" s="71"/>
      <c r="HE233" s="71"/>
      <c r="HF233" s="71"/>
      <c r="HG233" s="71"/>
      <c r="HH233" s="71"/>
      <c r="HI233" s="71"/>
      <c r="HJ233" s="71"/>
      <c r="HK233" s="71"/>
      <c r="HL233" s="71"/>
      <c r="HM233" s="71"/>
      <c r="HN233" s="71"/>
      <c r="HO233" s="71"/>
      <c r="HP233" s="71"/>
      <c r="HQ233" s="71"/>
      <c r="HR233" s="71"/>
      <c r="HS233" s="71"/>
      <c r="HT233" s="71"/>
      <c r="HU233" s="71"/>
      <c r="HV233" s="71"/>
      <c r="HW233" s="71"/>
      <c r="HX233" s="71"/>
      <c r="HY233" s="71"/>
      <c r="HZ233" s="71"/>
      <c r="IA233" s="71"/>
      <c r="IB233" s="71"/>
      <c r="IC233" s="71"/>
      <c r="ID233" s="71"/>
      <c r="IE233" s="71"/>
      <c r="IF233" s="71"/>
      <c r="IG233" s="71"/>
      <c r="IH233" s="71"/>
      <c r="II233" s="71"/>
      <c r="IJ233" s="71"/>
      <c r="IK233" s="71"/>
      <c r="IL233" s="71"/>
      <c r="IM233" s="71"/>
      <c r="IN233" s="71"/>
      <c r="IO233" s="71"/>
      <c r="IP233" s="71"/>
      <c r="IQ233" s="71"/>
      <c r="IR233" s="71"/>
      <c r="IS233" s="71"/>
      <c r="IT233" s="71"/>
      <c r="IU233" s="71"/>
      <c r="IV233" s="71"/>
      <c r="IW233" s="71"/>
    </row>
    <row r="234" spans="1:257" ht="15.75" customHeight="1">
      <c r="A234" s="71"/>
      <c r="B234" s="124"/>
      <c r="C234" s="125"/>
      <c r="D234" s="125"/>
      <c r="E234" s="125"/>
      <c r="F234" s="125"/>
      <c r="G234" s="125"/>
      <c r="H234" s="125"/>
      <c r="I234" s="125"/>
      <c r="J234" s="71"/>
      <c r="K234" s="73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  <c r="BH234" s="71"/>
      <c r="BI234" s="71"/>
      <c r="BJ234" s="71"/>
      <c r="BK234" s="71"/>
      <c r="BL234" s="71"/>
      <c r="BM234" s="71"/>
      <c r="BN234" s="71"/>
      <c r="BO234" s="71"/>
      <c r="BP234" s="71"/>
      <c r="BQ234" s="71"/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1"/>
      <c r="CG234" s="71"/>
      <c r="CH234" s="71"/>
      <c r="CI234" s="71"/>
      <c r="CJ234" s="71"/>
      <c r="CK234" s="71"/>
      <c r="CL234" s="71"/>
      <c r="CM234" s="71"/>
      <c r="CN234" s="71"/>
      <c r="CO234" s="71"/>
      <c r="CP234" s="71"/>
      <c r="CQ234" s="71"/>
      <c r="CR234" s="71"/>
      <c r="CS234" s="71"/>
      <c r="CT234" s="71"/>
      <c r="CU234" s="71"/>
      <c r="CV234" s="71"/>
      <c r="CW234" s="71"/>
      <c r="CX234" s="71"/>
      <c r="CY234" s="71"/>
      <c r="CZ234" s="71"/>
      <c r="DA234" s="71"/>
      <c r="DB234" s="71"/>
      <c r="DC234" s="71"/>
      <c r="DD234" s="71"/>
      <c r="DE234" s="71"/>
      <c r="DF234" s="71"/>
      <c r="DG234" s="71"/>
      <c r="DH234" s="71"/>
      <c r="DI234" s="71"/>
      <c r="DJ234" s="71"/>
      <c r="DK234" s="71"/>
      <c r="DL234" s="71"/>
      <c r="DM234" s="71"/>
      <c r="DN234" s="71"/>
      <c r="DO234" s="71"/>
      <c r="DP234" s="71"/>
      <c r="DQ234" s="71"/>
      <c r="DR234" s="71"/>
      <c r="DS234" s="71"/>
      <c r="DT234" s="71"/>
      <c r="DU234" s="71"/>
      <c r="DV234" s="71"/>
      <c r="DW234" s="71"/>
      <c r="DX234" s="71"/>
      <c r="DY234" s="71"/>
      <c r="DZ234" s="71"/>
      <c r="EA234" s="71"/>
      <c r="EB234" s="71"/>
      <c r="EC234" s="71"/>
      <c r="ED234" s="71"/>
      <c r="EE234" s="71"/>
      <c r="EF234" s="71"/>
      <c r="EG234" s="71"/>
      <c r="EH234" s="71"/>
      <c r="EI234" s="71"/>
      <c r="EJ234" s="71"/>
      <c r="EK234" s="71"/>
      <c r="EL234" s="71"/>
      <c r="EM234" s="71"/>
      <c r="EN234" s="71"/>
      <c r="EO234" s="71"/>
      <c r="EP234" s="71"/>
      <c r="EQ234" s="71"/>
      <c r="ER234" s="71"/>
      <c r="ES234" s="71"/>
      <c r="ET234" s="71"/>
      <c r="EU234" s="71"/>
      <c r="EV234" s="71"/>
      <c r="EW234" s="71"/>
      <c r="EX234" s="71"/>
      <c r="EY234" s="71"/>
      <c r="EZ234" s="71"/>
      <c r="FA234" s="71"/>
      <c r="FB234" s="71"/>
      <c r="FC234" s="71"/>
      <c r="FD234" s="71"/>
      <c r="FE234" s="71"/>
      <c r="FF234" s="71"/>
      <c r="FG234" s="71"/>
      <c r="FH234" s="71"/>
      <c r="FI234" s="71"/>
      <c r="FJ234" s="71"/>
      <c r="FK234" s="71"/>
      <c r="FL234" s="71"/>
      <c r="FM234" s="71"/>
      <c r="FN234" s="71"/>
      <c r="FO234" s="71"/>
      <c r="FP234" s="71"/>
      <c r="FQ234" s="71"/>
      <c r="FR234" s="71"/>
      <c r="FS234" s="71"/>
      <c r="FT234" s="71"/>
      <c r="FU234" s="71"/>
      <c r="FV234" s="71"/>
      <c r="FW234" s="71"/>
      <c r="FX234" s="71"/>
      <c r="FY234" s="71"/>
      <c r="FZ234" s="71"/>
      <c r="GA234" s="71"/>
      <c r="GB234" s="71"/>
      <c r="GC234" s="71"/>
      <c r="GD234" s="71"/>
      <c r="GE234" s="71"/>
      <c r="GF234" s="71"/>
      <c r="GG234" s="71"/>
      <c r="GH234" s="71"/>
      <c r="GI234" s="71"/>
      <c r="GJ234" s="71"/>
      <c r="GK234" s="71"/>
      <c r="GL234" s="71"/>
      <c r="GM234" s="71"/>
      <c r="GN234" s="71"/>
      <c r="GO234" s="71"/>
      <c r="GP234" s="71"/>
      <c r="GQ234" s="71"/>
      <c r="GR234" s="71"/>
      <c r="GS234" s="71"/>
      <c r="GT234" s="71"/>
      <c r="GU234" s="71"/>
      <c r="GV234" s="71"/>
      <c r="GW234" s="71"/>
      <c r="GX234" s="71"/>
      <c r="GY234" s="71"/>
      <c r="GZ234" s="71"/>
      <c r="HA234" s="71"/>
      <c r="HB234" s="71"/>
      <c r="HC234" s="71"/>
      <c r="HD234" s="71"/>
      <c r="HE234" s="71"/>
      <c r="HF234" s="71"/>
      <c r="HG234" s="71"/>
      <c r="HH234" s="71"/>
      <c r="HI234" s="71"/>
      <c r="HJ234" s="71"/>
      <c r="HK234" s="71"/>
      <c r="HL234" s="71"/>
      <c r="HM234" s="71"/>
      <c r="HN234" s="71"/>
      <c r="HO234" s="71"/>
      <c r="HP234" s="71"/>
      <c r="HQ234" s="71"/>
      <c r="HR234" s="71"/>
      <c r="HS234" s="71"/>
      <c r="HT234" s="71"/>
      <c r="HU234" s="71"/>
      <c r="HV234" s="71"/>
      <c r="HW234" s="71"/>
      <c r="HX234" s="71"/>
      <c r="HY234" s="71"/>
      <c r="HZ234" s="71"/>
      <c r="IA234" s="71"/>
      <c r="IB234" s="71"/>
      <c r="IC234" s="71"/>
      <c r="ID234" s="71"/>
      <c r="IE234" s="71"/>
      <c r="IF234" s="71"/>
      <c r="IG234" s="71"/>
      <c r="IH234" s="71"/>
      <c r="II234" s="71"/>
      <c r="IJ234" s="71"/>
      <c r="IK234" s="71"/>
      <c r="IL234" s="71"/>
      <c r="IM234" s="71"/>
      <c r="IN234" s="71"/>
      <c r="IO234" s="71"/>
      <c r="IP234" s="71"/>
      <c r="IQ234" s="71"/>
      <c r="IR234" s="71"/>
      <c r="IS234" s="71"/>
      <c r="IT234" s="71"/>
      <c r="IU234" s="71"/>
      <c r="IV234" s="71"/>
      <c r="IW234" s="71"/>
    </row>
    <row r="235" spans="1:257" ht="18" customHeight="1">
      <c r="A235" s="71"/>
      <c r="B235" s="126"/>
      <c r="C235" s="107"/>
      <c r="D235" s="107"/>
      <c r="E235" s="126"/>
      <c r="F235" s="126"/>
      <c r="G235" s="127"/>
      <c r="H235" s="126"/>
      <c r="I235" s="126"/>
      <c r="J235" s="71"/>
      <c r="K235" s="72"/>
      <c r="L235" s="72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  <c r="AI235" s="73"/>
      <c r="AJ235" s="73"/>
      <c r="AK235" s="73"/>
      <c r="AL235" s="73"/>
      <c r="AM235" s="73"/>
      <c r="AN235" s="73"/>
      <c r="AO235" s="73"/>
      <c r="AP235" s="73"/>
      <c r="AQ235" s="73"/>
      <c r="AR235" s="73"/>
      <c r="AS235" s="73"/>
      <c r="AT235" s="73"/>
      <c r="AU235" s="73"/>
      <c r="AV235" s="73"/>
      <c r="AW235" s="73"/>
      <c r="AX235" s="73"/>
      <c r="AY235" s="73"/>
      <c r="AZ235" s="73"/>
      <c r="BA235" s="73"/>
      <c r="BB235" s="73"/>
      <c r="BC235" s="73"/>
      <c r="BD235" s="73"/>
      <c r="BE235" s="73"/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3"/>
      <c r="DV235" s="73"/>
      <c r="DW235" s="73"/>
      <c r="DX235" s="73"/>
      <c r="DY235" s="73"/>
      <c r="DZ235" s="73"/>
      <c r="EA235" s="73"/>
      <c r="EB235" s="73"/>
      <c r="EC235" s="73"/>
      <c r="ED235" s="73"/>
      <c r="EE235" s="73"/>
      <c r="EF235" s="73"/>
      <c r="EG235" s="73"/>
      <c r="EH235" s="73"/>
      <c r="EI235" s="73"/>
      <c r="EJ235" s="73"/>
      <c r="EK235" s="73"/>
      <c r="EL235" s="73"/>
      <c r="EM235" s="73"/>
      <c r="EN235" s="73"/>
      <c r="EO235" s="73"/>
      <c r="EP235" s="73"/>
      <c r="EQ235" s="73"/>
      <c r="ER235" s="73"/>
      <c r="ES235" s="73"/>
      <c r="ET235" s="73"/>
      <c r="EU235" s="73"/>
      <c r="EV235" s="73"/>
      <c r="EW235" s="73"/>
      <c r="EX235" s="73"/>
      <c r="EY235" s="73"/>
      <c r="EZ235" s="73"/>
      <c r="FA235" s="73"/>
      <c r="FB235" s="73"/>
      <c r="FC235" s="73"/>
      <c r="FD235" s="73"/>
      <c r="FE235" s="73"/>
      <c r="FF235" s="73"/>
      <c r="FG235" s="73"/>
      <c r="FH235" s="73"/>
      <c r="FI235" s="73"/>
      <c r="FJ235" s="73"/>
      <c r="FK235" s="73"/>
      <c r="FL235" s="73"/>
      <c r="FM235" s="73"/>
      <c r="FN235" s="73"/>
      <c r="FO235" s="73"/>
      <c r="FP235" s="73"/>
      <c r="FQ235" s="73"/>
      <c r="FR235" s="73"/>
      <c r="FS235" s="73"/>
      <c r="FT235" s="73"/>
      <c r="FU235" s="73"/>
      <c r="FV235" s="73"/>
      <c r="FW235" s="73"/>
      <c r="FX235" s="73"/>
      <c r="FY235" s="73"/>
      <c r="FZ235" s="73"/>
      <c r="GA235" s="73"/>
      <c r="GB235" s="73"/>
      <c r="GC235" s="73"/>
      <c r="GD235" s="73"/>
      <c r="GE235" s="73"/>
      <c r="GF235" s="73"/>
      <c r="GG235" s="73"/>
      <c r="GH235" s="73"/>
      <c r="GI235" s="73"/>
      <c r="GJ235" s="73"/>
      <c r="GK235" s="73"/>
      <c r="GL235" s="73"/>
      <c r="GM235" s="73"/>
      <c r="GN235" s="73"/>
      <c r="GO235" s="73"/>
      <c r="GP235" s="73"/>
      <c r="GQ235" s="73"/>
      <c r="GR235" s="73"/>
      <c r="GS235" s="73"/>
      <c r="GT235" s="73"/>
      <c r="GU235" s="73"/>
      <c r="GV235" s="73"/>
      <c r="GW235" s="73"/>
      <c r="GX235" s="73"/>
      <c r="GY235" s="73"/>
      <c r="GZ235" s="73"/>
      <c r="HA235" s="73"/>
      <c r="HB235" s="73"/>
      <c r="HC235" s="73"/>
      <c r="HD235" s="73"/>
      <c r="HE235" s="73"/>
      <c r="HF235" s="73"/>
      <c r="HG235" s="73"/>
      <c r="HH235" s="73"/>
      <c r="HI235" s="73"/>
      <c r="HJ235" s="73"/>
      <c r="HK235" s="73"/>
      <c r="HL235" s="73"/>
      <c r="HM235" s="73"/>
      <c r="HN235" s="73"/>
      <c r="HO235" s="73"/>
      <c r="HP235" s="73"/>
      <c r="HQ235" s="73"/>
      <c r="HR235" s="73"/>
      <c r="HS235" s="73"/>
      <c r="HT235" s="73"/>
      <c r="HU235" s="73"/>
      <c r="HV235" s="73"/>
      <c r="HW235" s="73"/>
      <c r="HX235" s="73"/>
      <c r="HY235" s="73"/>
      <c r="HZ235" s="73"/>
      <c r="IA235" s="73"/>
      <c r="IB235" s="73"/>
      <c r="IC235" s="73"/>
      <c r="ID235" s="73"/>
      <c r="IE235" s="73"/>
      <c r="IF235" s="73"/>
      <c r="IG235" s="73"/>
      <c r="IH235" s="73"/>
      <c r="II235" s="73"/>
      <c r="IJ235" s="73"/>
      <c r="IK235" s="73"/>
      <c r="IL235" s="73"/>
      <c r="IM235" s="73"/>
      <c r="IN235" s="73"/>
      <c r="IO235" s="73"/>
      <c r="IP235" s="73"/>
      <c r="IQ235" s="73"/>
      <c r="IR235" s="73"/>
      <c r="IS235" s="73"/>
      <c r="IT235" s="73"/>
      <c r="IU235" s="73"/>
      <c r="IV235" s="73"/>
      <c r="IW235" s="73"/>
    </row>
    <row r="236" spans="1:257" ht="18" customHeight="1">
      <c r="A236" s="71"/>
      <c r="B236" s="126"/>
      <c r="C236" s="107"/>
      <c r="D236" s="107"/>
      <c r="E236" s="126"/>
      <c r="F236" s="126"/>
      <c r="G236" s="127"/>
      <c r="H236" s="126"/>
      <c r="I236" s="126"/>
      <c r="J236" s="71"/>
      <c r="K236" s="72"/>
      <c r="L236" s="72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  <c r="AI236" s="73"/>
      <c r="AJ236" s="73"/>
      <c r="AK236" s="73"/>
      <c r="AL236" s="73"/>
      <c r="AM236" s="73"/>
      <c r="AN236" s="73"/>
      <c r="AO236" s="73"/>
      <c r="AP236" s="73"/>
      <c r="AQ236" s="73"/>
      <c r="AR236" s="73"/>
      <c r="AS236" s="73"/>
      <c r="AT236" s="73"/>
      <c r="AU236" s="73"/>
      <c r="AV236" s="73"/>
      <c r="AW236" s="73"/>
      <c r="AX236" s="73"/>
      <c r="AY236" s="73"/>
      <c r="AZ236" s="73"/>
      <c r="BA236" s="73"/>
      <c r="BB236" s="73"/>
      <c r="BC236" s="73"/>
      <c r="BD236" s="73"/>
      <c r="BE236" s="73"/>
      <c r="BF236" s="73"/>
      <c r="BG236" s="73"/>
      <c r="BH236" s="73"/>
      <c r="BI236" s="73"/>
      <c r="BJ236" s="73"/>
      <c r="BK236" s="73"/>
      <c r="BL236" s="73"/>
      <c r="BM236" s="73"/>
      <c r="BN236" s="73"/>
      <c r="BO236" s="73"/>
      <c r="BP236" s="73"/>
      <c r="BQ236" s="73"/>
      <c r="BR236" s="73"/>
      <c r="BS236" s="73"/>
      <c r="BT236" s="73"/>
      <c r="BU236" s="73"/>
      <c r="BV236" s="73"/>
      <c r="BW236" s="73"/>
      <c r="BX236" s="73"/>
      <c r="BY236" s="73"/>
      <c r="BZ236" s="73"/>
      <c r="CA236" s="73"/>
      <c r="CB236" s="73"/>
      <c r="CC236" s="73"/>
      <c r="CD236" s="73"/>
      <c r="CE236" s="73"/>
      <c r="CF236" s="73"/>
      <c r="CG236" s="73"/>
      <c r="CH236" s="73"/>
      <c r="CI236" s="73"/>
      <c r="CJ236" s="73"/>
      <c r="CK236" s="73"/>
      <c r="CL236" s="73"/>
      <c r="CM236" s="73"/>
      <c r="CN236" s="73"/>
      <c r="CO236" s="73"/>
      <c r="CP236" s="73"/>
      <c r="CQ236" s="73"/>
      <c r="CR236" s="73"/>
      <c r="CS236" s="73"/>
      <c r="CT236" s="73"/>
      <c r="CU236" s="73"/>
      <c r="CV236" s="73"/>
      <c r="CW236" s="73"/>
      <c r="CX236" s="73"/>
      <c r="CY236" s="73"/>
      <c r="CZ236" s="73"/>
      <c r="DA236" s="73"/>
      <c r="DB236" s="73"/>
      <c r="DC236" s="73"/>
      <c r="DD236" s="73"/>
      <c r="DE236" s="73"/>
      <c r="DF236" s="73"/>
      <c r="DG236" s="73"/>
      <c r="DH236" s="73"/>
      <c r="DI236" s="73"/>
      <c r="DJ236" s="73"/>
      <c r="DK236" s="73"/>
      <c r="DL236" s="73"/>
      <c r="DM236" s="73"/>
      <c r="DN236" s="73"/>
      <c r="DO236" s="73"/>
      <c r="DP236" s="73"/>
      <c r="DQ236" s="73"/>
      <c r="DR236" s="73"/>
      <c r="DS236" s="73"/>
      <c r="DT236" s="73"/>
      <c r="DU236" s="73"/>
      <c r="DV236" s="73"/>
      <c r="DW236" s="73"/>
      <c r="DX236" s="73"/>
      <c r="DY236" s="73"/>
      <c r="DZ236" s="73"/>
      <c r="EA236" s="73"/>
      <c r="EB236" s="73"/>
      <c r="EC236" s="73"/>
      <c r="ED236" s="73"/>
      <c r="EE236" s="73"/>
      <c r="EF236" s="73"/>
      <c r="EG236" s="73"/>
      <c r="EH236" s="73"/>
      <c r="EI236" s="73"/>
      <c r="EJ236" s="73"/>
      <c r="EK236" s="73"/>
      <c r="EL236" s="73"/>
      <c r="EM236" s="73"/>
      <c r="EN236" s="73"/>
      <c r="EO236" s="73"/>
      <c r="EP236" s="73"/>
      <c r="EQ236" s="73"/>
      <c r="ER236" s="73"/>
      <c r="ES236" s="73"/>
      <c r="ET236" s="73"/>
      <c r="EU236" s="73"/>
      <c r="EV236" s="73"/>
      <c r="EW236" s="73"/>
      <c r="EX236" s="73"/>
      <c r="EY236" s="73"/>
      <c r="EZ236" s="73"/>
      <c r="FA236" s="73"/>
      <c r="FB236" s="73"/>
      <c r="FC236" s="73"/>
      <c r="FD236" s="73"/>
      <c r="FE236" s="73"/>
      <c r="FF236" s="73"/>
      <c r="FG236" s="73"/>
      <c r="FH236" s="73"/>
      <c r="FI236" s="73"/>
      <c r="FJ236" s="73"/>
      <c r="FK236" s="73"/>
      <c r="FL236" s="73"/>
      <c r="FM236" s="73"/>
      <c r="FN236" s="73"/>
      <c r="FO236" s="73"/>
      <c r="FP236" s="73"/>
      <c r="FQ236" s="73"/>
      <c r="FR236" s="73"/>
      <c r="FS236" s="73"/>
      <c r="FT236" s="73"/>
      <c r="FU236" s="73"/>
      <c r="FV236" s="73"/>
      <c r="FW236" s="73"/>
      <c r="FX236" s="73"/>
      <c r="FY236" s="73"/>
      <c r="FZ236" s="73"/>
      <c r="GA236" s="73"/>
      <c r="GB236" s="73"/>
      <c r="GC236" s="73"/>
      <c r="GD236" s="73"/>
      <c r="GE236" s="73"/>
      <c r="GF236" s="73"/>
      <c r="GG236" s="73"/>
      <c r="GH236" s="73"/>
      <c r="GI236" s="73"/>
      <c r="GJ236" s="73"/>
      <c r="GK236" s="73"/>
      <c r="GL236" s="73"/>
      <c r="GM236" s="73"/>
      <c r="GN236" s="73"/>
      <c r="GO236" s="73"/>
      <c r="GP236" s="73"/>
      <c r="GQ236" s="73"/>
      <c r="GR236" s="73"/>
      <c r="GS236" s="73"/>
      <c r="GT236" s="73"/>
      <c r="GU236" s="73"/>
      <c r="GV236" s="73"/>
      <c r="GW236" s="73"/>
      <c r="GX236" s="73"/>
      <c r="GY236" s="73"/>
      <c r="GZ236" s="73"/>
      <c r="HA236" s="73"/>
      <c r="HB236" s="73"/>
      <c r="HC236" s="73"/>
      <c r="HD236" s="73"/>
      <c r="HE236" s="73"/>
      <c r="HF236" s="73"/>
      <c r="HG236" s="73"/>
      <c r="HH236" s="73"/>
      <c r="HI236" s="73"/>
      <c r="HJ236" s="73"/>
      <c r="HK236" s="73"/>
      <c r="HL236" s="73"/>
      <c r="HM236" s="73"/>
      <c r="HN236" s="73"/>
      <c r="HO236" s="73"/>
      <c r="HP236" s="73"/>
      <c r="HQ236" s="73"/>
      <c r="HR236" s="73"/>
      <c r="HS236" s="73"/>
      <c r="HT236" s="73"/>
      <c r="HU236" s="73"/>
      <c r="HV236" s="73"/>
      <c r="HW236" s="73"/>
      <c r="HX236" s="73"/>
      <c r="HY236" s="73"/>
      <c r="HZ236" s="73"/>
      <c r="IA236" s="73"/>
      <c r="IB236" s="73"/>
      <c r="IC236" s="73"/>
      <c r="ID236" s="73"/>
      <c r="IE236" s="73"/>
      <c r="IF236" s="73"/>
      <c r="IG236" s="73"/>
      <c r="IH236" s="73"/>
      <c r="II236" s="73"/>
      <c r="IJ236" s="73"/>
      <c r="IK236" s="73"/>
      <c r="IL236" s="73"/>
      <c r="IM236" s="73"/>
      <c r="IN236" s="73"/>
      <c r="IO236" s="73"/>
      <c r="IP236" s="73"/>
      <c r="IQ236" s="73"/>
      <c r="IR236" s="73"/>
      <c r="IS236" s="73"/>
      <c r="IT236" s="73"/>
      <c r="IU236" s="73"/>
      <c r="IV236" s="73"/>
      <c r="IW236" s="73"/>
    </row>
    <row r="237" spans="1:257" ht="18" customHeight="1">
      <c r="A237" s="71"/>
      <c r="B237" s="126"/>
      <c r="C237" s="107"/>
      <c r="D237" s="107"/>
      <c r="E237" s="126"/>
      <c r="F237" s="126"/>
      <c r="G237" s="127"/>
      <c r="H237" s="126"/>
      <c r="I237" s="126"/>
      <c r="J237" s="71"/>
      <c r="K237" s="72"/>
      <c r="L237" s="72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  <c r="AO237" s="73"/>
      <c r="AP237" s="73"/>
      <c r="AQ237" s="73"/>
      <c r="AR237" s="73"/>
      <c r="AS237" s="73"/>
      <c r="AT237" s="73"/>
      <c r="AU237" s="73"/>
      <c r="AV237" s="73"/>
      <c r="AW237" s="73"/>
      <c r="AX237" s="73"/>
      <c r="AY237" s="73"/>
      <c r="AZ237" s="73"/>
      <c r="BA237" s="73"/>
      <c r="BB237" s="73"/>
      <c r="BC237" s="73"/>
      <c r="BD237" s="73"/>
      <c r="BE237" s="73"/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73"/>
      <c r="DF237" s="73"/>
      <c r="DG237" s="73"/>
      <c r="DH237" s="73"/>
      <c r="DI237" s="73"/>
      <c r="DJ237" s="73"/>
      <c r="DK237" s="73"/>
      <c r="DL237" s="73"/>
      <c r="DM237" s="73"/>
      <c r="DN237" s="73"/>
      <c r="DO237" s="73"/>
      <c r="DP237" s="73"/>
      <c r="DQ237" s="73"/>
      <c r="DR237" s="73"/>
      <c r="DS237" s="73"/>
      <c r="DT237" s="73"/>
      <c r="DU237" s="73"/>
      <c r="DV237" s="73"/>
      <c r="DW237" s="73"/>
      <c r="DX237" s="73"/>
      <c r="DY237" s="73"/>
      <c r="DZ237" s="73"/>
      <c r="EA237" s="73"/>
      <c r="EB237" s="73"/>
      <c r="EC237" s="73"/>
      <c r="ED237" s="73"/>
      <c r="EE237" s="73"/>
      <c r="EF237" s="73"/>
      <c r="EG237" s="73"/>
      <c r="EH237" s="73"/>
      <c r="EI237" s="73"/>
      <c r="EJ237" s="73"/>
      <c r="EK237" s="73"/>
      <c r="EL237" s="73"/>
      <c r="EM237" s="73"/>
      <c r="EN237" s="73"/>
      <c r="EO237" s="73"/>
      <c r="EP237" s="73"/>
      <c r="EQ237" s="73"/>
      <c r="ER237" s="73"/>
      <c r="ES237" s="73"/>
      <c r="ET237" s="73"/>
      <c r="EU237" s="73"/>
      <c r="EV237" s="73"/>
      <c r="EW237" s="73"/>
      <c r="EX237" s="73"/>
      <c r="EY237" s="73"/>
      <c r="EZ237" s="73"/>
      <c r="FA237" s="73"/>
      <c r="FB237" s="73"/>
      <c r="FC237" s="73"/>
      <c r="FD237" s="73"/>
      <c r="FE237" s="73"/>
      <c r="FF237" s="73"/>
      <c r="FG237" s="73"/>
      <c r="FH237" s="73"/>
      <c r="FI237" s="73"/>
      <c r="FJ237" s="73"/>
      <c r="FK237" s="73"/>
      <c r="FL237" s="73"/>
      <c r="FM237" s="73"/>
      <c r="FN237" s="73"/>
      <c r="FO237" s="73"/>
      <c r="FP237" s="73"/>
      <c r="FQ237" s="73"/>
      <c r="FR237" s="73"/>
      <c r="FS237" s="73"/>
      <c r="FT237" s="73"/>
      <c r="FU237" s="73"/>
      <c r="FV237" s="73"/>
      <c r="FW237" s="73"/>
      <c r="FX237" s="73"/>
      <c r="FY237" s="73"/>
      <c r="FZ237" s="73"/>
      <c r="GA237" s="73"/>
      <c r="GB237" s="73"/>
      <c r="GC237" s="73"/>
      <c r="GD237" s="73"/>
      <c r="GE237" s="73"/>
      <c r="GF237" s="73"/>
      <c r="GG237" s="73"/>
      <c r="GH237" s="73"/>
      <c r="GI237" s="73"/>
      <c r="GJ237" s="73"/>
      <c r="GK237" s="73"/>
      <c r="GL237" s="73"/>
      <c r="GM237" s="73"/>
      <c r="GN237" s="73"/>
      <c r="GO237" s="73"/>
      <c r="GP237" s="73"/>
      <c r="GQ237" s="73"/>
      <c r="GR237" s="73"/>
      <c r="GS237" s="73"/>
      <c r="GT237" s="73"/>
      <c r="GU237" s="73"/>
      <c r="GV237" s="73"/>
      <c r="GW237" s="73"/>
      <c r="GX237" s="73"/>
      <c r="GY237" s="73"/>
      <c r="GZ237" s="73"/>
      <c r="HA237" s="73"/>
      <c r="HB237" s="73"/>
      <c r="HC237" s="73"/>
      <c r="HD237" s="73"/>
      <c r="HE237" s="73"/>
      <c r="HF237" s="73"/>
      <c r="HG237" s="73"/>
      <c r="HH237" s="73"/>
      <c r="HI237" s="73"/>
      <c r="HJ237" s="73"/>
      <c r="HK237" s="73"/>
      <c r="HL237" s="73"/>
      <c r="HM237" s="73"/>
      <c r="HN237" s="73"/>
      <c r="HO237" s="73"/>
      <c r="HP237" s="73"/>
      <c r="HQ237" s="73"/>
      <c r="HR237" s="73"/>
      <c r="HS237" s="73"/>
      <c r="HT237" s="73"/>
      <c r="HU237" s="73"/>
      <c r="HV237" s="73"/>
      <c r="HW237" s="73"/>
      <c r="HX237" s="73"/>
      <c r="HY237" s="73"/>
      <c r="HZ237" s="73"/>
      <c r="IA237" s="73"/>
      <c r="IB237" s="73"/>
      <c r="IC237" s="73"/>
      <c r="ID237" s="73"/>
      <c r="IE237" s="73"/>
      <c r="IF237" s="73"/>
      <c r="IG237" s="73"/>
      <c r="IH237" s="73"/>
      <c r="II237" s="73"/>
      <c r="IJ237" s="73"/>
      <c r="IK237" s="73"/>
      <c r="IL237" s="73"/>
      <c r="IM237" s="73"/>
      <c r="IN237" s="73"/>
      <c r="IO237" s="73"/>
      <c r="IP237" s="73"/>
      <c r="IQ237" s="73"/>
      <c r="IR237" s="73"/>
      <c r="IS237" s="73"/>
      <c r="IT237" s="73"/>
      <c r="IU237" s="73"/>
      <c r="IV237" s="73"/>
      <c r="IW237" s="73"/>
    </row>
    <row r="238" spans="1:257" ht="18" customHeight="1">
      <c r="A238" s="71"/>
      <c r="B238" s="126"/>
      <c r="C238" s="107"/>
      <c r="D238" s="107"/>
      <c r="E238" s="126"/>
      <c r="F238" s="126"/>
      <c r="G238" s="127"/>
      <c r="H238" s="126"/>
      <c r="I238" s="126"/>
      <c r="J238" s="71"/>
      <c r="K238" s="72"/>
      <c r="L238" s="72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/>
      <c r="AX238" s="73"/>
      <c r="AY238" s="73"/>
      <c r="AZ238" s="73"/>
      <c r="BA238" s="73"/>
      <c r="BB238" s="73"/>
      <c r="BC238" s="73"/>
      <c r="BD238" s="73"/>
      <c r="BE238" s="73"/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/>
      <c r="DF238" s="73"/>
      <c r="DG238" s="73"/>
      <c r="DH238" s="73"/>
      <c r="DI238" s="73"/>
      <c r="DJ238" s="73"/>
      <c r="DK238" s="73"/>
      <c r="DL238" s="73"/>
      <c r="DM238" s="73"/>
      <c r="DN238" s="73"/>
      <c r="DO238" s="73"/>
      <c r="DP238" s="73"/>
      <c r="DQ238" s="73"/>
      <c r="DR238" s="73"/>
      <c r="DS238" s="73"/>
      <c r="DT238" s="73"/>
      <c r="DU238" s="73"/>
      <c r="DV238" s="73"/>
      <c r="DW238" s="73"/>
      <c r="DX238" s="73"/>
      <c r="DY238" s="73"/>
      <c r="DZ238" s="73"/>
      <c r="EA238" s="73"/>
      <c r="EB238" s="73"/>
      <c r="EC238" s="73"/>
      <c r="ED238" s="73"/>
      <c r="EE238" s="73"/>
      <c r="EF238" s="73"/>
      <c r="EG238" s="73"/>
      <c r="EH238" s="73"/>
      <c r="EI238" s="73"/>
      <c r="EJ238" s="73"/>
      <c r="EK238" s="73"/>
      <c r="EL238" s="73"/>
      <c r="EM238" s="73"/>
      <c r="EN238" s="73"/>
      <c r="EO238" s="73"/>
      <c r="EP238" s="73"/>
      <c r="EQ238" s="73"/>
      <c r="ER238" s="73"/>
      <c r="ES238" s="73"/>
      <c r="ET238" s="73"/>
      <c r="EU238" s="73"/>
      <c r="EV238" s="73"/>
      <c r="EW238" s="73"/>
      <c r="EX238" s="73"/>
      <c r="EY238" s="73"/>
      <c r="EZ238" s="73"/>
      <c r="FA238" s="73"/>
      <c r="FB238" s="73"/>
      <c r="FC238" s="73"/>
      <c r="FD238" s="73"/>
      <c r="FE238" s="73"/>
      <c r="FF238" s="73"/>
      <c r="FG238" s="73"/>
      <c r="FH238" s="73"/>
      <c r="FI238" s="73"/>
      <c r="FJ238" s="73"/>
      <c r="FK238" s="73"/>
      <c r="FL238" s="73"/>
      <c r="FM238" s="73"/>
      <c r="FN238" s="73"/>
      <c r="FO238" s="73"/>
      <c r="FP238" s="73"/>
      <c r="FQ238" s="73"/>
      <c r="FR238" s="73"/>
      <c r="FS238" s="73"/>
      <c r="FT238" s="73"/>
      <c r="FU238" s="73"/>
      <c r="FV238" s="73"/>
      <c r="FW238" s="73"/>
      <c r="FX238" s="73"/>
      <c r="FY238" s="73"/>
      <c r="FZ238" s="73"/>
      <c r="GA238" s="73"/>
      <c r="GB238" s="73"/>
      <c r="GC238" s="73"/>
      <c r="GD238" s="73"/>
      <c r="GE238" s="73"/>
      <c r="GF238" s="73"/>
      <c r="GG238" s="73"/>
      <c r="GH238" s="73"/>
      <c r="GI238" s="73"/>
      <c r="GJ238" s="73"/>
      <c r="GK238" s="73"/>
      <c r="GL238" s="73"/>
      <c r="GM238" s="73"/>
      <c r="GN238" s="73"/>
      <c r="GO238" s="73"/>
      <c r="GP238" s="73"/>
      <c r="GQ238" s="73"/>
      <c r="GR238" s="73"/>
      <c r="GS238" s="73"/>
      <c r="GT238" s="73"/>
      <c r="GU238" s="73"/>
      <c r="GV238" s="73"/>
      <c r="GW238" s="73"/>
      <c r="GX238" s="73"/>
      <c r="GY238" s="73"/>
      <c r="GZ238" s="73"/>
      <c r="HA238" s="73"/>
      <c r="HB238" s="73"/>
      <c r="HC238" s="73"/>
      <c r="HD238" s="73"/>
      <c r="HE238" s="73"/>
      <c r="HF238" s="73"/>
      <c r="HG238" s="73"/>
      <c r="HH238" s="73"/>
      <c r="HI238" s="73"/>
      <c r="HJ238" s="73"/>
      <c r="HK238" s="73"/>
      <c r="HL238" s="73"/>
      <c r="HM238" s="73"/>
      <c r="HN238" s="73"/>
      <c r="HO238" s="73"/>
      <c r="HP238" s="73"/>
      <c r="HQ238" s="73"/>
      <c r="HR238" s="73"/>
      <c r="HS238" s="73"/>
      <c r="HT238" s="73"/>
      <c r="HU238" s="73"/>
      <c r="HV238" s="73"/>
      <c r="HW238" s="73"/>
      <c r="HX238" s="73"/>
      <c r="HY238" s="73"/>
      <c r="HZ238" s="73"/>
      <c r="IA238" s="73"/>
      <c r="IB238" s="73"/>
      <c r="IC238" s="73"/>
      <c r="ID238" s="73"/>
      <c r="IE238" s="73"/>
      <c r="IF238" s="73"/>
      <c r="IG238" s="73"/>
      <c r="IH238" s="73"/>
      <c r="II238" s="73"/>
      <c r="IJ238" s="73"/>
      <c r="IK238" s="73"/>
      <c r="IL238" s="73"/>
      <c r="IM238" s="73"/>
      <c r="IN238" s="73"/>
      <c r="IO238" s="73"/>
      <c r="IP238" s="73"/>
      <c r="IQ238" s="73"/>
      <c r="IR238" s="73"/>
      <c r="IS238" s="73"/>
      <c r="IT238" s="73"/>
      <c r="IU238" s="73"/>
      <c r="IV238" s="73"/>
      <c r="IW238" s="73"/>
    </row>
    <row r="239" spans="1:257" ht="18" customHeight="1">
      <c r="A239" s="71"/>
      <c r="B239" s="126"/>
      <c r="C239" s="107"/>
      <c r="D239" s="107"/>
      <c r="E239" s="126"/>
      <c r="F239" s="126"/>
      <c r="G239" s="127"/>
      <c r="H239" s="126"/>
      <c r="I239" s="126"/>
      <c r="J239" s="71"/>
      <c r="K239" s="72"/>
      <c r="L239" s="72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  <c r="AI239" s="73"/>
      <c r="AJ239" s="73"/>
      <c r="AK239" s="73"/>
      <c r="AL239" s="73"/>
      <c r="AM239" s="73"/>
      <c r="AN239" s="73"/>
      <c r="AO239" s="73"/>
      <c r="AP239" s="73"/>
      <c r="AQ239" s="73"/>
      <c r="AR239" s="73"/>
      <c r="AS239" s="73"/>
      <c r="AT239" s="73"/>
      <c r="AU239" s="73"/>
      <c r="AV239" s="73"/>
      <c r="AW239" s="73"/>
      <c r="AX239" s="73"/>
      <c r="AY239" s="73"/>
      <c r="AZ239" s="73"/>
      <c r="BA239" s="73"/>
      <c r="BB239" s="73"/>
      <c r="BC239" s="73"/>
      <c r="BD239" s="73"/>
      <c r="BE239" s="73"/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3"/>
      <c r="DV239" s="73"/>
      <c r="DW239" s="73"/>
      <c r="DX239" s="73"/>
      <c r="DY239" s="73"/>
      <c r="DZ239" s="73"/>
      <c r="EA239" s="73"/>
      <c r="EB239" s="73"/>
      <c r="EC239" s="73"/>
      <c r="ED239" s="73"/>
      <c r="EE239" s="73"/>
      <c r="EF239" s="73"/>
      <c r="EG239" s="73"/>
      <c r="EH239" s="73"/>
      <c r="EI239" s="73"/>
      <c r="EJ239" s="73"/>
      <c r="EK239" s="73"/>
      <c r="EL239" s="73"/>
      <c r="EM239" s="73"/>
      <c r="EN239" s="73"/>
      <c r="EO239" s="73"/>
      <c r="EP239" s="73"/>
      <c r="EQ239" s="73"/>
      <c r="ER239" s="73"/>
      <c r="ES239" s="73"/>
      <c r="ET239" s="73"/>
      <c r="EU239" s="73"/>
      <c r="EV239" s="73"/>
      <c r="EW239" s="73"/>
      <c r="EX239" s="73"/>
      <c r="EY239" s="73"/>
      <c r="EZ239" s="73"/>
      <c r="FA239" s="73"/>
      <c r="FB239" s="73"/>
      <c r="FC239" s="73"/>
      <c r="FD239" s="73"/>
      <c r="FE239" s="73"/>
      <c r="FF239" s="73"/>
      <c r="FG239" s="73"/>
      <c r="FH239" s="73"/>
      <c r="FI239" s="73"/>
      <c r="FJ239" s="73"/>
      <c r="FK239" s="73"/>
      <c r="FL239" s="73"/>
      <c r="FM239" s="73"/>
      <c r="FN239" s="73"/>
      <c r="FO239" s="73"/>
      <c r="FP239" s="73"/>
      <c r="FQ239" s="73"/>
      <c r="FR239" s="73"/>
      <c r="FS239" s="73"/>
      <c r="FT239" s="73"/>
      <c r="FU239" s="73"/>
      <c r="FV239" s="73"/>
      <c r="FW239" s="73"/>
      <c r="FX239" s="73"/>
      <c r="FY239" s="73"/>
      <c r="FZ239" s="73"/>
      <c r="GA239" s="73"/>
      <c r="GB239" s="73"/>
      <c r="GC239" s="73"/>
      <c r="GD239" s="73"/>
      <c r="GE239" s="73"/>
      <c r="GF239" s="73"/>
      <c r="GG239" s="73"/>
      <c r="GH239" s="73"/>
      <c r="GI239" s="73"/>
      <c r="GJ239" s="73"/>
      <c r="GK239" s="73"/>
      <c r="GL239" s="73"/>
      <c r="GM239" s="73"/>
      <c r="GN239" s="73"/>
      <c r="GO239" s="73"/>
      <c r="GP239" s="73"/>
      <c r="GQ239" s="73"/>
      <c r="GR239" s="73"/>
      <c r="GS239" s="73"/>
      <c r="GT239" s="73"/>
      <c r="GU239" s="73"/>
      <c r="GV239" s="73"/>
      <c r="GW239" s="73"/>
      <c r="GX239" s="73"/>
      <c r="GY239" s="73"/>
      <c r="GZ239" s="73"/>
      <c r="HA239" s="73"/>
      <c r="HB239" s="73"/>
      <c r="HC239" s="73"/>
      <c r="HD239" s="73"/>
      <c r="HE239" s="73"/>
      <c r="HF239" s="73"/>
      <c r="HG239" s="73"/>
      <c r="HH239" s="73"/>
      <c r="HI239" s="73"/>
      <c r="HJ239" s="73"/>
      <c r="HK239" s="73"/>
      <c r="HL239" s="73"/>
      <c r="HM239" s="73"/>
      <c r="HN239" s="73"/>
      <c r="HO239" s="73"/>
      <c r="HP239" s="73"/>
      <c r="HQ239" s="73"/>
      <c r="HR239" s="73"/>
      <c r="HS239" s="73"/>
      <c r="HT239" s="73"/>
      <c r="HU239" s="73"/>
      <c r="HV239" s="73"/>
      <c r="HW239" s="73"/>
      <c r="HX239" s="73"/>
      <c r="HY239" s="73"/>
      <c r="HZ239" s="73"/>
      <c r="IA239" s="73"/>
      <c r="IB239" s="73"/>
      <c r="IC239" s="73"/>
      <c r="ID239" s="73"/>
      <c r="IE239" s="73"/>
      <c r="IF239" s="73"/>
      <c r="IG239" s="73"/>
      <c r="IH239" s="73"/>
      <c r="II239" s="73"/>
      <c r="IJ239" s="73"/>
      <c r="IK239" s="73"/>
      <c r="IL239" s="73"/>
      <c r="IM239" s="73"/>
      <c r="IN239" s="73"/>
      <c r="IO239" s="73"/>
      <c r="IP239" s="73"/>
      <c r="IQ239" s="73"/>
      <c r="IR239" s="73"/>
      <c r="IS239" s="73"/>
      <c r="IT239" s="73"/>
      <c r="IU239" s="73"/>
      <c r="IV239" s="73"/>
      <c r="IW239" s="73"/>
    </row>
    <row r="240" spans="1:257" ht="18" customHeight="1">
      <c r="A240" s="67"/>
      <c r="B240" s="239"/>
      <c r="C240" s="239"/>
      <c r="D240" s="107"/>
      <c r="E240" s="126"/>
      <c r="F240" s="126"/>
      <c r="G240" s="127"/>
      <c r="H240" s="126"/>
      <c r="I240" s="126"/>
      <c r="J240" s="71"/>
      <c r="K240" s="72"/>
      <c r="L240" s="72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/>
      <c r="AX240" s="73"/>
      <c r="AY240" s="73"/>
      <c r="AZ240" s="73"/>
      <c r="BA240" s="73"/>
      <c r="BB240" s="73"/>
      <c r="BC240" s="73"/>
      <c r="BD240" s="73"/>
      <c r="BE240" s="73"/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3"/>
      <c r="DV240" s="73"/>
      <c r="DW240" s="73"/>
      <c r="DX240" s="73"/>
      <c r="DY240" s="73"/>
      <c r="DZ240" s="73"/>
      <c r="EA240" s="73"/>
      <c r="EB240" s="73"/>
      <c r="EC240" s="73"/>
      <c r="ED240" s="73"/>
      <c r="EE240" s="73"/>
      <c r="EF240" s="73"/>
      <c r="EG240" s="73"/>
      <c r="EH240" s="73"/>
      <c r="EI240" s="73"/>
      <c r="EJ240" s="73"/>
      <c r="EK240" s="73"/>
      <c r="EL240" s="73"/>
      <c r="EM240" s="73"/>
      <c r="EN240" s="73"/>
      <c r="EO240" s="73"/>
      <c r="EP240" s="73"/>
      <c r="EQ240" s="73"/>
      <c r="ER240" s="73"/>
      <c r="ES240" s="73"/>
      <c r="ET240" s="73"/>
      <c r="EU240" s="73"/>
      <c r="EV240" s="73"/>
      <c r="EW240" s="73"/>
      <c r="EX240" s="73"/>
      <c r="EY240" s="73"/>
      <c r="EZ240" s="73"/>
      <c r="FA240" s="73"/>
      <c r="FB240" s="73"/>
      <c r="FC240" s="73"/>
      <c r="FD240" s="73"/>
      <c r="FE240" s="73"/>
      <c r="FF240" s="73"/>
      <c r="FG240" s="73"/>
      <c r="FH240" s="73"/>
      <c r="FI240" s="73"/>
      <c r="FJ240" s="73"/>
      <c r="FK240" s="73"/>
      <c r="FL240" s="73"/>
      <c r="FM240" s="73"/>
      <c r="FN240" s="73"/>
      <c r="FO240" s="73"/>
      <c r="FP240" s="73"/>
      <c r="FQ240" s="73"/>
      <c r="FR240" s="73"/>
      <c r="FS240" s="73"/>
      <c r="FT240" s="73"/>
      <c r="FU240" s="73"/>
      <c r="FV240" s="73"/>
      <c r="FW240" s="73"/>
      <c r="FX240" s="73"/>
      <c r="FY240" s="73"/>
      <c r="FZ240" s="73"/>
      <c r="GA240" s="73"/>
      <c r="GB240" s="73"/>
      <c r="GC240" s="73"/>
      <c r="GD240" s="73"/>
      <c r="GE240" s="73"/>
      <c r="GF240" s="73"/>
      <c r="GG240" s="73"/>
      <c r="GH240" s="73"/>
      <c r="GI240" s="73"/>
      <c r="GJ240" s="73"/>
      <c r="GK240" s="73"/>
      <c r="GL240" s="73"/>
      <c r="GM240" s="73"/>
      <c r="GN240" s="73"/>
      <c r="GO240" s="73"/>
      <c r="GP240" s="73"/>
      <c r="GQ240" s="73"/>
      <c r="GR240" s="73"/>
      <c r="GS240" s="73"/>
      <c r="GT240" s="73"/>
      <c r="GU240" s="73"/>
      <c r="GV240" s="73"/>
      <c r="GW240" s="73"/>
      <c r="GX240" s="73"/>
      <c r="GY240" s="73"/>
      <c r="GZ240" s="73"/>
      <c r="HA240" s="73"/>
      <c r="HB240" s="73"/>
      <c r="HC240" s="73"/>
      <c r="HD240" s="73"/>
      <c r="HE240" s="73"/>
      <c r="HF240" s="73"/>
      <c r="HG240" s="73"/>
      <c r="HH240" s="73"/>
      <c r="HI240" s="73"/>
      <c r="HJ240" s="73"/>
      <c r="HK240" s="73"/>
      <c r="HL240" s="73"/>
      <c r="HM240" s="73"/>
      <c r="HN240" s="73"/>
      <c r="HO240" s="73"/>
      <c r="HP240" s="73"/>
      <c r="HQ240" s="73"/>
      <c r="HR240" s="73"/>
      <c r="HS240" s="73"/>
      <c r="HT240" s="73"/>
      <c r="HU240" s="73"/>
      <c r="HV240" s="73"/>
      <c r="HW240" s="73"/>
      <c r="HX240" s="73"/>
      <c r="HY240" s="73"/>
      <c r="HZ240" s="73"/>
      <c r="IA240" s="73"/>
      <c r="IB240" s="73"/>
      <c r="IC240" s="73"/>
      <c r="ID240" s="73"/>
      <c r="IE240" s="73"/>
      <c r="IF240" s="73"/>
      <c r="IG240" s="73"/>
      <c r="IH240" s="73"/>
      <c r="II240" s="73"/>
      <c r="IJ240" s="73"/>
      <c r="IK240" s="73"/>
      <c r="IL240" s="73"/>
      <c r="IM240" s="73"/>
      <c r="IN240" s="73"/>
      <c r="IO240" s="73"/>
      <c r="IP240" s="73"/>
      <c r="IQ240" s="73"/>
      <c r="IR240" s="73"/>
      <c r="IS240" s="73"/>
      <c r="IT240" s="73"/>
      <c r="IU240" s="73"/>
      <c r="IV240" s="73"/>
      <c r="IW240" s="73"/>
    </row>
    <row r="241" spans="1:257" ht="18" customHeight="1">
      <c r="A241" s="67"/>
      <c r="B241" s="74"/>
      <c r="C241" s="74"/>
      <c r="D241" s="74"/>
      <c r="E241" s="74"/>
      <c r="F241" s="74"/>
      <c r="G241" s="74"/>
      <c r="H241" s="107"/>
      <c r="I241" s="74"/>
      <c r="J241" s="71"/>
      <c r="K241" s="72"/>
      <c r="L241" s="72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  <c r="AI241" s="73"/>
      <c r="AJ241" s="73"/>
      <c r="AK241" s="73"/>
      <c r="AL241" s="73"/>
      <c r="AM241" s="73"/>
      <c r="AN241" s="73"/>
      <c r="AO241" s="73"/>
      <c r="AP241" s="73"/>
      <c r="AQ241" s="73"/>
      <c r="AR241" s="73"/>
      <c r="AS241" s="73"/>
      <c r="AT241" s="73"/>
      <c r="AU241" s="73"/>
      <c r="AV241" s="73"/>
      <c r="AW241" s="73"/>
      <c r="AX241" s="73"/>
      <c r="AY241" s="73"/>
      <c r="AZ241" s="73"/>
      <c r="BA241" s="73"/>
      <c r="BB241" s="73"/>
      <c r="BC241" s="73"/>
      <c r="BD241" s="73"/>
      <c r="BE241" s="73"/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73"/>
      <c r="DD241" s="73"/>
      <c r="DE241" s="73"/>
      <c r="DF241" s="73"/>
      <c r="DG241" s="73"/>
      <c r="DH241" s="73"/>
      <c r="DI241" s="73"/>
      <c r="DJ241" s="73"/>
      <c r="DK241" s="73"/>
      <c r="DL241" s="73"/>
      <c r="DM241" s="73"/>
      <c r="DN241" s="73"/>
      <c r="DO241" s="73"/>
      <c r="DP241" s="73"/>
      <c r="DQ241" s="73"/>
      <c r="DR241" s="73"/>
      <c r="DS241" s="73"/>
      <c r="DT241" s="73"/>
      <c r="DU241" s="73"/>
      <c r="DV241" s="73"/>
      <c r="DW241" s="73"/>
      <c r="DX241" s="73"/>
      <c r="DY241" s="73"/>
      <c r="DZ241" s="73"/>
      <c r="EA241" s="73"/>
      <c r="EB241" s="73"/>
      <c r="EC241" s="73"/>
      <c r="ED241" s="73"/>
      <c r="EE241" s="73"/>
      <c r="EF241" s="73"/>
      <c r="EG241" s="73"/>
      <c r="EH241" s="73"/>
      <c r="EI241" s="73"/>
      <c r="EJ241" s="73"/>
      <c r="EK241" s="73"/>
      <c r="EL241" s="73"/>
      <c r="EM241" s="73"/>
      <c r="EN241" s="73"/>
      <c r="EO241" s="73"/>
      <c r="EP241" s="73"/>
      <c r="EQ241" s="73"/>
      <c r="ER241" s="73"/>
      <c r="ES241" s="73"/>
      <c r="ET241" s="73"/>
      <c r="EU241" s="73"/>
      <c r="EV241" s="73"/>
      <c r="EW241" s="73"/>
      <c r="EX241" s="73"/>
      <c r="EY241" s="73"/>
      <c r="EZ241" s="73"/>
      <c r="FA241" s="73"/>
      <c r="FB241" s="73"/>
      <c r="FC241" s="73"/>
      <c r="FD241" s="73"/>
      <c r="FE241" s="73"/>
      <c r="FF241" s="73"/>
      <c r="FG241" s="73"/>
      <c r="FH241" s="73"/>
      <c r="FI241" s="73"/>
      <c r="FJ241" s="73"/>
      <c r="FK241" s="73"/>
      <c r="FL241" s="73"/>
      <c r="FM241" s="73"/>
      <c r="FN241" s="73"/>
      <c r="FO241" s="73"/>
      <c r="FP241" s="73"/>
      <c r="FQ241" s="73"/>
      <c r="FR241" s="73"/>
      <c r="FS241" s="73"/>
      <c r="FT241" s="73"/>
      <c r="FU241" s="73"/>
      <c r="FV241" s="73"/>
      <c r="FW241" s="73"/>
      <c r="FX241" s="73"/>
      <c r="FY241" s="73"/>
      <c r="FZ241" s="73"/>
      <c r="GA241" s="73"/>
      <c r="GB241" s="73"/>
      <c r="GC241" s="73"/>
      <c r="GD241" s="73"/>
      <c r="GE241" s="73"/>
      <c r="GF241" s="73"/>
      <c r="GG241" s="73"/>
      <c r="GH241" s="73"/>
      <c r="GI241" s="73"/>
      <c r="GJ241" s="73"/>
      <c r="GK241" s="73"/>
      <c r="GL241" s="73"/>
      <c r="GM241" s="73"/>
      <c r="GN241" s="73"/>
      <c r="GO241" s="73"/>
      <c r="GP241" s="73"/>
      <c r="GQ241" s="73"/>
      <c r="GR241" s="73"/>
      <c r="GS241" s="73"/>
      <c r="GT241" s="73"/>
      <c r="GU241" s="73"/>
      <c r="GV241" s="73"/>
      <c r="GW241" s="73"/>
      <c r="GX241" s="73"/>
      <c r="GY241" s="73"/>
      <c r="GZ241" s="73"/>
      <c r="HA241" s="73"/>
      <c r="HB241" s="73"/>
      <c r="HC241" s="73"/>
      <c r="HD241" s="73"/>
      <c r="HE241" s="73"/>
      <c r="HF241" s="73"/>
      <c r="HG241" s="73"/>
      <c r="HH241" s="73"/>
      <c r="HI241" s="73"/>
      <c r="HJ241" s="73"/>
      <c r="HK241" s="73"/>
      <c r="HL241" s="73"/>
      <c r="HM241" s="73"/>
      <c r="HN241" s="73"/>
      <c r="HO241" s="73"/>
      <c r="HP241" s="73"/>
      <c r="HQ241" s="73"/>
      <c r="HR241" s="73"/>
      <c r="HS241" s="73"/>
      <c r="HT241" s="73"/>
      <c r="HU241" s="73"/>
      <c r="HV241" s="73"/>
      <c r="HW241" s="73"/>
      <c r="HX241" s="73"/>
      <c r="HY241" s="73"/>
      <c r="HZ241" s="73"/>
      <c r="IA241" s="73"/>
      <c r="IB241" s="73"/>
      <c r="IC241" s="73"/>
      <c r="ID241" s="73"/>
      <c r="IE241" s="73"/>
      <c r="IF241" s="73"/>
      <c r="IG241" s="73"/>
      <c r="IH241" s="73"/>
      <c r="II241" s="73"/>
      <c r="IJ241" s="73"/>
      <c r="IK241" s="73"/>
      <c r="IL241" s="73"/>
      <c r="IM241" s="73"/>
      <c r="IN241" s="73"/>
      <c r="IO241" s="73"/>
      <c r="IP241" s="73"/>
      <c r="IQ241" s="73"/>
      <c r="IR241" s="73"/>
      <c r="IS241" s="73"/>
      <c r="IT241" s="73"/>
      <c r="IU241" s="73"/>
      <c r="IV241" s="73"/>
      <c r="IW241" s="73"/>
    </row>
    <row r="242" spans="1:257" ht="18" customHeight="1">
      <c r="A242" s="67"/>
      <c r="B242" s="74"/>
      <c r="C242" s="74"/>
      <c r="D242" s="74"/>
      <c r="E242" s="74"/>
      <c r="F242" s="74"/>
      <c r="G242" s="74"/>
      <c r="H242" s="107"/>
      <c r="I242" s="74"/>
      <c r="J242" s="71"/>
      <c r="K242" s="72"/>
      <c r="L242" s="72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/>
      <c r="AX242" s="73"/>
      <c r="AY242" s="73"/>
      <c r="AZ242" s="73"/>
      <c r="BA242" s="73"/>
      <c r="BB242" s="73"/>
      <c r="BC242" s="73"/>
      <c r="BD242" s="73"/>
      <c r="BE242" s="73"/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3"/>
      <c r="DV242" s="73"/>
      <c r="DW242" s="73"/>
      <c r="DX242" s="73"/>
      <c r="DY242" s="73"/>
      <c r="DZ242" s="73"/>
      <c r="EA242" s="73"/>
      <c r="EB242" s="73"/>
      <c r="EC242" s="73"/>
      <c r="ED242" s="73"/>
      <c r="EE242" s="73"/>
      <c r="EF242" s="73"/>
      <c r="EG242" s="73"/>
      <c r="EH242" s="73"/>
      <c r="EI242" s="73"/>
      <c r="EJ242" s="73"/>
      <c r="EK242" s="73"/>
      <c r="EL242" s="73"/>
      <c r="EM242" s="73"/>
      <c r="EN242" s="73"/>
      <c r="EO242" s="73"/>
      <c r="EP242" s="73"/>
      <c r="EQ242" s="73"/>
      <c r="ER242" s="73"/>
      <c r="ES242" s="73"/>
      <c r="ET242" s="73"/>
      <c r="EU242" s="73"/>
      <c r="EV242" s="73"/>
      <c r="EW242" s="73"/>
      <c r="EX242" s="73"/>
      <c r="EY242" s="73"/>
      <c r="EZ242" s="73"/>
      <c r="FA242" s="73"/>
      <c r="FB242" s="73"/>
      <c r="FC242" s="73"/>
      <c r="FD242" s="73"/>
      <c r="FE242" s="73"/>
      <c r="FF242" s="73"/>
      <c r="FG242" s="73"/>
      <c r="FH242" s="73"/>
      <c r="FI242" s="73"/>
      <c r="FJ242" s="73"/>
      <c r="FK242" s="73"/>
      <c r="FL242" s="73"/>
      <c r="FM242" s="73"/>
      <c r="FN242" s="73"/>
      <c r="FO242" s="73"/>
      <c r="FP242" s="73"/>
      <c r="FQ242" s="73"/>
      <c r="FR242" s="73"/>
      <c r="FS242" s="73"/>
      <c r="FT242" s="73"/>
      <c r="FU242" s="73"/>
      <c r="FV242" s="73"/>
      <c r="FW242" s="73"/>
      <c r="FX242" s="73"/>
      <c r="FY242" s="73"/>
      <c r="FZ242" s="73"/>
      <c r="GA242" s="73"/>
      <c r="GB242" s="73"/>
      <c r="GC242" s="73"/>
      <c r="GD242" s="73"/>
      <c r="GE242" s="73"/>
      <c r="GF242" s="73"/>
      <c r="GG242" s="73"/>
      <c r="GH242" s="73"/>
      <c r="GI242" s="73"/>
      <c r="GJ242" s="73"/>
      <c r="GK242" s="73"/>
      <c r="GL242" s="73"/>
      <c r="GM242" s="73"/>
      <c r="GN242" s="73"/>
      <c r="GO242" s="73"/>
      <c r="GP242" s="73"/>
      <c r="GQ242" s="73"/>
      <c r="GR242" s="73"/>
      <c r="GS242" s="73"/>
      <c r="GT242" s="73"/>
      <c r="GU242" s="73"/>
      <c r="GV242" s="73"/>
      <c r="GW242" s="73"/>
      <c r="GX242" s="73"/>
      <c r="GY242" s="73"/>
      <c r="GZ242" s="73"/>
      <c r="HA242" s="73"/>
      <c r="HB242" s="73"/>
      <c r="HC242" s="73"/>
      <c r="HD242" s="73"/>
      <c r="HE242" s="73"/>
      <c r="HF242" s="73"/>
      <c r="HG242" s="73"/>
      <c r="HH242" s="73"/>
      <c r="HI242" s="73"/>
      <c r="HJ242" s="73"/>
      <c r="HK242" s="73"/>
      <c r="HL242" s="73"/>
      <c r="HM242" s="73"/>
      <c r="HN242" s="73"/>
      <c r="HO242" s="73"/>
      <c r="HP242" s="73"/>
      <c r="HQ242" s="73"/>
      <c r="HR242" s="73"/>
      <c r="HS242" s="73"/>
      <c r="HT242" s="73"/>
      <c r="HU242" s="73"/>
      <c r="HV242" s="73"/>
      <c r="HW242" s="73"/>
      <c r="HX242" s="73"/>
      <c r="HY242" s="73"/>
      <c r="HZ242" s="73"/>
      <c r="IA242" s="73"/>
      <c r="IB242" s="73"/>
      <c r="IC242" s="73"/>
      <c r="ID242" s="73"/>
      <c r="IE242" s="73"/>
      <c r="IF242" s="73"/>
      <c r="IG242" s="73"/>
      <c r="IH242" s="73"/>
      <c r="II242" s="73"/>
      <c r="IJ242" s="73"/>
      <c r="IK242" s="73"/>
      <c r="IL242" s="73"/>
      <c r="IM242" s="73"/>
      <c r="IN242" s="73"/>
      <c r="IO242" s="73"/>
      <c r="IP242" s="73"/>
      <c r="IQ242" s="73"/>
      <c r="IR242" s="73"/>
      <c r="IS242" s="73"/>
      <c r="IT242" s="73"/>
      <c r="IU242" s="73"/>
      <c r="IV242" s="73"/>
      <c r="IW242" s="73"/>
    </row>
    <row r="243" spans="1:257" ht="18" customHeight="1">
      <c r="A243" s="67"/>
      <c r="B243" s="237" t="s">
        <v>135</v>
      </c>
      <c r="C243" s="237"/>
      <c r="D243" s="237"/>
      <c r="E243" s="237"/>
      <c r="F243" s="237"/>
      <c r="G243" s="237"/>
      <c r="H243" s="238" t="s">
        <v>136</v>
      </c>
      <c r="I243" s="238"/>
      <c r="J243" s="71"/>
      <c r="K243" s="72"/>
      <c r="L243" s="72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  <c r="AI243" s="73"/>
      <c r="AJ243" s="73"/>
      <c r="AK243" s="73"/>
      <c r="AL243" s="73"/>
      <c r="AM243" s="73"/>
      <c r="AN243" s="73"/>
      <c r="AO243" s="73"/>
      <c r="AP243" s="73"/>
      <c r="AQ243" s="73"/>
      <c r="AR243" s="73"/>
      <c r="AS243" s="73"/>
      <c r="AT243" s="73"/>
      <c r="AU243" s="73"/>
      <c r="AV243" s="73"/>
      <c r="AW243" s="73"/>
      <c r="AX243" s="73"/>
      <c r="AY243" s="73"/>
      <c r="AZ243" s="73"/>
      <c r="BA243" s="73"/>
      <c r="BB243" s="73"/>
      <c r="BC243" s="73"/>
      <c r="BD243" s="73"/>
      <c r="BE243" s="73"/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73"/>
      <c r="DD243" s="73"/>
      <c r="DE243" s="73"/>
      <c r="DF243" s="73"/>
      <c r="DG243" s="73"/>
      <c r="DH243" s="73"/>
      <c r="DI243" s="73"/>
      <c r="DJ243" s="73"/>
      <c r="DK243" s="73"/>
      <c r="DL243" s="73"/>
      <c r="DM243" s="73"/>
      <c r="DN243" s="73"/>
      <c r="DO243" s="73"/>
      <c r="DP243" s="73"/>
      <c r="DQ243" s="73"/>
      <c r="DR243" s="73"/>
      <c r="DS243" s="73"/>
      <c r="DT243" s="73"/>
      <c r="DU243" s="73"/>
      <c r="DV243" s="73"/>
      <c r="DW243" s="73"/>
      <c r="DX243" s="73"/>
      <c r="DY243" s="73"/>
      <c r="DZ243" s="73"/>
      <c r="EA243" s="73"/>
      <c r="EB243" s="73"/>
      <c r="EC243" s="73"/>
      <c r="ED243" s="73"/>
      <c r="EE243" s="73"/>
      <c r="EF243" s="73"/>
      <c r="EG243" s="73"/>
      <c r="EH243" s="73"/>
      <c r="EI243" s="73"/>
      <c r="EJ243" s="73"/>
      <c r="EK243" s="73"/>
      <c r="EL243" s="73"/>
      <c r="EM243" s="73"/>
      <c r="EN243" s="73"/>
      <c r="EO243" s="73"/>
      <c r="EP243" s="73"/>
      <c r="EQ243" s="73"/>
      <c r="ER243" s="73"/>
      <c r="ES243" s="73"/>
      <c r="ET243" s="73"/>
      <c r="EU243" s="73"/>
      <c r="EV243" s="73"/>
      <c r="EW243" s="73"/>
      <c r="EX243" s="73"/>
      <c r="EY243" s="73"/>
      <c r="EZ243" s="73"/>
      <c r="FA243" s="73"/>
      <c r="FB243" s="73"/>
      <c r="FC243" s="73"/>
      <c r="FD243" s="73"/>
      <c r="FE243" s="73"/>
      <c r="FF243" s="73"/>
      <c r="FG243" s="73"/>
      <c r="FH243" s="73"/>
      <c r="FI243" s="73"/>
      <c r="FJ243" s="73"/>
      <c r="FK243" s="73"/>
      <c r="FL243" s="73"/>
      <c r="FM243" s="73"/>
      <c r="FN243" s="73"/>
      <c r="FO243" s="73"/>
      <c r="FP243" s="73"/>
      <c r="FQ243" s="73"/>
      <c r="FR243" s="73"/>
      <c r="FS243" s="73"/>
      <c r="FT243" s="73"/>
      <c r="FU243" s="73"/>
      <c r="FV243" s="73"/>
      <c r="FW243" s="73"/>
      <c r="FX243" s="73"/>
      <c r="FY243" s="73"/>
      <c r="FZ243" s="73"/>
      <c r="GA243" s="73"/>
      <c r="GB243" s="73"/>
      <c r="GC243" s="73"/>
      <c r="GD243" s="73"/>
      <c r="GE243" s="73"/>
      <c r="GF243" s="73"/>
      <c r="GG243" s="73"/>
      <c r="GH243" s="73"/>
      <c r="GI243" s="73"/>
      <c r="GJ243" s="73"/>
      <c r="GK243" s="73"/>
      <c r="GL243" s="73"/>
      <c r="GM243" s="73"/>
      <c r="GN243" s="73"/>
      <c r="GO243" s="73"/>
      <c r="GP243" s="73"/>
      <c r="GQ243" s="73"/>
      <c r="GR243" s="73"/>
      <c r="GS243" s="73"/>
      <c r="GT243" s="73"/>
      <c r="GU243" s="73"/>
      <c r="GV243" s="73"/>
      <c r="GW243" s="73"/>
      <c r="GX243" s="73"/>
      <c r="GY243" s="73"/>
      <c r="GZ243" s="73"/>
      <c r="HA243" s="73"/>
      <c r="HB243" s="73"/>
      <c r="HC243" s="73"/>
      <c r="HD243" s="73"/>
      <c r="HE243" s="73"/>
      <c r="HF243" s="73"/>
      <c r="HG243" s="73"/>
      <c r="HH243" s="73"/>
      <c r="HI243" s="73"/>
      <c r="HJ243" s="73"/>
      <c r="HK243" s="73"/>
      <c r="HL243" s="73"/>
      <c r="HM243" s="73"/>
      <c r="HN243" s="73"/>
      <c r="HO243" s="73"/>
      <c r="HP243" s="73"/>
      <c r="HQ243" s="73"/>
      <c r="HR243" s="73"/>
      <c r="HS243" s="73"/>
      <c r="HT243" s="73"/>
      <c r="HU243" s="73"/>
      <c r="HV243" s="73"/>
      <c r="HW243" s="73"/>
      <c r="HX243" s="73"/>
      <c r="HY243" s="73"/>
      <c r="HZ243" s="73"/>
      <c r="IA243" s="73"/>
      <c r="IB243" s="73"/>
      <c r="IC243" s="73"/>
      <c r="ID243" s="73"/>
      <c r="IE243" s="73"/>
      <c r="IF243" s="73"/>
      <c r="IG243" s="73"/>
      <c r="IH243" s="73"/>
      <c r="II243" s="73"/>
      <c r="IJ243" s="73"/>
      <c r="IK243" s="73"/>
      <c r="IL243" s="73"/>
      <c r="IM243" s="73"/>
      <c r="IN243" s="73"/>
      <c r="IO243" s="73"/>
      <c r="IP243" s="73"/>
      <c r="IQ243" s="73"/>
      <c r="IR243" s="73"/>
      <c r="IS243" s="73"/>
      <c r="IT243" s="73"/>
      <c r="IU243" s="73"/>
      <c r="IV243" s="73"/>
      <c r="IW243" s="73"/>
    </row>
    <row r="244" spans="1:257" ht="18" customHeight="1">
      <c r="A244" s="67"/>
      <c r="B244" s="74"/>
      <c r="C244" s="74"/>
      <c r="D244" s="74"/>
      <c r="E244" s="74"/>
      <c r="F244" s="74"/>
      <c r="G244" s="74"/>
      <c r="H244" s="107"/>
      <c r="I244" s="74"/>
      <c r="J244" s="71"/>
      <c r="K244" s="72"/>
      <c r="L244" s="72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/>
      <c r="AX244" s="73"/>
      <c r="AY244" s="73"/>
      <c r="AZ244" s="73"/>
      <c r="BA244" s="73"/>
      <c r="BB244" s="73"/>
      <c r="BC244" s="73"/>
      <c r="BD244" s="73"/>
      <c r="BE244" s="73"/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3"/>
      <c r="DV244" s="73"/>
      <c r="DW244" s="73"/>
      <c r="DX244" s="73"/>
      <c r="DY244" s="73"/>
      <c r="DZ244" s="73"/>
      <c r="EA244" s="73"/>
      <c r="EB244" s="73"/>
      <c r="EC244" s="73"/>
      <c r="ED244" s="73"/>
      <c r="EE244" s="73"/>
      <c r="EF244" s="73"/>
      <c r="EG244" s="73"/>
      <c r="EH244" s="73"/>
      <c r="EI244" s="73"/>
      <c r="EJ244" s="73"/>
      <c r="EK244" s="73"/>
      <c r="EL244" s="73"/>
      <c r="EM244" s="73"/>
      <c r="EN244" s="73"/>
      <c r="EO244" s="73"/>
      <c r="EP244" s="73"/>
      <c r="EQ244" s="73"/>
      <c r="ER244" s="73"/>
      <c r="ES244" s="73"/>
      <c r="ET244" s="73"/>
      <c r="EU244" s="73"/>
      <c r="EV244" s="73"/>
      <c r="EW244" s="73"/>
      <c r="EX244" s="73"/>
      <c r="EY244" s="73"/>
      <c r="EZ244" s="73"/>
      <c r="FA244" s="73"/>
      <c r="FB244" s="73"/>
      <c r="FC244" s="73"/>
      <c r="FD244" s="73"/>
      <c r="FE244" s="73"/>
      <c r="FF244" s="73"/>
      <c r="FG244" s="73"/>
      <c r="FH244" s="73"/>
      <c r="FI244" s="73"/>
      <c r="FJ244" s="73"/>
      <c r="FK244" s="73"/>
      <c r="FL244" s="73"/>
      <c r="FM244" s="73"/>
      <c r="FN244" s="73"/>
      <c r="FO244" s="73"/>
      <c r="FP244" s="73"/>
      <c r="FQ244" s="73"/>
      <c r="FR244" s="73"/>
      <c r="FS244" s="73"/>
      <c r="FT244" s="73"/>
      <c r="FU244" s="73"/>
      <c r="FV244" s="73"/>
      <c r="FW244" s="73"/>
      <c r="FX244" s="73"/>
      <c r="FY244" s="73"/>
      <c r="FZ244" s="73"/>
      <c r="GA244" s="73"/>
      <c r="GB244" s="73"/>
      <c r="GC244" s="73"/>
      <c r="GD244" s="73"/>
      <c r="GE244" s="73"/>
      <c r="GF244" s="73"/>
      <c r="GG244" s="73"/>
      <c r="GH244" s="73"/>
      <c r="GI244" s="73"/>
      <c r="GJ244" s="73"/>
      <c r="GK244" s="73"/>
      <c r="GL244" s="73"/>
      <c r="GM244" s="73"/>
      <c r="GN244" s="73"/>
      <c r="GO244" s="73"/>
      <c r="GP244" s="73"/>
      <c r="GQ244" s="73"/>
      <c r="GR244" s="73"/>
      <c r="GS244" s="73"/>
      <c r="GT244" s="73"/>
      <c r="GU244" s="73"/>
      <c r="GV244" s="73"/>
      <c r="GW244" s="73"/>
      <c r="GX244" s="73"/>
      <c r="GY244" s="73"/>
      <c r="GZ244" s="73"/>
      <c r="HA244" s="73"/>
      <c r="HB244" s="73"/>
      <c r="HC244" s="73"/>
      <c r="HD244" s="73"/>
      <c r="HE244" s="73"/>
      <c r="HF244" s="73"/>
      <c r="HG244" s="73"/>
      <c r="HH244" s="73"/>
      <c r="HI244" s="73"/>
      <c r="HJ244" s="73"/>
      <c r="HK244" s="73"/>
      <c r="HL244" s="73"/>
      <c r="HM244" s="73"/>
      <c r="HN244" s="73"/>
      <c r="HO244" s="73"/>
      <c r="HP244" s="73"/>
      <c r="HQ244" s="73"/>
      <c r="HR244" s="73"/>
      <c r="HS244" s="73"/>
      <c r="HT244" s="73"/>
      <c r="HU244" s="73"/>
      <c r="HV244" s="73"/>
      <c r="HW244" s="73"/>
      <c r="HX244" s="73"/>
      <c r="HY244" s="73"/>
      <c r="HZ244" s="73"/>
      <c r="IA244" s="73"/>
      <c r="IB244" s="73"/>
      <c r="IC244" s="73"/>
      <c r="ID244" s="73"/>
      <c r="IE244" s="73"/>
      <c r="IF244" s="73"/>
      <c r="IG244" s="73"/>
      <c r="IH244" s="73"/>
      <c r="II244" s="73"/>
      <c r="IJ244" s="73"/>
      <c r="IK244" s="73"/>
      <c r="IL244" s="73"/>
      <c r="IM244" s="73"/>
      <c r="IN244" s="73"/>
      <c r="IO244" s="73"/>
      <c r="IP244" s="73"/>
      <c r="IQ244" s="73"/>
      <c r="IR244" s="73"/>
      <c r="IS244" s="73"/>
      <c r="IT244" s="73"/>
      <c r="IU244" s="73"/>
      <c r="IV244" s="73"/>
      <c r="IW244" s="73"/>
    </row>
    <row r="245" spans="1:257" ht="18" customHeight="1">
      <c r="A245" s="67"/>
      <c r="B245" s="75"/>
      <c r="C245" s="75"/>
      <c r="D245" s="75"/>
      <c r="E245" s="75"/>
      <c r="F245" s="75"/>
      <c r="G245" s="75"/>
      <c r="H245" s="76"/>
      <c r="I245" s="75"/>
      <c r="J245" s="71"/>
      <c r="K245" s="72"/>
      <c r="L245" s="72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  <c r="AI245" s="73"/>
      <c r="AJ245" s="73"/>
      <c r="AK245" s="73"/>
      <c r="AL245" s="73"/>
      <c r="AM245" s="73"/>
      <c r="AN245" s="73"/>
      <c r="AO245" s="73"/>
      <c r="AP245" s="73"/>
      <c r="AQ245" s="73"/>
      <c r="AR245" s="73"/>
      <c r="AS245" s="73"/>
      <c r="AT245" s="73"/>
      <c r="AU245" s="73"/>
      <c r="AV245" s="73"/>
      <c r="AW245" s="73"/>
      <c r="AX245" s="73"/>
      <c r="AY245" s="73"/>
      <c r="AZ245" s="73"/>
      <c r="BA245" s="73"/>
      <c r="BB245" s="73"/>
      <c r="BC245" s="73"/>
      <c r="BD245" s="73"/>
      <c r="BE245" s="73"/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73"/>
      <c r="DD245" s="73"/>
      <c r="DE245" s="73"/>
      <c r="DF245" s="73"/>
      <c r="DG245" s="73"/>
      <c r="DH245" s="73"/>
      <c r="DI245" s="73"/>
      <c r="DJ245" s="73"/>
      <c r="DK245" s="73"/>
      <c r="DL245" s="73"/>
      <c r="DM245" s="73"/>
      <c r="DN245" s="73"/>
      <c r="DO245" s="73"/>
      <c r="DP245" s="73"/>
      <c r="DQ245" s="73"/>
      <c r="DR245" s="73"/>
      <c r="DS245" s="73"/>
      <c r="DT245" s="73"/>
      <c r="DU245" s="73"/>
      <c r="DV245" s="73"/>
      <c r="DW245" s="73"/>
      <c r="DX245" s="73"/>
      <c r="DY245" s="73"/>
      <c r="DZ245" s="73"/>
      <c r="EA245" s="73"/>
      <c r="EB245" s="73"/>
      <c r="EC245" s="73"/>
      <c r="ED245" s="73"/>
      <c r="EE245" s="73"/>
      <c r="EF245" s="73"/>
      <c r="EG245" s="73"/>
      <c r="EH245" s="73"/>
      <c r="EI245" s="73"/>
      <c r="EJ245" s="73"/>
      <c r="EK245" s="73"/>
      <c r="EL245" s="73"/>
      <c r="EM245" s="73"/>
      <c r="EN245" s="73"/>
      <c r="EO245" s="73"/>
      <c r="EP245" s="73"/>
      <c r="EQ245" s="73"/>
      <c r="ER245" s="73"/>
      <c r="ES245" s="73"/>
      <c r="ET245" s="73"/>
      <c r="EU245" s="73"/>
      <c r="EV245" s="73"/>
      <c r="EW245" s="73"/>
      <c r="EX245" s="73"/>
      <c r="EY245" s="73"/>
      <c r="EZ245" s="73"/>
      <c r="FA245" s="73"/>
      <c r="FB245" s="73"/>
      <c r="FC245" s="73"/>
      <c r="FD245" s="73"/>
      <c r="FE245" s="73"/>
      <c r="FF245" s="73"/>
      <c r="FG245" s="73"/>
      <c r="FH245" s="73"/>
      <c r="FI245" s="73"/>
      <c r="FJ245" s="73"/>
      <c r="FK245" s="73"/>
      <c r="FL245" s="73"/>
      <c r="FM245" s="73"/>
      <c r="FN245" s="73"/>
      <c r="FO245" s="73"/>
      <c r="FP245" s="73"/>
      <c r="FQ245" s="73"/>
      <c r="FR245" s="73"/>
      <c r="FS245" s="73"/>
      <c r="FT245" s="73"/>
      <c r="FU245" s="73"/>
      <c r="FV245" s="73"/>
      <c r="FW245" s="73"/>
      <c r="FX245" s="73"/>
      <c r="FY245" s="73"/>
      <c r="FZ245" s="73"/>
      <c r="GA245" s="73"/>
      <c r="GB245" s="73"/>
      <c r="GC245" s="73"/>
      <c r="GD245" s="73"/>
      <c r="GE245" s="73"/>
      <c r="GF245" s="73"/>
      <c r="GG245" s="73"/>
      <c r="GH245" s="73"/>
      <c r="GI245" s="73"/>
      <c r="GJ245" s="73"/>
      <c r="GK245" s="73"/>
      <c r="GL245" s="73"/>
      <c r="GM245" s="73"/>
      <c r="GN245" s="73"/>
      <c r="GO245" s="73"/>
      <c r="GP245" s="73"/>
      <c r="GQ245" s="73"/>
      <c r="GR245" s="73"/>
      <c r="GS245" s="73"/>
      <c r="GT245" s="73"/>
      <c r="GU245" s="73"/>
      <c r="GV245" s="73"/>
      <c r="GW245" s="73"/>
      <c r="GX245" s="73"/>
      <c r="GY245" s="73"/>
      <c r="GZ245" s="73"/>
      <c r="HA245" s="73"/>
      <c r="HB245" s="73"/>
      <c r="HC245" s="73"/>
      <c r="HD245" s="73"/>
      <c r="HE245" s="73"/>
      <c r="HF245" s="73"/>
      <c r="HG245" s="73"/>
      <c r="HH245" s="73"/>
      <c r="HI245" s="73"/>
      <c r="HJ245" s="73"/>
      <c r="HK245" s="73"/>
      <c r="HL245" s="73"/>
      <c r="HM245" s="73"/>
      <c r="HN245" s="73"/>
      <c r="HO245" s="73"/>
      <c r="HP245" s="73"/>
      <c r="HQ245" s="73"/>
      <c r="HR245" s="73"/>
      <c r="HS245" s="73"/>
      <c r="HT245" s="73"/>
      <c r="HU245" s="73"/>
      <c r="HV245" s="73"/>
      <c r="HW245" s="73"/>
      <c r="HX245" s="73"/>
      <c r="HY245" s="73"/>
      <c r="HZ245" s="73"/>
      <c r="IA245" s="73"/>
      <c r="IB245" s="73"/>
      <c r="IC245" s="73"/>
      <c r="ID245" s="73"/>
      <c r="IE245" s="73"/>
      <c r="IF245" s="73"/>
      <c r="IG245" s="73"/>
      <c r="IH245" s="73"/>
      <c r="II245" s="73"/>
      <c r="IJ245" s="73"/>
      <c r="IK245" s="73"/>
      <c r="IL245" s="73"/>
      <c r="IM245" s="73"/>
      <c r="IN245" s="73"/>
      <c r="IO245" s="73"/>
      <c r="IP245" s="73"/>
      <c r="IQ245" s="73"/>
      <c r="IR245" s="73"/>
      <c r="IS245" s="73"/>
      <c r="IT245" s="73"/>
      <c r="IU245" s="73"/>
      <c r="IV245" s="73"/>
      <c r="IW245" s="73"/>
    </row>
    <row r="246" spans="1:257" ht="18" customHeight="1">
      <c r="A246" s="67"/>
      <c r="B246" s="75"/>
      <c r="C246" s="75"/>
      <c r="D246" s="75"/>
      <c r="E246" s="75"/>
      <c r="F246" s="75"/>
      <c r="G246" s="75"/>
      <c r="H246" s="76"/>
      <c r="I246" s="75"/>
      <c r="J246" s="71"/>
      <c r="K246" s="72"/>
      <c r="L246" s="72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/>
      <c r="AX246" s="73"/>
      <c r="AY246" s="73"/>
      <c r="AZ246" s="73"/>
      <c r="BA246" s="73"/>
      <c r="BB246" s="73"/>
      <c r="BC246" s="73"/>
      <c r="BD246" s="73"/>
      <c r="BE246" s="73"/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73"/>
      <c r="DD246" s="73"/>
      <c r="DE246" s="73"/>
      <c r="DF246" s="73"/>
      <c r="DG246" s="73"/>
      <c r="DH246" s="73"/>
      <c r="DI246" s="73"/>
      <c r="DJ246" s="73"/>
      <c r="DK246" s="73"/>
      <c r="DL246" s="73"/>
      <c r="DM246" s="73"/>
      <c r="DN246" s="73"/>
      <c r="DO246" s="73"/>
      <c r="DP246" s="73"/>
      <c r="DQ246" s="73"/>
      <c r="DR246" s="73"/>
      <c r="DS246" s="73"/>
      <c r="DT246" s="73"/>
      <c r="DU246" s="73"/>
      <c r="DV246" s="73"/>
      <c r="DW246" s="73"/>
      <c r="DX246" s="73"/>
      <c r="DY246" s="73"/>
      <c r="DZ246" s="73"/>
      <c r="EA246" s="73"/>
      <c r="EB246" s="73"/>
      <c r="EC246" s="73"/>
      <c r="ED246" s="73"/>
      <c r="EE246" s="73"/>
      <c r="EF246" s="73"/>
      <c r="EG246" s="73"/>
      <c r="EH246" s="73"/>
      <c r="EI246" s="73"/>
      <c r="EJ246" s="73"/>
      <c r="EK246" s="73"/>
      <c r="EL246" s="73"/>
      <c r="EM246" s="73"/>
      <c r="EN246" s="73"/>
      <c r="EO246" s="73"/>
      <c r="EP246" s="73"/>
      <c r="EQ246" s="73"/>
      <c r="ER246" s="73"/>
      <c r="ES246" s="73"/>
      <c r="ET246" s="73"/>
      <c r="EU246" s="73"/>
      <c r="EV246" s="73"/>
      <c r="EW246" s="73"/>
      <c r="EX246" s="73"/>
      <c r="EY246" s="73"/>
      <c r="EZ246" s="73"/>
      <c r="FA246" s="73"/>
      <c r="FB246" s="73"/>
      <c r="FC246" s="73"/>
      <c r="FD246" s="73"/>
      <c r="FE246" s="73"/>
      <c r="FF246" s="73"/>
      <c r="FG246" s="73"/>
      <c r="FH246" s="73"/>
      <c r="FI246" s="73"/>
      <c r="FJ246" s="73"/>
      <c r="FK246" s="73"/>
      <c r="FL246" s="73"/>
      <c r="FM246" s="73"/>
      <c r="FN246" s="73"/>
      <c r="FO246" s="73"/>
      <c r="FP246" s="73"/>
      <c r="FQ246" s="73"/>
      <c r="FR246" s="73"/>
      <c r="FS246" s="73"/>
      <c r="FT246" s="73"/>
      <c r="FU246" s="73"/>
      <c r="FV246" s="73"/>
      <c r="FW246" s="73"/>
      <c r="FX246" s="73"/>
      <c r="FY246" s="73"/>
      <c r="FZ246" s="73"/>
      <c r="GA246" s="73"/>
      <c r="GB246" s="73"/>
      <c r="GC246" s="73"/>
      <c r="GD246" s="73"/>
      <c r="GE246" s="73"/>
      <c r="GF246" s="73"/>
      <c r="GG246" s="73"/>
      <c r="GH246" s="73"/>
      <c r="GI246" s="73"/>
      <c r="GJ246" s="73"/>
      <c r="GK246" s="73"/>
      <c r="GL246" s="73"/>
      <c r="GM246" s="73"/>
      <c r="GN246" s="73"/>
      <c r="GO246" s="73"/>
      <c r="GP246" s="73"/>
      <c r="GQ246" s="73"/>
      <c r="GR246" s="73"/>
      <c r="GS246" s="73"/>
      <c r="GT246" s="73"/>
      <c r="GU246" s="73"/>
      <c r="GV246" s="73"/>
      <c r="GW246" s="73"/>
      <c r="GX246" s="73"/>
      <c r="GY246" s="73"/>
      <c r="GZ246" s="73"/>
      <c r="HA246" s="73"/>
      <c r="HB246" s="73"/>
      <c r="HC246" s="73"/>
      <c r="HD246" s="73"/>
      <c r="HE246" s="73"/>
      <c r="HF246" s="73"/>
      <c r="HG246" s="73"/>
      <c r="HH246" s="73"/>
      <c r="HI246" s="73"/>
      <c r="HJ246" s="73"/>
      <c r="HK246" s="73"/>
      <c r="HL246" s="73"/>
      <c r="HM246" s="73"/>
      <c r="HN246" s="73"/>
      <c r="HO246" s="73"/>
      <c r="HP246" s="73"/>
      <c r="HQ246" s="73"/>
      <c r="HR246" s="73"/>
      <c r="HS246" s="73"/>
      <c r="HT246" s="73"/>
      <c r="HU246" s="73"/>
      <c r="HV246" s="73"/>
      <c r="HW246" s="73"/>
      <c r="HX246" s="73"/>
      <c r="HY246" s="73"/>
      <c r="HZ246" s="73"/>
      <c r="IA246" s="73"/>
      <c r="IB246" s="73"/>
      <c r="IC246" s="73"/>
      <c r="ID246" s="73"/>
      <c r="IE246" s="73"/>
      <c r="IF246" s="73"/>
      <c r="IG246" s="73"/>
      <c r="IH246" s="73"/>
      <c r="II246" s="73"/>
      <c r="IJ246" s="73"/>
      <c r="IK246" s="73"/>
      <c r="IL246" s="73"/>
      <c r="IM246" s="73"/>
      <c r="IN246" s="73"/>
      <c r="IO246" s="73"/>
      <c r="IP246" s="73"/>
      <c r="IQ246" s="73"/>
      <c r="IR246" s="73"/>
      <c r="IS246" s="73"/>
      <c r="IT246" s="73"/>
      <c r="IU246" s="73"/>
      <c r="IV246" s="73"/>
      <c r="IW246" s="73"/>
    </row>
    <row r="247" spans="1:257" ht="18" customHeight="1">
      <c r="A247" s="67"/>
      <c r="B247" s="75"/>
      <c r="C247" s="75"/>
      <c r="D247" s="75"/>
      <c r="E247" s="75"/>
      <c r="F247" s="75"/>
      <c r="G247" s="75"/>
      <c r="H247" s="76"/>
      <c r="I247" s="75"/>
      <c r="J247" s="71"/>
      <c r="K247" s="72"/>
      <c r="L247" s="72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  <c r="AI247" s="73"/>
      <c r="AJ247" s="73"/>
      <c r="AK247" s="73"/>
      <c r="AL247" s="73"/>
      <c r="AM247" s="73"/>
      <c r="AN247" s="73"/>
      <c r="AO247" s="73"/>
      <c r="AP247" s="73"/>
      <c r="AQ247" s="73"/>
      <c r="AR247" s="73"/>
      <c r="AS247" s="73"/>
      <c r="AT247" s="73"/>
      <c r="AU247" s="73"/>
      <c r="AV247" s="73"/>
      <c r="AW247" s="73"/>
      <c r="AX247" s="73"/>
      <c r="AY247" s="73"/>
      <c r="AZ247" s="73"/>
      <c r="BA247" s="73"/>
      <c r="BB247" s="73"/>
      <c r="BC247" s="73"/>
      <c r="BD247" s="73"/>
      <c r="BE247" s="73"/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/>
      <c r="CV247" s="73"/>
      <c r="CW247" s="73"/>
      <c r="CX247" s="73"/>
      <c r="CY247" s="73"/>
      <c r="CZ247" s="73"/>
      <c r="DA247" s="73"/>
      <c r="DB247" s="73"/>
      <c r="DC247" s="73"/>
      <c r="DD247" s="73"/>
      <c r="DE247" s="73"/>
      <c r="DF247" s="73"/>
      <c r="DG247" s="73"/>
      <c r="DH247" s="73"/>
      <c r="DI247" s="73"/>
      <c r="DJ247" s="73"/>
      <c r="DK247" s="73"/>
      <c r="DL247" s="73"/>
      <c r="DM247" s="73"/>
      <c r="DN247" s="73"/>
      <c r="DO247" s="73"/>
      <c r="DP247" s="73"/>
      <c r="DQ247" s="73"/>
      <c r="DR247" s="73"/>
      <c r="DS247" s="73"/>
      <c r="DT247" s="73"/>
      <c r="DU247" s="73"/>
      <c r="DV247" s="73"/>
      <c r="DW247" s="73"/>
      <c r="DX247" s="73"/>
      <c r="DY247" s="73"/>
      <c r="DZ247" s="73"/>
      <c r="EA247" s="73"/>
      <c r="EB247" s="73"/>
      <c r="EC247" s="73"/>
      <c r="ED247" s="73"/>
      <c r="EE247" s="73"/>
      <c r="EF247" s="73"/>
      <c r="EG247" s="73"/>
      <c r="EH247" s="73"/>
      <c r="EI247" s="73"/>
      <c r="EJ247" s="73"/>
      <c r="EK247" s="73"/>
      <c r="EL247" s="73"/>
      <c r="EM247" s="73"/>
      <c r="EN247" s="73"/>
      <c r="EO247" s="73"/>
      <c r="EP247" s="73"/>
      <c r="EQ247" s="73"/>
      <c r="ER247" s="73"/>
      <c r="ES247" s="73"/>
      <c r="ET247" s="73"/>
      <c r="EU247" s="73"/>
      <c r="EV247" s="73"/>
      <c r="EW247" s="73"/>
      <c r="EX247" s="73"/>
      <c r="EY247" s="73"/>
      <c r="EZ247" s="73"/>
      <c r="FA247" s="73"/>
      <c r="FB247" s="73"/>
      <c r="FC247" s="73"/>
      <c r="FD247" s="73"/>
      <c r="FE247" s="73"/>
      <c r="FF247" s="73"/>
      <c r="FG247" s="73"/>
      <c r="FH247" s="73"/>
      <c r="FI247" s="73"/>
      <c r="FJ247" s="73"/>
      <c r="FK247" s="73"/>
      <c r="FL247" s="73"/>
      <c r="FM247" s="73"/>
      <c r="FN247" s="73"/>
      <c r="FO247" s="73"/>
      <c r="FP247" s="73"/>
      <c r="FQ247" s="73"/>
      <c r="FR247" s="73"/>
      <c r="FS247" s="73"/>
      <c r="FT247" s="73"/>
      <c r="FU247" s="73"/>
      <c r="FV247" s="73"/>
      <c r="FW247" s="73"/>
      <c r="FX247" s="73"/>
      <c r="FY247" s="73"/>
      <c r="FZ247" s="73"/>
      <c r="GA247" s="73"/>
      <c r="GB247" s="73"/>
      <c r="GC247" s="73"/>
      <c r="GD247" s="73"/>
      <c r="GE247" s="73"/>
      <c r="GF247" s="73"/>
      <c r="GG247" s="73"/>
      <c r="GH247" s="73"/>
      <c r="GI247" s="73"/>
      <c r="GJ247" s="73"/>
      <c r="GK247" s="73"/>
      <c r="GL247" s="73"/>
      <c r="GM247" s="73"/>
      <c r="GN247" s="73"/>
      <c r="GO247" s="73"/>
      <c r="GP247" s="73"/>
      <c r="GQ247" s="73"/>
      <c r="GR247" s="73"/>
      <c r="GS247" s="73"/>
      <c r="GT247" s="73"/>
      <c r="GU247" s="73"/>
      <c r="GV247" s="73"/>
      <c r="GW247" s="73"/>
      <c r="GX247" s="73"/>
      <c r="GY247" s="73"/>
      <c r="GZ247" s="73"/>
      <c r="HA247" s="73"/>
      <c r="HB247" s="73"/>
      <c r="HC247" s="73"/>
      <c r="HD247" s="73"/>
      <c r="HE247" s="73"/>
      <c r="HF247" s="73"/>
      <c r="HG247" s="73"/>
      <c r="HH247" s="73"/>
      <c r="HI247" s="73"/>
      <c r="HJ247" s="73"/>
      <c r="HK247" s="73"/>
      <c r="HL247" s="73"/>
      <c r="HM247" s="73"/>
      <c r="HN247" s="73"/>
      <c r="HO247" s="73"/>
      <c r="HP247" s="73"/>
      <c r="HQ247" s="73"/>
      <c r="HR247" s="73"/>
      <c r="HS247" s="73"/>
      <c r="HT247" s="73"/>
      <c r="HU247" s="73"/>
      <c r="HV247" s="73"/>
      <c r="HW247" s="73"/>
      <c r="HX247" s="73"/>
      <c r="HY247" s="73"/>
      <c r="HZ247" s="73"/>
      <c r="IA247" s="73"/>
      <c r="IB247" s="73"/>
      <c r="IC247" s="73"/>
      <c r="ID247" s="73"/>
      <c r="IE247" s="73"/>
      <c r="IF247" s="73"/>
      <c r="IG247" s="73"/>
      <c r="IH247" s="73"/>
      <c r="II247" s="73"/>
      <c r="IJ247" s="73"/>
      <c r="IK247" s="73"/>
      <c r="IL247" s="73"/>
      <c r="IM247" s="73"/>
      <c r="IN247" s="73"/>
      <c r="IO247" s="73"/>
      <c r="IP247" s="73"/>
      <c r="IQ247" s="73"/>
      <c r="IR247" s="73"/>
      <c r="IS247" s="73"/>
      <c r="IT247" s="73"/>
      <c r="IU247" s="73"/>
      <c r="IV247" s="73"/>
      <c r="IW247" s="73"/>
    </row>
    <row r="248" spans="1:257" ht="18" customHeight="1">
      <c r="A248" s="67"/>
      <c r="B248" s="75"/>
      <c r="C248" s="75"/>
      <c r="D248" s="75"/>
      <c r="E248" s="75"/>
      <c r="F248" s="75"/>
      <c r="G248" s="75"/>
      <c r="H248" s="76"/>
      <c r="I248" s="75"/>
      <c r="J248" s="71" t="s">
        <v>137</v>
      </c>
      <c r="K248" s="72"/>
      <c r="L248" s="72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/>
      <c r="AX248" s="73"/>
      <c r="AY248" s="73"/>
      <c r="AZ248" s="73"/>
      <c r="BA248" s="73"/>
      <c r="BB248" s="73"/>
      <c r="BC248" s="73"/>
      <c r="BD248" s="73"/>
      <c r="BE248" s="73"/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3"/>
      <c r="DV248" s="73"/>
      <c r="DW248" s="73"/>
      <c r="DX248" s="73"/>
      <c r="DY248" s="73"/>
      <c r="DZ248" s="73"/>
      <c r="EA248" s="73"/>
      <c r="EB248" s="73"/>
      <c r="EC248" s="73"/>
      <c r="ED248" s="73"/>
      <c r="EE248" s="73"/>
      <c r="EF248" s="73"/>
      <c r="EG248" s="73"/>
      <c r="EH248" s="73"/>
      <c r="EI248" s="73"/>
      <c r="EJ248" s="73"/>
      <c r="EK248" s="73"/>
      <c r="EL248" s="73"/>
      <c r="EM248" s="73"/>
      <c r="EN248" s="73"/>
      <c r="EO248" s="73"/>
      <c r="EP248" s="73"/>
      <c r="EQ248" s="73"/>
      <c r="ER248" s="73"/>
      <c r="ES248" s="73"/>
      <c r="ET248" s="73"/>
      <c r="EU248" s="73"/>
      <c r="EV248" s="73"/>
      <c r="EW248" s="73"/>
      <c r="EX248" s="73"/>
      <c r="EY248" s="73"/>
      <c r="EZ248" s="73"/>
      <c r="FA248" s="73"/>
      <c r="FB248" s="73"/>
      <c r="FC248" s="73"/>
      <c r="FD248" s="73"/>
      <c r="FE248" s="73"/>
      <c r="FF248" s="73"/>
      <c r="FG248" s="73"/>
      <c r="FH248" s="73"/>
      <c r="FI248" s="73"/>
      <c r="FJ248" s="73"/>
      <c r="FK248" s="73"/>
      <c r="FL248" s="73"/>
      <c r="FM248" s="73"/>
      <c r="FN248" s="73"/>
      <c r="FO248" s="73"/>
      <c r="FP248" s="73"/>
      <c r="FQ248" s="73"/>
      <c r="FR248" s="73"/>
      <c r="FS248" s="73"/>
      <c r="FT248" s="73"/>
      <c r="FU248" s="73"/>
      <c r="FV248" s="73"/>
      <c r="FW248" s="73"/>
      <c r="FX248" s="73"/>
      <c r="FY248" s="73"/>
      <c r="FZ248" s="73"/>
      <c r="GA248" s="73"/>
      <c r="GB248" s="73"/>
      <c r="GC248" s="73"/>
      <c r="GD248" s="73"/>
      <c r="GE248" s="73"/>
      <c r="GF248" s="73"/>
      <c r="GG248" s="73"/>
      <c r="GH248" s="73"/>
      <c r="GI248" s="73"/>
      <c r="GJ248" s="73"/>
      <c r="GK248" s="73"/>
      <c r="GL248" s="73"/>
      <c r="GM248" s="73"/>
      <c r="GN248" s="73"/>
      <c r="GO248" s="73"/>
      <c r="GP248" s="73"/>
      <c r="GQ248" s="73"/>
      <c r="GR248" s="73"/>
      <c r="GS248" s="73"/>
      <c r="GT248" s="73"/>
      <c r="GU248" s="73"/>
      <c r="GV248" s="73"/>
      <c r="GW248" s="73"/>
      <c r="GX248" s="73"/>
      <c r="GY248" s="73"/>
      <c r="GZ248" s="73"/>
      <c r="HA248" s="73"/>
      <c r="HB248" s="73"/>
      <c r="HC248" s="73"/>
      <c r="HD248" s="73"/>
      <c r="HE248" s="73"/>
      <c r="HF248" s="73"/>
      <c r="HG248" s="73"/>
      <c r="HH248" s="73"/>
      <c r="HI248" s="73"/>
      <c r="HJ248" s="73"/>
      <c r="HK248" s="73"/>
      <c r="HL248" s="73"/>
      <c r="HM248" s="73"/>
      <c r="HN248" s="73"/>
      <c r="HO248" s="73"/>
      <c r="HP248" s="73"/>
      <c r="HQ248" s="73"/>
      <c r="HR248" s="73"/>
      <c r="HS248" s="73"/>
      <c r="HT248" s="73"/>
      <c r="HU248" s="73"/>
      <c r="HV248" s="73"/>
      <c r="HW248" s="73"/>
      <c r="HX248" s="73"/>
      <c r="HY248" s="73"/>
      <c r="HZ248" s="73"/>
      <c r="IA248" s="73"/>
      <c r="IB248" s="73"/>
      <c r="IC248" s="73"/>
      <c r="ID248" s="73"/>
      <c r="IE248" s="73"/>
      <c r="IF248" s="73"/>
      <c r="IG248" s="73"/>
      <c r="IH248" s="73"/>
      <c r="II248" s="73"/>
      <c r="IJ248" s="73"/>
      <c r="IK248" s="73"/>
      <c r="IL248" s="73"/>
      <c r="IM248" s="73"/>
      <c r="IN248" s="73"/>
      <c r="IO248" s="73"/>
      <c r="IP248" s="73"/>
      <c r="IQ248" s="73"/>
      <c r="IR248" s="73"/>
      <c r="IS248" s="73"/>
      <c r="IT248" s="73"/>
      <c r="IU248" s="73"/>
      <c r="IV248" s="73"/>
      <c r="IW248" s="73"/>
    </row>
    <row r="249" spans="1:257" ht="18" customHeight="1">
      <c r="A249" s="67"/>
      <c r="B249" s="75"/>
      <c r="C249" s="75"/>
      <c r="D249" s="75"/>
      <c r="E249" s="75"/>
      <c r="F249" s="75"/>
      <c r="G249" s="75"/>
      <c r="H249" s="76"/>
      <c r="I249" s="75"/>
      <c r="J249" s="71"/>
      <c r="K249" s="72"/>
      <c r="L249" s="72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3"/>
      <c r="AS249" s="73"/>
      <c r="AT249" s="73"/>
      <c r="AU249" s="73"/>
      <c r="AV249" s="73"/>
      <c r="AW249" s="73"/>
      <c r="AX249" s="73"/>
      <c r="AY249" s="73"/>
      <c r="AZ249" s="73"/>
      <c r="BA249" s="73"/>
      <c r="BB249" s="73"/>
      <c r="BC249" s="73"/>
      <c r="BD249" s="73"/>
      <c r="BE249" s="73"/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3"/>
      <c r="DV249" s="73"/>
      <c r="DW249" s="73"/>
      <c r="DX249" s="73"/>
      <c r="DY249" s="73"/>
      <c r="DZ249" s="73"/>
      <c r="EA249" s="73"/>
      <c r="EB249" s="73"/>
      <c r="EC249" s="73"/>
      <c r="ED249" s="73"/>
      <c r="EE249" s="73"/>
      <c r="EF249" s="73"/>
      <c r="EG249" s="73"/>
      <c r="EH249" s="73"/>
      <c r="EI249" s="73"/>
      <c r="EJ249" s="73"/>
      <c r="EK249" s="73"/>
      <c r="EL249" s="73"/>
      <c r="EM249" s="73"/>
      <c r="EN249" s="73"/>
      <c r="EO249" s="73"/>
      <c r="EP249" s="73"/>
      <c r="EQ249" s="73"/>
      <c r="ER249" s="73"/>
      <c r="ES249" s="73"/>
      <c r="ET249" s="73"/>
      <c r="EU249" s="73"/>
      <c r="EV249" s="73"/>
      <c r="EW249" s="73"/>
      <c r="EX249" s="73"/>
      <c r="EY249" s="73"/>
      <c r="EZ249" s="73"/>
      <c r="FA249" s="73"/>
      <c r="FB249" s="73"/>
      <c r="FC249" s="73"/>
      <c r="FD249" s="73"/>
      <c r="FE249" s="73"/>
      <c r="FF249" s="73"/>
      <c r="FG249" s="73"/>
      <c r="FH249" s="73"/>
      <c r="FI249" s="73"/>
      <c r="FJ249" s="73"/>
      <c r="FK249" s="73"/>
      <c r="FL249" s="73"/>
      <c r="FM249" s="73"/>
      <c r="FN249" s="73"/>
      <c r="FO249" s="73"/>
      <c r="FP249" s="73"/>
      <c r="FQ249" s="73"/>
      <c r="FR249" s="73"/>
      <c r="FS249" s="73"/>
      <c r="FT249" s="73"/>
      <c r="FU249" s="73"/>
      <c r="FV249" s="73"/>
      <c r="FW249" s="73"/>
      <c r="FX249" s="73"/>
      <c r="FY249" s="73"/>
      <c r="FZ249" s="73"/>
      <c r="GA249" s="73"/>
      <c r="GB249" s="73"/>
      <c r="GC249" s="73"/>
      <c r="GD249" s="73"/>
      <c r="GE249" s="73"/>
      <c r="GF249" s="73"/>
      <c r="GG249" s="73"/>
      <c r="GH249" s="73"/>
      <c r="GI249" s="73"/>
      <c r="GJ249" s="73"/>
      <c r="GK249" s="73"/>
      <c r="GL249" s="73"/>
      <c r="GM249" s="73"/>
      <c r="GN249" s="73"/>
      <c r="GO249" s="73"/>
      <c r="GP249" s="73"/>
      <c r="GQ249" s="73"/>
      <c r="GR249" s="73"/>
      <c r="GS249" s="73"/>
      <c r="GT249" s="73"/>
      <c r="GU249" s="73"/>
      <c r="GV249" s="73"/>
      <c r="GW249" s="73"/>
      <c r="GX249" s="73"/>
      <c r="GY249" s="73"/>
      <c r="GZ249" s="73"/>
      <c r="HA249" s="73"/>
      <c r="HB249" s="73"/>
      <c r="HC249" s="73"/>
      <c r="HD249" s="73"/>
      <c r="HE249" s="73"/>
      <c r="HF249" s="73"/>
      <c r="HG249" s="73"/>
      <c r="HH249" s="73"/>
      <c r="HI249" s="73"/>
      <c r="HJ249" s="73"/>
      <c r="HK249" s="73"/>
      <c r="HL249" s="73"/>
      <c r="HM249" s="73"/>
      <c r="HN249" s="73"/>
      <c r="HO249" s="73"/>
      <c r="HP249" s="73"/>
      <c r="HQ249" s="73"/>
      <c r="HR249" s="73"/>
      <c r="HS249" s="73"/>
      <c r="HT249" s="73"/>
      <c r="HU249" s="73"/>
      <c r="HV249" s="73"/>
      <c r="HW249" s="73"/>
      <c r="HX249" s="73"/>
      <c r="HY249" s="73"/>
      <c r="HZ249" s="73"/>
      <c r="IA249" s="73"/>
      <c r="IB249" s="73"/>
      <c r="IC249" s="73"/>
      <c r="ID249" s="73"/>
      <c r="IE249" s="73"/>
      <c r="IF249" s="73"/>
      <c r="IG249" s="73"/>
      <c r="IH249" s="73"/>
      <c r="II249" s="73"/>
      <c r="IJ249" s="73"/>
      <c r="IK249" s="73"/>
      <c r="IL249" s="73"/>
      <c r="IM249" s="73"/>
      <c r="IN249" s="73"/>
      <c r="IO249" s="73"/>
      <c r="IP249" s="73"/>
      <c r="IQ249" s="73"/>
      <c r="IR249" s="73"/>
      <c r="IS249" s="73"/>
      <c r="IT249" s="73"/>
      <c r="IU249" s="73"/>
      <c r="IV249" s="73"/>
      <c r="IW249" s="73"/>
    </row>
    <row r="250" spans="1:257" ht="18" customHeight="1">
      <c r="A250" s="71"/>
      <c r="B250" s="75"/>
      <c r="C250" s="75"/>
      <c r="D250" s="75"/>
      <c r="E250" s="75"/>
      <c r="F250" s="75"/>
      <c r="G250" s="75"/>
      <c r="H250" s="76"/>
      <c r="I250" s="75"/>
      <c r="J250" s="71"/>
      <c r="K250" s="72"/>
      <c r="L250" s="72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/>
      <c r="AX250" s="73"/>
      <c r="AY250" s="73"/>
      <c r="AZ250" s="73"/>
      <c r="BA250" s="73"/>
      <c r="BB250" s="73"/>
      <c r="BC250" s="73"/>
      <c r="BD250" s="73"/>
      <c r="BE250" s="73"/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73"/>
      <c r="DD250" s="73"/>
      <c r="DE250" s="73"/>
      <c r="DF250" s="73"/>
      <c r="DG250" s="73"/>
      <c r="DH250" s="73"/>
      <c r="DI250" s="73"/>
      <c r="DJ250" s="73"/>
      <c r="DK250" s="73"/>
      <c r="DL250" s="73"/>
      <c r="DM250" s="73"/>
      <c r="DN250" s="73"/>
      <c r="DO250" s="73"/>
      <c r="DP250" s="73"/>
      <c r="DQ250" s="73"/>
      <c r="DR250" s="73"/>
      <c r="DS250" s="73"/>
      <c r="DT250" s="73"/>
      <c r="DU250" s="73"/>
      <c r="DV250" s="73"/>
      <c r="DW250" s="73"/>
      <c r="DX250" s="73"/>
      <c r="DY250" s="73"/>
      <c r="DZ250" s="73"/>
      <c r="EA250" s="73"/>
      <c r="EB250" s="73"/>
      <c r="EC250" s="73"/>
      <c r="ED250" s="73"/>
      <c r="EE250" s="73"/>
      <c r="EF250" s="73"/>
      <c r="EG250" s="73"/>
      <c r="EH250" s="73"/>
      <c r="EI250" s="73"/>
      <c r="EJ250" s="73"/>
      <c r="EK250" s="73"/>
      <c r="EL250" s="73"/>
      <c r="EM250" s="73"/>
      <c r="EN250" s="73"/>
      <c r="EO250" s="73"/>
      <c r="EP250" s="73"/>
      <c r="EQ250" s="73"/>
      <c r="ER250" s="73"/>
      <c r="ES250" s="73"/>
      <c r="ET250" s="73"/>
      <c r="EU250" s="73"/>
      <c r="EV250" s="73"/>
      <c r="EW250" s="73"/>
      <c r="EX250" s="73"/>
      <c r="EY250" s="73"/>
      <c r="EZ250" s="73"/>
      <c r="FA250" s="73"/>
      <c r="FB250" s="73"/>
      <c r="FC250" s="73"/>
      <c r="FD250" s="73"/>
      <c r="FE250" s="73"/>
      <c r="FF250" s="73"/>
      <c r="FG250" s="73"/>
      <c r="FH250" s="73"/>
      <c r="FI250" s="73"/>
      <c r="FJ250" s="73"/>
      <c r="FK250" s="73"/>
      <c r="FL250" s="73"/>
      <c r="FM250" s="73"/>
      <c r="FN250" s="73"/>
      <c r="FO250" s="73"/>
      <c r="FP250" s="73"/>
      <c r="FQ250" s="73"/>
      <c r="FR250" s="73"/>
      <c r="FS250" s="73"/>
      <c r="FT250" s="73"/>
      <c r="FU250" s="73"/>
      <c r="FV250" s="73"/>
      <c r="FW250" s="73"/>
      <c r="FX250" s="73"/>
      <c r="FY250" s="73"/>
      <c r="FZ250" s="73"/>
      <c r="GA250" s="73"/>
      <c r="GB250" s="73"/>
      <c r="GC250" s="73"/>
      <c r="GD250" s="73"/>
      <c r="GE250" s="73"/>
      <c r="GF250" s="73"/>
      <c r="GG250" s="73"/>
      <c r="GH250" s="73"/>
      <c r="GI250" s="73"/>
      <c r="GJ250" s="73"/>
      <c r="GK250" s="73"/>
      <c r="GL250" s="73"/>
      <c r="GM250" s="73"/>
      <c r="GN250" s="73"/>
      <c r="GO250" s="73"/>
      <c r="GP250" s="73"/>
      <c r="GQ250" s="73"/>
      <c r="GR250" s="73"/>
      <c r="GS250" s="73"/>
      <c r="GT250" s="73"/>
      <c r="GU250" s="73"/>
      <c r="GV250" s="73"/>
      <c r="GW250" s="73"/>
      <c r="GX250" s="73"/>
      <c r="GY250" s="73"/>
      <c r="GZ250" s="73"/>
      <c r="HA250" s="73"/>
      <c r="HB250" s="73"/>
      <c r="HC250" s="73"/>
      <c r="HD250" s="73"/>
      <c r="HE250" s="73"/>
      <c r="HF250" s="73"/>
      <c r="HG250" s="73"/>
      <c r="HH250" s="73"/>
      <c r="HI250" s="73"/>
      <c r="HJ250" s="73"/>
      <c r="HK250" s="73"/>
      <c r="HL250" s="73"/>
      <c r="HM250" s="73"/>
      <c r="HN250" s="73"/>
      <c r="HO250" s="73"/>
      <c r="HP250" s="73"/>
      <c r="HQ250" s="73"/>
      <c r="HR250" s="73"/>
      <c r="HS250" s="73"/>
      <c r="HT250" s="73"/>
      <c r="HU250" s="73"/>
      <c r="HV250" s="73"/>
      <c r="HW250" s="73"/>
      <c r="HX250" s="73"/>
      <c r="HY250" s="73"/>
      <c r="HZ250" s="73"/>
      <c r="IA250" s="73"/>
      <c r="IB250" s="73"/>
      <c r="IC250" s="73"/>
      <c r="ID250" s="73"/>
      <c r="IE250" s="73"/>
      <c r="IF250" s="73"/>
      <c r="IG250" s="73"/>
      <c r="IH250" s="73"/>
      <c r="II250" s="73"/>
      <c r="IJ250" s="73"/>
      <c r="IK250" s="73"/>
      <c r="IL250" s="73"/>
      <c r="IM250" s="73"/>
      <c r="IN250" s="73"/>
      <c r="IO250" s="73"/>
      <c r="IP250" s="73"/>
      <c r="IQ250" s="73"/>
      <c r="IR250" s="73"/>
      <c r="IS250" s="73"/>
      <c r="IT250" s="73"/>
      <c r="IU250" s="73"/>
      <c r="IV250" s="73"/>
      <c r="IW250" s="73"/>
    </row>
    <row r="251" spans="1:257" ht="31.9" customHeight="1">
      <c r="A251" s="240"/>
      <c r="B251" s="240"/>
      <c r="C251" s="240"/>
      <c r="D251" s="241" t="s">
        <v>0</v>
      </c>
      <c r="E251" s="241"/>
      <c r="F251" s="241"/>
      <c r="G251" s="241"/>
      <c r="H251" s="242" t="s">
        <v>1</v>
      </c>
      <c r="I251" s="243" t="s">
        <v>2</v>
      </c>
      <c r="J251" s="71"/>
      <c r="K251" s="72"/>
      <c r="L251" s="72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  <c r="AI251" s="73"/>
      <c r="AJ251" s="73"/>
      <c r="AK251" s="73"/>
      <c r="AL251" s="73"/>
      <c r="AM251" s="73"/>
      <c r="AN251" s="73"/>
      <c r="AO251" s="73"/>
      <c r="AP251" s="73"/>
      <c r="AQ251" s="73"/>
      <c r="AR251" s="73"/>
      <c r="AS251" s="73"/>
      <c r="AT251" s="73"/>
      <c r="AU251" s="73"/>
      <c r="AV251" s="73"/>
      <c r="AW251" s="73"/>
      <c r="AX251" s="73"/>
      <c r="AY251" s="73"/>
      <c r="AZ251" s="73"/>
      <c r="BA251" s="73"/>
      <c r="BB251" s="73"/>
      <c r="BC251" s="73"/>
      <c r="BD251" s="73"/>
      <c r="BE251" s="73"/>
      <c r="BF251" s="73"/>
      <c r="BG251" s="73"/>
      <c r="BH251" s="73"/>
      <c r="BI251" s="73"/>
      <c r="BJ251" s="73"/>
      <c r="BK251" s="73"/>
      <c r="BL251" s="73"/>
      <c r="BM251" s="73"/>
      <c r="BN251" s="73"/>
      <c r="BO251" s="73"/>
      <c r="BP251" s="73"/>
      <c r="BQ251" s="73"/>
      <c r="BR251" s="73"/>
      <c r="BS251" s="73"/>
      <c r="BT251" s="73"/>
      <c r="BU251" s="73"/>
      <c r="BV251" s="73"/>
      <c r="BW251" s="73"/>
      <c r="BX251" s="73"/>
      <c r="BY251" s="73"/>
      <c r="BZ251" s="73"/>
      <c r="CA251" s="73"/>
      <c r="CB251" s="73"/>
      <c r="CC251" s="73"/>
      <c r="CD251" s="73"/>
      <c r="CE251" s="73"/>
      <c r="CF251" s="73"/>
      <c r="CG251" s="73"/>
      <c r="CH251" s="73"/>
      <c r="CI251" s="73"/>
      <c r="CJ251" s="73"/>
      <c r="CK251" s="73"/>
      <c r="CL251" s="73"/>
      <c r="CM251" s="73"/>
      <c r="CN251" s="73"/>
      <c r="CO251" s="73"/>
      <c r="CP251" s="73"/>
      <c r="CQ251" s="73"/>
      <c r="CR251" s="73"/>
      <c r="CS251" s="73"/>
      <c r="CT251" s="73"/>
      <c r="CU251" s="73"/>
      <c r="CV251" s="73"/>
      <c r="CW251" s="73"/>
      <c r="CX251" s="73"/>
      <c r="CY251" s="73"/>
      <c r="CZ251" s="73"/>
      <c r="DA251" s="73"/>
      <c r="DB251" s="73"/>
      <c r="DC251" s="73"/>
      <c r="DD251" s="73"/>
      <c r="DE251" s="73"/>
      <c r="DF251" s="73"/>
      <c r="DG251" s="73"/>
      <c r="DH251" s="73"/>
      <c r="DI251" s="73"/>
      <c r="DJ251" s="73"/>
      <c r="DK251" s="73"/>
      <c r="DL251" s="73"/>
      <c r="DM251" s="73"/>
      <c r="DN251" s="73"/>
      <c r="DO251" s="73"/>
      <c r="DP251" s="73"/>
      <c r="DQ251" s="73"/>
      <c r="DR251" s="73"/>
      <c r="DS251" s="73"/>
      <c r="DT251" s="73"/>
      <c r="DU251" s="73"/>
      <c r="DV251" s="73"/>
      <c r="DW251" s="73"/>
      <c r="DX251" s="73"/>
      <c r="DY251" s="73"/>
      <c r="DZ251" s="73"/>
      <c r="EA251" s="73"/>
      <c r="EB251" s="73"/>
      <c r="EC251" s="73"/>
      <c r="ED251" s="73"/>
      <c r="EE251" s="73"/>
      <c r="EF251" s="73"/>
      <c r="EG251" s="73"/>
      <c r="EH251" s="73"/>
      <c r="EI251" s="73"/>
      <c r="EJ251" s="73"/>
      <c r="EK251" s="73"/>
      <c r="EL251" s="73"/>
      <c r="EM251" s="73"/>
      <c r="EN251" s="73"/>
      <c r="EO251" s="73"/>
      <c r="EP251" s="73"/>
      <c r="EQ251" s="73"/>
      <c r="ER251" s="73"/>
      <c r="ES251" s="73"/>
      <c r="ET251" s="73"/>
      <c r="EU251" s="73"/>
      <c r="EV251" s="73"/>
      <c r="EW251" s="73"/>
      <c r="EX251" s="73"/>
      <c r="EY251" s="73"/>
      <c r="EZ251" s="73"/>
      <c r="FA251" s="73"/>
      <c r="FB251" s="73"/>
      <c r="FC251" s="73"/>
      <c r="FD251" s="73"/>
      <c r="FE251" s="73"/>
      <c r="FF251" s="73"/>
      <c r="FG251" s="73"/>
      <c r="FH251" s="73"/>
      <c r="FI251" s="73"/>
      <c r="FJ251" s="73"/>
      <c r="FK251" s="73"/>
      <c r="FL251" s="73"/>
      <c r="FM251" s="73"/>
      <c r="FN251" s="73"/>
      <c r="FO251" s="73"/>
      <c r="FP251" s="73"/>
      <c r="FQ251" s="73"/>
      <c r="FR251" s="73"/>
      <c r="FS251" s="73"/>
      <c r="FT251" s="73"/>
      <c r="FU251" s="73"/>
      <c r="FV251" s="73"/>
      <c r="FW251" s="73"/>
      <c r="FX251" s="73"/>
      <c r="FY251" s="73"/>
      <c r="FZ251" s="73"/>
      <c r="GA251" s="73"/>
      <c r="GB251" s="73"/>
      <c r="GC251" s="73"/>
      <c r="GD251" s="73"/>
      <c r="GE251" s="73"/>
      <c r="GF251" s="73"/>
      <c r="GG251" s="73"/>
      <c r="GH251" s="73"/>
      <c r="GI251" s="73"/>
      <c r="GJ251" s="73"/>
      <c r="GK251" s="73"/>
      <c r="GL251" s="73"/>
      <c r="GM251" s="73"/>
      <c r="GN251" s="73"/>
      <c r="GO251" s="73"/>
      <c r="GP251" s="73"/>
      <c r="GQ251" s="73"/>
      <c r="GR251" s="73"/>
      <c r="GS251" s="73"/>
      <c r="GT251" s="73"/>
      <c r="GU251" s="73"/>
      <c r="GV251" s="73"/>
      <c r="GW251" s="73"/>
      <c r="GX251" s="73"/>
      <c r="GY251" s="73"/>
      <c r="GZ251" s="73"/>
      <c r="HA251" s="73"/>
      <c r="HB251" s="73"/>
      <c r="HC251" s="73"/>
      <c r="HD251" s="73"/>
      <c r="HE251" s="73"/>
      <c r="HF251" s="73"/>
      <c r="HG251" s="73"/>
      <c r="HH251" s="73"/>
      <c r="HI251" s="73"/>
      <c r="HJ251" s="73"/>
      <c r="HK251" s="73"/>
      <c r="HL251" s="73"/>
      <c r="HM251" s="73"/>
      <c r="HN251" s="73"/>
      <c r="HO251" s="73"/>
      <c r="HP251" s="73"/>
      <c r="HQ251" s="73"/>
      <c r="HR251" s="73"/>
      <c r="HS251" s="73"/>
      <c r="HT251" s="73"/>
      <c r="HU251" s="73"/>
      <c r="HV251" s="73"/>
      <c r="HW251" s="73"/>
      <c r="HX251" s="73"/>
      <c r="HY251" s="73"/>
      <c r="HZ251" s="73"/>
      <c r="IA251" s="73"/>
      <c r="IB251" s="73"/>
      <c r="IC251" s="73"/>
      <c r="ID251" s="73"/>
      <c r="IE251" s="73"/>
      <c r="IF251" s="73"/>
      <c r="IG251" s="73"/>
      <c r="IH251" s="73"/>
      <c r="II251" s="73"/>
      <c r="IJ251" s="73"/>
      <c r="IK251" s="73"/>
      <c r="IL251" s="73"/>
      <c r="IM251" s="73"/>
      <c r="IN251" s="73"/>
      <c r="IO251" s="73"/>
      <c r="IP251" s="73"/>
      <c r="IQ251" s="73"/>
      <c r="IR251" s="73"/>
      <c r="IS251" s="73"/>
      <c r="IT251" s="73"/>
      <c r="IU251" s="73"/>
      <c r="IV251" s="73"/>
      <c r="IW251" s="73"/>
    </row>
    <row r="252" spans="1:257" ht="18" customHeight="1">
      <c r="A252" s="240"/>
      <c r="B252" s="240"/>
      <c r="C252" s="240"/>
      <c r="D252" s="241"/>
      <c r="E252" s="241"/>
      <c r="F252" s="241"/>
      <c r="G252" s="241"/>
      <c r="H252" s="242"/>
      <c r="I252" s="243"/>
      <c r="J252" s="71"/>
      <c r="K252" s="72"/>
      <c r="L252" s="72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/>
      <c r="AX252" s="73"/>
      <c r="AY252" s="73"/>
      <c r="AZ252" s="73"/>
      <c r="BA252" s="73"/>
      <c r="BB252" s="73"/>
      <c r="BC252" s="73"/>
      <c r="BD252" s="73"/>
      <c r="BE252" s="73"/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73"/>
      <c r="DD252" s="73"/>
      <c r="DE252" s="73"/>
      <c r="DF252" s="73"/>
      <c r="DG252" s="73"/>
      <c r="DH252" s="73"/>
      <c r="DI252" s="73"/>
      <c r="DJ252" s="73"/>
      <c r="DK252" s="73"/>
      <c r="DL252" s="73"/>
      <c r="DM252" s="73"/>
      <c r="DN252" s="73"/>
      <c r="DO252" s="73"/>
      <c r="DP252" s="73"/>
      <c r="DQ252" s="73"/>
      <c r="DR252" s="73"/>
      <c r="DS252" s="73"/>
      <c r="DT252" s="73"/>
      <c r="DU252" s="73"/>
      <c r="DV252" s="73"/>
      <c r="DW252" s="73"/>
      <c r="DX252" s="73"/>
      <c r="DY252" s="73"/>
      <c r="DZ252" s="73"/>
      <c r="EA252" s="73"/>
      <c r="EB252" s="73"/>
      <c r="EC252" s="73"/>
      <c r="ED252" s="73"/>
      <c r="EE252" s="73"/>
      <c r="EF252" s="73"/>
      <c r="EG252" s="73"/>
      <c r="EH252" s="73"/>
      <c r="EI252" s="73"/>
      <c r="EJ252" s="73"/>
      <c r="EK252" s="73"/>
      <c r="EL252" s="73"/>
      <c r="EM252" s="73"/>
      <c r="EN252" s="73"/>
      <c r="EO252" s="73"/>
      <c r="EP252" s="73"/>
      <c r="EQ252" s="73"/>
      <c r="ER252" s="73"/>
      <c r="ES252" s="73"/>
      <c r="ET252" s="73"/>
      <c r="EU252" s="73"/>
      <c r="EV252" s="73"/>
      <c r="EW252" s="73"/>
      <c r="EX252" s="73"/>
      <c r="EY252" s="73"/>
      <c r="EZ252" s="73"/>
      <c r="FA252" s="73"/>
      <c r="FB252" s="73"/>
      <c r="FC252" s="73"/>
      <c r="FD252" s="73"/>
      <c r="FE252" s="73"/>
      <c r="FF252" s="73"/>
      <c r="FG252" s="73"/>
      <c r="FH252" s="73"/>
      <c r="FI252" s="73"/>
      <c r="FJ252" s="73"/>
      <c r="FK252" s="73"/>
      <c r="FL252" s="73"/>
      <c r="FM252" s="73"/>
      <c r="FN252" s="73"/>
      <c r="FO252" s="73"/>
      <c r="FP252" s="73"/>
      <c r="FQ252" s="73"/>
      <c r="FR252" s="73"/>
      <c r="FS252" s="73"/>
      <c r="FT252" s="73"/>
      <c r="FU252" s="73"/>
      <c r="FV252" s="73"/>
      <c r="FW252" s="73"/>
      <c r="FX252" s="73"/>
      <c r="FY252" s="73"/>
      <c r="FZ252" s="73"/>
      <c r="GA252" s="73"/>
      <c r="GB252" s="73"/>
      <c r="GC252" s="73"/>
      <c r="GD252" s="73"/>
      <c r="GE252" s="73"/>
      <c r="GF252" s="73"/>
      <c r="GG252" s="73"/>
      <c r="GH252" s="73"/>
      <c r="GI252" s="73"/>
      <c r="GJ252" s="73"/>
      <c r="GK252" s="73"/>
      <c r="GL252" s="73"/>
      <c r="GM252" s="73"/>
      <c r="GN252" s="73"/>
      <c r="GO252" s="73"/>
      <c r="GP252" s="73"/>
      <c r="GQ252" s="73"/>
      <c r="GR252" s="73"/>
      <c r="GS252" s="73"/>
      <c r="GT252" s="73"/>
      <c r="GU252" s="73"/>
      <c r="GV252" s="73"/>
      <c r="GW252" s="73"/>
      <c r="GX252" s="73"/>
      <c r="GY252" s="73"/>
      <c r="GZ252" s="73"/>
      <c r="HA252" s="73"/>
      <c r="HB252" s="73"/>
      <c r="HC252" s="73"/>
      <c r="HD252" s="73"/>
      <c r="HE252" s="73"/>
      <c r="HF252" s="73"/>
      <c r="HG252" s="73"/>
      <c r="HH252" s="73"/>
      <c r="HI252" s="73"/>
      <c r="HJ252" s="73"/>
      <c r="HK252" s="73"/>
      <c r="HL252" s="73"/>
      <c r="HM252" s="73"/>
      <c r="HN252" s="73"/>
      <c r="HO252" s="73"/>
      <c r="HP252" s="73"/>
      <c r="HQ252" s="73"/>
      <c r="HR252" s="73"/>
      <c r="HS252" s="73"/>
      <c r="HT252" s="73"/>
      <c r="HU252" s="73"/>
      <c r="HV252" s="73"/>
      <c r="HW252" s="73"/>
      <c r="HX252" s="73"/>
      <c r="HY252" s="73"/>
      <c r="HZ252" s="73"/>
      <c r="IA252" s="73"/>
      <c r="IB252" s="73"/>
      <c r="IC252" s="73"/>
      <c r="ID252" s="73"/>
      <c r="IE252" s="73"/>
      <c r="IF252" s="73"/>
      <c r="IG252" s="73"/>
      <c r="IH252" s="73"/>
      <c r="II252" s="73"/>
      <c r="IJ252" s="73"/>
      <c r="IK252" s="73"/>
      <c r="IL252" s="73"/>
      <c r="IM252" s="73"/>
      <c r="IN252" s="73"/>
      <c r="IO252" s="73"/>
      <c r="IP252" s="73"/>
      <c r="IQ252" s="73"/>
      <c r="IR252" s="73"/>
      <c r="IS252" s="73"/>
      <c r="IT252" s="73"/>
      <c r="IU252" s="73"/>
      <c r="IV252" s="73"/>
      <c r="IW252" s="73"/>
    </row>
    <row r="253" spans="1:257" ht="18" customHeight="1">
      <c r="A253" s="240"/>
      <c r="B253" s="240"/>
      <c r="C253" s="240"/>
      <c r="D253" s="244" t="s">
        <v>3</v>
      </c>
      <c r="E253" s="244"/>
      <c r="F253" s="244"/>
      <c r="G253" s="244"/>
      <c r="H253" s="245" t="s">
        <v>4</v>
      </c>
      <c r="I253" s="243" t="s">
        <v>138</v>
      </c>
      <c r="J253" s="71"/>
      <c r="K253" s="72"/>
      <c r="L253" s="72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  <c r="AI253" s="73"/>
      <c r="AJ253" s="73"/>
      <c r="AK253" s="73"/>
      <c r="AL253" s="73"/>
      <c r="AM253" s="73"/>
      <c r="AN253" s="73"/>
      <c r="AO253" s="73"/>
      <c r="AP253" s="73"/>
      <c r="AQ253" s="73"/>
      <c r="AR253" s="73"/>
      <c r="AS253" s="73"/>
      <c r="AT253" s="73"/>
      <c r="AU253" s="73"/>
      <c r="AV253" s="73"/>
      <c r="AW253" s="73"/>
      <c r="AX253" s="73"/>
      <c r="AY253" s="73"/>
      <c r="AZ253" s="73"/>
      <c r="BA253" s="73"/>
      <c r="BB253" s="73"/>
      <c r="BC253" s="73"/>
      <c r="BD253" s="73"/>
      <c r="BE253" s="73"/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3"/>
      <c r="DV253" s="73"/>
      <c r="DW253" s="73"/>
      <c r="DX253" s="73"/>
      <c r="DY253" s="73"/>
      <c r="DZ253" s="73"/>
      <c r="EA253" s="73"/>
      <c r="EB253" s="73"/>
      <c r="EC253" s="73"/>
      <c r="ED253" s="73"/>
      <c r="EE253" s="73"/>
      <c r="EF253" s="73"/>
      <c r="EG253" s="73"/>
      <c r="EH253" s="73"/>
      <c r="EI253" s="73"/>
      <c r="EJ253" s="73"/>
      <c r="EK253" s="73"/>
      <c r="EL253" s="73"/>
      <c r="EM253" s="73"/>
      <c r="EN253" s="73"/>
      <c r="EO253" s="73"/>
      <c r="EP253" s="73"/>
      <c r="EQ253" s="73"/>
      <c r="ER253" s="73"/>
      <c r="ES253" s="73"/>
      <c r="ET253" s="73"/>
      <c r="EU253" s="73"/>
      <c r="EV253" s="73"/>
      <c r="EW253" s="73"/>
      <c r="EX253" s="73"/>
      <c r="EY253" s="73"/>
      <c r="EZ253" s="73"/>
      <c r="FA253" s="73"/>
      <c r="FB253" s="73"/>
      <c r="FC253" s="73"/>
      <c r="FD253" s="73"/>
      <c r="FE253" s="73"/>
      <c r="FF253" s="73"/>
      <c r="FG253" s="73"/>
      <c r="FH253" s="73"/>
      <c r="FI253" s="73"/>
      <c r="FJ253" s="73"/>
      <c r="FK253" s="73"/>
      <c r="FL253" s="73"/>
      <c r="FM253" s="73"/>
      <c r="FN253" s="73"/>
      <c r="FO253" s="73"/>
      <c r="FP253" s="73"/>
      <c r="FQ253" s="73"/>
      <c r="FR253" s="73"/>
      <c r="FS253" s="73"/>
      <c r="FT253" s="73"/>
      <c r="FU253" s="73"/>
      <c r="FV253" s="73"/>
      <c r="FW253" s="73"/>
      <c r="FX253" s="73"/>
      <c r="FY253" s="73"/>
      <c r="FZ253" s="73"/>
      <c r="GA253" s="73"/>
      <c r="GB253" s="73"/>
      <c r="GC253" s="73"/>
      <c r="GD253" s="73"/>
      <c r="GE253" s="73"/>
      <c r="GF253" s="73"/>
      <c r="GG253" s="73"/>
      <c r="GH253" s="73"/>
      <c r="GI253" s="73"/>
      <c r="GJ253" s="73"/>
      <c r="GK253" s="73"/>
      <c r="GL253" s="73"/>
      <c r="GM253" s="73"/>
      <c r="GN253" s="73"/>
      <c r="GO253" s="73"/>
      <c r="GP253" s="73"/>
      <c r="GQ253" s="73"/>
      <c r="GR253" s="73"/>
      <c r="GS253" s="73"/>
      <c r="GT253" s="73"/>
      <c r="GU253" s="73"/>
      <c r="GV253" s="73"/>
      <c r="GW253" s="73"/>
      <c r="GX253" s="73"/>
      <c r="GY253" s="73"/>
      <c r="GZ253" s="73"/>
      <c r="HA253" s="73"/>
      <c r="HB253" s="73"/>
      <c r="HC253" s="73"/>
      <c r="HD253" s="73"/>
      <c r="HE253" s="73"/>
      <c r="HF253" s="73"/>
      <c r="HG253" s="73"/>
      <c r="HH253" s="73"/>
      <c r="HI253" s="73"/>
      <c r="HJ253" s="73"/>
      <c r="HK253" s="73"/>
      <c r="HL253" s="73"/>
      <c r="HM253" s="73"/>
      <c r="HN253" s="73"/>
      <c r="HO253" s="73"/>
      <c r="HP253" s="73"/>
      <c r="HQ253" s="73"/>
      <c r="HR253" s="73"/>
      <c r="HS253" s="73"/>
      <c r="HT253" s="73"/>
      <c r="HU253" s="73"/>
      <c r="HV253" s="73"/>
      <c r="HW253" s="73"/>
      <c r="HX253" s="73"/>
      <c r="HY253" s="73"/>
      <c r="HZ253" s="73"/>
      <c r="IA253" s="73"/>
      <c r="IB253" s="73"/>
      <c r="IC253" s="73"/>
      <c r="ID253" s="73"/>
      <c r="IE253" s="73"/>
      <c r="IF253" s="73"/>
      <c r="IG253" s="73"/>
      <c r="IH253" s="73"/>
      <c r="II253" s="73"/>
      <c r="IJ253" s="73"/>
      <c r="IK253" s="73"/>
      <c r="IL253" s="73"/>
      <c r="IM253" s="73"/>
      <c r="IN253" s="73"/>
      <c r="IO253" s="73"/>
      <c r="IP253" s="73"/>
      <c r="IQ253" s="73"/>
      <c r="IR253" s="73"/>
      <c r="IS253" s="73"/>
      <c r="IT253" s="73"/>
      <c r="IU253" s="73"/>
      <c r="IV253" s="73"/>
      <c r="IW253" s="73"/>
    </row>
    <row r="254" spans="1:257" ht="28.15" customHeight="1">
      <c r="A254" s="240"/>
      <c r="B254" s="240"/>
      <c r="C254" s="240"/>
      <c r="D254" s="244"/>
      <c r="E254" s="244"/>
      <c r="F254" s="244"/>
      <c r="G254" s="244"/>
      <c r="H254" s="245"/>
      <c r="I254" s="243"/>
      <c r="J254" s="71"/>
      <c r="K254" s="72"/>
      <c r="L254" s="72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/>
      <c r="AX254" s="73"/>
      <c r="AY254" s="73"/>
      <c r="AZ254" s="73"/>
      <c r="BA254" s="73"/>
      <c r="BB254" s="73"/>
      <c r="BC254" s="73"/>
      <c r="BD254" s="73"/>
      <c r="BE254" s="73"/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3"/>
      <c r="DV254" s="73"/>
      <c r="DW254" s="73"/>
      <c r="DX254" s="73"/>
      <c r="DY254" s="73"/>
      <c r="DZ254" s="73"/>
      <c r="EA254" s="73"/>
      <c r="EB254" s="73"/>
      <c r="EC254" s="73"/>
      <c r="ED254" s="73"/>
      <c r="EE254" s="73"/>
      <c r="EF254" s="73"/>
      <c r="EG254" s="73"/>
      <c r="EH254" s="73"/>
      <c r="EI254" s="73"/>
      <c r="EJ254" s="73"/>
      <c r="EK254" s="73"/>
      <c r="EL254" s="73"/>
      <c r="EM254" s="73"/>
      <c r="EN254" s="73"/>
      <c r="EO254" s="73"/>
      <c r="EP254" s="73"/>
      <c r="EQ254" s="73"/>
      <c r="ER254" s="73"/>
      <c r="ES254" s="73"/>
      <c r="ET254" s="73"/>
      <c r="EU254" s="73"/>
      <c r="EV254" s="73"/>
      <c r="EW254" s="73"/>
      <c r="EX254" s="73"/>
      <c r="EY254" s="73"/>
      <c r="EZ254" s="73"/>
      <c r="FA254" s="73"/>
      <c r="FB254" s="73"/>
      <c r="FC254" s="73"/>
      <c r="FD254" s="73"/>
      <c r="FE254" s="73"/>
      <c r="FF254" s="73"/>
      <c r="FG254" s="73"/>
      <c r="FH254" s="73"/>
      <c r="FI254" s="73"/>
      <c r="FJ254" s="73"/>
      <c r="FK254" s="73"/>
      <c r="FL254" s="73"/>
      <c r="FM254" s="73"/>
      <c r="FN254" s="73"/>
      <c r="FO254" s="73"/>
      <c r="FP254" s="73"/>
      <c r="FQ254" s="73"/>
      <c r="FR254" s="73"/>
      <c r="FS254" s="73"/>
      <c r="FT254" s="73"/>
      <c r="FU254" s="73"/>
      <c r="FV254" s="73"/>
      <c r="FW254" s="73"/>
      <c r="FX254" s="73"/>
      <c r="FY254" s="73"/>
      <c r="FZ254" s="73"/>
      <c r="GA254" s="73"/>
      <c r="GB254" s="73"/>
      <c r="GC254" s="73"/>
      <c r="GD254" s="73"/>
      <c r="GE254" s="73"/>
      <c r="GF254" s="73"/>
      <c r="GG254" s="73"/>
      <c r="GH254" s="73"/>
      <c r="GI254" s="73"/>
      <c r="GJ254" s="73"/>
      <c r="GK254" s="73"/>
      <c r="GL254" s="73"/>
      <c r="GM254" s="73"/>
      <c r="GN254" s="73"/>
      <c r="GO254" s="73"/>
      <c r="GP254" s="73"/>
      <c r="GQ254" s="73"/>
      <c r="GR254" s="73"/>
      <c r="GS254" s="73"/>
      <c r="GT254" s="73"/>
      <c r="GU254" s="73"/>
      <c r="GV254" s="73"/>
      <c r="GW254" s="73"/>
      <c r="GX254" s="73"/>
      <c r="GY254" s="73"/>
      <c r="GZ254" s="73"/>
      <c r="HA254" s="73"/>
      <c r="HB254" s="73"/>
      <c r="HC254" s="73"/>
      <c r="HD254" s="73"/>
      <c r="HE254" s="73"/>
      <c r="HF254" s="73"/>
      <c r="HG254" s="73"/>
      <c r="HH254" s="73"/>
      <c r="HI254" s="73"/>
      <c r="HJ254" s="73"/>
      <c r="HK254" s="73"/>
      <c r="HL254" s="73"/>
      <c r="HM254" s="73"/>
      <c r="HN254" s="73"/>
      <c r="HO254" s="73"/>
      <c r="HP254" s="73"/>
      <c r="HQ254" s="73"/>
      <c r="HR254" s="73"/>
      <c r="HS254" s="73"/>
      <c r="HT254" s="73"/>
      <c r="HU254" s="73"/>
      <c r="HV254" s="73"/>
      <c r="HW254" s="73"/>
      <c r="HX254" s="73"/>
      <c r="HY254" s="73"/>
      <c r="HZ254" s="73"/>
      <c r="IA254" s="73"/>
      <c r="IB254" s="73"/>
      <c r="IC254" s="73"/>
      <c r="ID254" s="73"/>
      <c r="IE254" s="73"/>
      <c r="IF254" s="73"/>
      <c r="IG254" s="73"/>
      <c r="IH254" s="73"/>
      <c r="II254" s="73"/>
      <c r="IJ254" s="73"/>
      <c r="IK254" s="73"/>
      <c r="IL254" s="73"/>
      <c r="IM254" s="73"/>
      <c r="IN254" s="73"/>
      <c r="IO254" s="73"/>
      <c r="IP254" s="73"/>
      <c r="IQ254" s="73"/>
      <c r="IR254" s="73"/>
      <c r="IS254" s="73"/>
      <c r="IT254" s="73"/>
      <c r="IU254" s="73"/>
      <c r="IV254" s="73"/>
      <c r="IW254" s="73"/>
    </row>
    <row r="255" spans="1:257" ht="29.45" customHeight="1">
      <c r="A255" s="240"/>
      <c r="B255" s="240"/>
      <c r="C255" s="240"/>
      <c r="D255" s="244"/>
      <c r="E255" s="244"/>
      <c r="F255" s="244"/>
      <c r="G255" s="244"/>
      <c r="H255" s="4" t="s">
        <v>6</v>
      </c>
      <c r="I255" s="3">
        <v>9</v>
      </c>
      <c r="J255" s="71"/>
      <c r="K255" s="72"/>
      <c r="L255" s="72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  <c r="AI255" s="73"/>
      <c r="AJ255" s="73"/>
      <c r="AK255" s="73"/>
      <c r="AL255" s="73"/>
      <c r="AM255" s="73"/>
      <c r="AN255" s="73"/>
      <c r="AO255" s="73"/>
      <c r="AP255" s="73"/>
      <c r="AQ255" s="73"/>
      <c r="AR255" s="73"/>
      <c r="AS255" s="73"/>
      <c r="AT255" s="73"/>
      <c r="AU255" s="73"/>
      <c r="AV255" s="73"/>
      <c r="AW255" s="73"/>
      <c r="AX255" s="73"/>
      <c r="AY255" s="73"/>
      <c r="AZ255" s="73"/>
      <c r="BA255" s="73"/>
      <c r="BB255" s="73"/>
      <c r="BC255" s="73"/>
      <c r="BD255" s="73"/>
      <c r="BE255" s="73"/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/>
      <c r="DM255" s="73"/>
      <c r="DN255" s="73"/>
      <c r="DO255" s="73"/>
      <c r="DP255" s="73"/>
      <c r="DQ255" s="73"/>
      <c r="DR255" s="73"/>
      <c r="DS255" s="73"/>
      <c r="DT255" s="73"/>
      <c r="DU255" s="73"/>
      <c r="DV255" s="73"/>
      <c r="DW255" s="73"/>
      <c r="DX255" s="73"/>
      <c r="DY255" s="73"/>
      <c r="DZ255" s="73"/>
      <c r="EA255" s="73"/>
      <c r="EB255" s="73"/>
      <c r="EC255" s="73"/>
      <c r="ED255" s="73"/>
      <c r="EE255" s="73"/>
      <c r="EF255" s="73"/>
      <c r="EG255" s="73"/>
      <c r="EH255" s="73"/>
      <c r="EI255" s="73"/>
      <c r="EJ255" s="73"/>
      <c r="EK255" s="73"/>
      <c r="EL255" s="73"/>
      <c r="EM255" s="73"/>
      <c r="EN255" s="73"/>
      <c r="EO255" s="73"/>
      <c r="EP255" s="73"/>
      <c r="EQ255" s="73"/>
      <c r="ER255" s="73"/>
      <c r="ES255" s="73"/>
      <c r="ET255" s="73"/>
      <c r="EU255" s="73"/>
      <c r="EV255" s="73"/>
      <c r="EW255" s="73"/>
      <c r="EX255" s="73"/>
      <c r="EY255" s="73"/>
      <c r="EZ255" s="73"/>
      <c r="FA255" s="73"/>
      <c r="FB255" s="73"/>
      <c r="FC255" s="73"/>
      <c r="FD255" s="73"/>
      <c r="FE255" s="73"/>
      <c r="FF255" s="73"/>
      <c r="FG255" s="73"/>
      <c r="FH255" s="73"/>
      <c r="FI255" s="73"/>
      <c r="FJ255" s="73"/>
      <c r="FK255" s="73"/>
      <c r="FL255" s="73"/>
      <c r="FM255" s="73"/>
      <c r="FN255" s="73"/>
      <c r="FO255" s="73"/>
      <c r="FP255" s="73"/>
      <c r="FQ255" s="73"/>
      <c r="FR255" s="73"/>
      <c r="FS255" s="73"/>
      <c r="FT255" s="73"/>
      <c r="FU255" s="73"/>
      <c r="FV255" s="73"/>
      <c r="FW255" s="73"/>
      <c r="FX255" s="73"/>
      <c r="FY255" s="73"/>
      <c r="FZ255" s="73"/>
      <c r="GA255" s="73"/>
      <c r="GB255" s="73"/>
      <c r="GC255" s="73"/>
      <c r="GD255" s="73"/>
      <c r="GE255" s="73"/>
      <c r="GF255" s="73"/>
      <c r="GG255" s="73"/>
      <c r="GH255" s="73"/>
      <c r="GI255" s="73"/>
      <c r="GJ255" s="73"/>
      <c r="GK255" s="73"/>
      <c r="GL255" s="73"/>
      <c r="GM255" s="73"/>
      <c r="GN255" s="73"/>
      <c r="GO255" s="73"/>
      <c r="GP255" s="73"/>
      <c r="GQ255" s="73"/>
      <c r="GR255" s="73"/>
      <c r="GS255" s="73"/>
      <c r="GT255" s="73"/>
      <c r="GU255" s="73"/>
      <c r="GV255" s="73"/>
      <c r="GW255" s="73"/>
      <c r="GX255" s="73"/>
      <c r="GY255" s="73"/>
      <c r="GZ255" s="73"/>
      <c r="HA255" s="73"/>
      <c r="HB255" s="73"/>
      <c r="HC255" s="73"/>
      <c r="HD255" s="73"/>
      <c r="HE255" s="73"/>
      <c r="HF255" s="73"/>
      <c r="HG255" s="73"/>
      <c r="HH255" s="73"/>
      <c r="HI255" s="73"/>
      <c r="HJ255" s="73"/>
      <c r="HK255" s="73"/>
      <c r="HL255" s="73"/>
      <c r="HM255" s="73"/>
      <c r="HN255" s="73"/>
      <c r="HO255" s="73"/>
      <c r="HP255" s="73"/>
      <c r="HQ255" s="73"/>
      <c r="HR255" s="73"/>
      <c r="HS255" s="73"/>
      <c r="HT255" s="73"/>
      <c r="HU255" s="73"/>
      <c r="HV255" s="73"/>
      <c r="HW255" s="73"/>
      <c r="HX255" s="73"/>
      <c r="HY255" s="73"/>
      <c r="HZ255" s="73"/>
      <c r="IA255" s="73"/>
      <c r="IB255" s="73"/>
      <c r="IC255" s="73"/>
      <c r="ID255" s="73"/>
      <c r="IE255" s="73"/>
      <c r="IF255" s="73"/>
      <c r="IG255" s="73"/>
      <c r="IH255" s="73"/>
      <c r="II255" s="73"/>
      <c r="IJ255" s="73"/>
      <c r="IK255" s="73"/>
      <c r="IL255" s="73"/>
      <c r="IM255" s="73"/>
      <c r="IN255" s="73"/>
      <c r="IO255" s="73"/>
      <c r="IP255" s="73"/>
      <c r="IQ255" s="73"/>
      <c r="IR255" s="73"/>
      <c r="IS255" s="73"/>
      <c r="IT255" s="73"/>
      <c r="IU255" s="73"/>
      <c r="IV255" s="73"/>
      <c r="IW255" s="73"/>
    </row>
    <row r="256" spans="1:257" ht="15.75" customHeight="1">
      <c r="A256" s="71"/>
      <c r="B256" s="128"/>
      <c r="C256" s="112"/>
      <c r="D256" s="129"/>
      <c r="E256" s="112"/>
      <c r="F256" s="112"/>
      <c r="G256" s="112"/>
      <c r="H256" s="112"/>
      <c r="I256" s="130"/>
      <c r="J256" s="71"/>
      <c r="K256" s="73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  <c r="BH256" s="71"/>
      <c r="BI256" s="71"/>
      <c r="BJ256" s="71"/>
      <c r="BK256" s="71"/>
      <c r="BL256" s="71"/>
      <c r="BM256" s="71"/>
      <c r="BN256" s="71"/>
      <c r="BO256" s="71"/>
      <c r="BP256" s="71"/>
      <c r="BQ256" s="71"/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1"/>
      <c r="CG256" s="71"/>
      <c r="CH256" s="71"/>
      <c r="CI256" s="71"/>
      <c r="CJ256" s="71"/>
      <c r="CK256" s="71"/>
      <c r="CL256" s="71"/>
      <c r="CM256" s="71"/>
      <c r="CN256" s="71"/>
      <c r="CO256" s="71"/>
      <c r="CP256" s="71"/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1"/>
      <c r="DB256" s="71"/>
      <c r="DC256" s="71"/>
      <c r="DD256" s="71"/>
      <c r="DE256" s="71"/>
      <c r="DF256" s="71"/>
      <c r="DG256" s="71"/>
      <c r="DH256" s="71"/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1"/>
      <c r="DW256" s="71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1"/>
      <c r="EJ256" s="71"/>
      <c r="EK256" s="71"/>
      <c r="EL256" s="71"/>
      <c r="EM256" s="71"/>
      <c r="EN256" s="71"/>
      <c r="EO256" s="71"/>
      <c r="EP256" s="71"/>
      <c r="EQ256" s="71"/>
      <c r="ER256" s="71"/>
      <c r="ES256" s="71"/>
      <c r="ET256" s="71"/>
      <c r="EU256" s="71"/>
      <c r="EV256" s="71"/>
      <c r="EW256" s="71"/>
      <c r="EX256" s="71"/>
      <c r="EY256" s="71"/>
      <c r="EZ256" s="71"/>
      <c r="FA256" s="71"/>
      <c r="FB256" s="71"/>
      <c r="FC256" s="71"/>
      <c r="FD256" s="71"/>
      <c r="FE256" s="71"/>
      <c r="FF256" s="71"/>
      <c r="FG256" s="71"/>
      <c r="FH256" s="71"/>
      <c r="FI256" s="71"/>
      <c r="FJ256" s="71"/>
      <c r="FK256" s="71"/>
      <c r="FL256" s="71"/>
      <c r="FM256" s="71"/>
      <c r="FN256" s="71"/>
      <c r="FO256" s="71"/>
      <c r="FP256" s="71"/>
      <c r="FQ256" s="71"/>
      <c r="FR256" s="71"/>
      <c r="FS256" s="71"/>
      <c r="FT256" s="71"/>
      <c r="FU256" s="71"/>
      <c r="FV256" s="71"/>
      <c r="FW256" s="71"/>
      <c r="FX256" s="71"/>
      <c r="FY256" s="71"/>
      <c r="FZ256" s="71"/>
      <c r="GA256" s="71"/>
      <c r="GB256" s="71"/>
      <c r="GC256" s="71"/>
      <c r="GD256" s="71"/>
      <c r="GE256" s="71"/>
      <c r="GF256" s="71"/>
      <c r="GG256" s="71"/>
      <c r="GH256" s="71"/>
      <c r="GI256" s="71"/>
      <c r="GJ256" s="71"/>
      <c r="GK256" s="71"/>
      <c r="GL256" s="71"/>
      <c r="GM256" s="71"/>
      <c r="GN256" s="71"/>
      <c r="GO256" s="71"/>
      <c r="GP256" s="71"/>
      <c r="GQ256" s="71"/>
      <c r="GR256" s="71"/>
      <c r="GS256" s="71"/>
      <c r="GT256" s="71"/>
      <c r="GU256" s="71"/>
      <c r="GV256" s="71"/>
      <c r="GW256" s="71"/>
      <c r="GX256" s="71"/>
      <c r="GY256" s="71"/>
      <c r="GZ256" s="71"/>
      <c r="HA256" s="71"/>
      <c r="HB256" s="71"/>
      <c r="HC256" s="71"/>
      <c r="HD256" s="71"/>
      <c r="HE256" s="71"/>
      <c r="HF256" s="71"/>
      <c r="HG256" s="71"/>
      <c r="HH256" s="71"/>
      <c r="HI256" s="71"/>
      <c r="HJ256" s="71"/>
      <c r="HK256" s="71"/>
      <c r="HL256" s="71"/>
      <c r="HM256" s="71"/>
      <c r="HN256" s="71"/>
      <c r="HO256" s="71"/>
      <c r="HP256" s="71"/>
      <c r="HQ256" s="71"/>
      <c r="HR256" s="71"/>
      <c r="HS256" s="71"/>
      <c r="HT256" s="71"/>
      <c r="HU256" s="71"/>
      <c r="HV256" s="71"/>
      <c r="HW256" s="71"/>
      <c r="HX256" s="71"/>
      <c r="HY256" s="71"/>
      <c r="HZ256" s="71"/>
      <c r="IA256" s="71"/>
      <c r="IB256" s="71"/>
      <c r="IC256" s="71"/>
      <c r="ID256" s="71"/>
      <c r="IE256" s="71"/>
      <c r="IF256" s="71"/>
      <c r="IG256" s="71"/>
      <c r="IH256" s="71"/>
      <c r="II256" s="71"/>
      <c r="IJ256" s="71"/>
      <c r="IK256" s="71"/>
      <c r="IL256" s="71"/>
      <c r="IM256" s="71"/>
      <c r="IN256" s="71"/>
      <c r="IO256" s="71"/>
      <c r="IP256" s="71"/>
      <c r="IQ256" s="71"/>
      <c r="IR256" s="71"/>
      <c r="IS256" s="71"/>
      <c r="IT256" s="71"/>
      <c r="IU256" s="71"/>
      <c r="IV256" s="71"/>
      <c r="IW256" s="71"/>
    </row>
    <row r="257" spans="1:257" ht="15.75" customHeight="1">
      <c r="A257" s="71"/>
      <c r="B257" s="231" t="s">
        <v>139</v>
      </c>
      <c r="C257" s="231"/>
      <c r="D257" s="231"/>
      <c r="E257" s="231"/>
      <c r="F257" s="231"/>
      <c r="G257" s="231"/>
      <c r="H257" s="231"/>
      <c r="I257" s="231"/>
      <c r="J257" s="71"/>
      <c r="K257" s="73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  <c r="BH257" s="71"/>
      <c r="BI257" s="71"/>
      <c r="BJ257" s="71"/>
      <c r="BK257" s="71"/>
      <c r="BL257" s="71"/>
      <c r="BM257" s="71"/>
      <c r="BN257" s="71"/>
      <c r="BO257" s="71"/>
      <c r="BP257" s="71"/>
      <c r="BQ257" s="71"/>
      <c r="BR257" s="71"/>
      <c r="BS257" s="71"/>
      <c r="BT257" s="71"/>
      <c r="BU257" s="71"/>
      <c r="BV257" s="71"/>
      <c r="BW257" s="71"/>
      <c r="BX257" s="71"/>
      <c r="BY257" s="71"/>
      <c r="BZ257" s="71"/>
      <c r="CA257" s="71"/>
      <c r="CB257" s="71"/>
      <c r="CC257" s="71"/>
      <c r="CD257" s="71"/>
      <c r="CE257" s="71"/>
      <c r="CF257" s="71"/>
      <c r="CG257" s="71"/>
      <c r="CH257" s="71"/>
      <c r="CI257" s="71"/>
      <c r="CJ257" s="71"/>
      <c r="CK257" s="71"/>
      <c r="CL257" s="71"/>
      <c r="CM257" s="71"/>
      <c r="CN257" s="71"/>
      <c r="CO257" s="71"/>
      <c r="CP257" s="71"/>
      <c r="CQ257" s="71"/>
      <c r="CR257" s="71"/>
      <c r="CS257" s="71"/>
      <c r="CT257" s="71"/>
      <c r="CU257" s="71"/>
      <c r="CV257" s="71"/>
      <c r="CW257" s="71"/>
      <c r="CX257" s="71"/>
      <c r="CY257" s="71"/>
      <c r="CZ257" s="71"/>
      <c r="DA257" s="71"/>
      <c r="DB257" s="71"/>
      <c r="DC257" s="71"/>
      <c r="DD257" s="71"/>
      <c r="DE257" s="71"/>
      <c r="DF257" s="71"/>
      <c r="DG257" s="71"/>
      <c r="DH257" s="71"/>
      <c r="DI257" s="71"/>
      <c r="DJ257" s="71"/>
      <c r="DK257" s="71"/>
      <c r="DL257" s="71"/>
      <c r="DM257" s="71"/>
      <c r="DN257" s="71"/>
      <c r="DO257" s="71"/>
      <c r="DP257" s="71"/>
      <c r="DQ257" s="71"/>
      <c r="DR257" s="71"/>
      <c r="DS257" s="71"/>
      <c r="DT257" s="71"/>
      <c r="DU257" s="71"/>
      <c r="DV257" s="71"/>
      <c r="DW257" s="71"/>
      <c r="DX257" s="71"/>
      <c r="DY257" s="71"/>
      <c r="DZ257" s="71"/>
      <c r="EA257" s="71"/>
      <c r="EB257" s="71"/>
      <c r="EC257" s="71"/>
      <c r="ED257" s="71"/>
      <c r="EE257" s="71"/>
      <c r="EF257" s="71"/>
      <c r="EG257" s="71"/>
      <c r="EH257" s="71"/>
      <c r="EI257" s="71"/>
      <c r="EJ257" s="71"/>
      <c r="EK257" s="71"/>
      <c r="EL257" s="71"/>
      <c r="EM257" s="71"/>
      <c r="EN257" s="71"/>
      <c r="EO257" s="71"/>
      <c r="EP257" s="71"/>
      <c r="EQ257" s="71"/>
      <c r="ER257" s="71"/>
      <c r="ES257" s="71"/>
      <c r="ET257" s="71"/>
      <c r="EU257" s="71"/>
      <c r="EV257" s="71"/>
      <c r="EW257" s="71"/>
      <c r="EX257" s="71"/>
      <c r="EY257" s="71"/>
      <c r="EZ257" s="71"/>
      <c r="FA257" s="71"/>
      <c r="FB257" s="71"/>
      <c r="FC257" s="71"/>
      <c r="FD257" s="71"/>
      <c r="FE257" s="71"/>
      <c r="FF257" s="71"/>
      <c r="FG257" s="71"/>
      <c r="FH257" s="71"/>
      <c r="FI257" s="71"/>
      <c r="FJ257" s="71"/>
      <c r="FK257" s="71"/>
      <c r="FL257" s="71"/>
      <c r="FM257" s="71"/>
      <c r="FN257" s="71"/>
      <c r="FO257" s="71"/>
      <c r="FP257" s="71"/>
      <c r="FQ257" s="71"/>
      <c r="FR257" s="71"/>
      <c r="FS257" s="71"/>
      <c r="FT257" s="71"/>
      <c r="FU257" s="71"/>
      <c r="FV257" s="71"/>
      <c r="FW257" s="71"/>
      <c r="FX257" s="71"/>
      <c r="FY257" s="71"/>
      <c r="FZ257" s="71"/>
      <c r="GA257" s="71"/>
      <c r="GB257" s="71"/>
      <c r="GC257" s="71"/>
      <c r="GD257" s="71"/>
      <c r="GE257" s="71"/>
      <c r="GF257" s="71"/>
      <c r="GG257" s="71"/>
      <c r="GH257" s="71"/>
      <c r="GI257" s="71"/>
      <c r="GJ257" s="71"/>
      <c r="GK257" s="71"/>
      <c r="GL257" s="71"/>
      <c r="GM257" s="71"/>
      <c r="GN257" s="71"/>
      <c r="GO257" s="71"/>
      <c r="GP257" s="71"/>
      <c r="GQ257" s="71"/>
      <c r="GR257" s="71"/>
      <c r="GS257" s="71"/>
      <c r="GT257" s="71"/>
      <c r="GU257" s="71"/>
      <c r="GV257" s="71"/>
      <c r="GW257" s="71"/>
      <c r="GX257" s="71"/>
      <c r="GY257" s="71"/>
      <c r="GZ257" s="71"/>
      <c r="HA257" s="71"/>
      <c r="HB257" s="71"/>
      <c r="HC257" s="71"/>
      <c r="HD257" s="71"/>
      <c r="HE257" s="71"/>
      <c r="HF257" s="71"/>
      <c r="HG257" s="71"/>
      <c r="HH257" s="71"/>
      <c r="HI257" s="71"/>
      <c r="HJ257" s="71"/>
      <c r="HK257" s="71"/>
      <c r="HL257" s="71"/>
      <c r="HM257" s="71"/>
      <c r="HN257" s="71"/>
      <c r="HO257" s="71"/>
      <c r="HP257" s="71"/>
      <c r="HQ257" s="71"/>
      <c r="HR257" s="71"/>
      <c r="HS257" s="71"/>
      <c r="HT257" s="71"/>
      <c r="HU257" s="71"/>
      <c r="HV257" s="71"/>
      <c r="HW257" s="71"/>
      <c r="HX257" s="71"/>
      <c r="HY257" s="71"/>
      <c r="HZ257" s="71"/>
      <c r="IA257" s="71"/>
      <c r="IB257" s="71"/>
      <c r="IC257" s="71"/>
      <c r="ID257" s="71"/>
      <c r="IE257" s="71"/>
      <c r="IF257" s="71"/>
      <c r="IG257" s="71"/>
      <c r="IH257" s="71"/>
      <c r="II257" s="71"/>
      <c r="IJ257" s="71"/>
      <c r="IK257" s="71"/>
      <c r="IL257" s="71"/>
      <c r="IM257" s="71"/>
      <c r="IN257" s="71"/>
      <c r="IO257" s="71"/>
      <c r="IP257" s="71"/>
      <c r="IQ257" s="71"/>
      <c r="IR257" s="71"/>
      <c r="IS257" s="71"/>
      <c r="IT257" s="71"/>
      <c r="IU257" s="71"/>
      <c r="IV257" s="71"/>
      <c r="IW257" s="71"/>
    </row>
    <row r="258" spans="1:257" ht="15.75" customHeight="1">
      <c r="A258" s="71"/>
      <c r="B258" s="232"/>
      <c r="C258" s="232"/>
      <c r="D258" s="131"/>
      <c r="E258" s="131"/>
      <c r="F258" s="131"/>
      <c r="G258" s="131"/>
      <c r="H258" s="131"/>
      <c r="I258" s="132"/>
      <c r="J258" s="71"/>
      <c r="K258" s="73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  <c r="BH258" s="71"/>
      <c r="BI258" s="71"/>
      <c r="BJ258" s="71"/>
      <c r="BK258" s="71"/>
      <c r="BL258" s="71"/>
      <c r="BM258" s="71"/>
      <c r="BN258" s="71"/>
      <c r="BO258" s="71"/>
      <c r="BP258" s="71"/>
      <c r="BQ258" s="71"/>
      <c r="BR258" s="71"/>
      <c r="BS258" s="71"/>
      <c r="BT258" s="71"/>
      <c r="BU258" s="71"/>
      <c r="BV258" s="71"/>
      <c r="BW258" s="71"/>
      <c r="BX258" s="71"/>
      <c r="BY258" s="71"/>
      <c r="BZ258" s="71"/>
      <c r="CA258" s="71"/>
      <c r="CB258" s="71"/>
      <c r="CC258" s="71"/>
      <c r="CD258" s="71"/>
      <c r="CE258" s="71"/>
      <c r="CF258" s="71"/>
      <c r="CG258" s="71"/>
      <c r="CH258" s="71"/>
      <c r="CI258" s="71"/>
      <c r="CJ258" s="71"/>
      <c r="CK258" s="71"/>
      <c r="CL258" s="71"/>
      <c r="CM258" s="71"/>
      <c r="CN258" s="71"/>
      <c r="CO258" s="71"/>
      <c r="CP258" s="71"/>
      <c r="CQ258" s="71"/>
      <c r="CR258" s="71"/>
      <c r="CS258" s="71"/>
      <c r="CT258" s="71"/>
      <c r="CU258" s="71"/>
      <c r="CV258" s="71"/>
      <c r="CW258" s="71"/>
      <c r="CX258" s="71"/>
      <c r="CY258" s="71"/>
      <c r="CZ258" s="71"/>
      <c r="DA258" s="71"/>
      <c r="DB258" s="71"/>
      <c r="DC258" s="71"/>
      <c r="DD258" s="71"/>
      <c r="DE258" s="71"/>
      <c r="DF258" s="71"/>
      <c r="DG258" s="71"/>
      <c r="DH258" s="71"/>
      <c r="DI258" s="71"/>
      <c r="DJ258" s="71"/>
      <c r="DK258" s="71"/>
      <c r="DL258" s="71"/>
      <c r="DM258" s="71"/>
      <c r="DN258" s="71"/>
      <c r="DO258" s="71"/>
      <c r="DP258" s="71"/>
      <c r="DQ258" s="71"/>
      <c r="DR258" s="71"/>
      <c r="DS258" s="71"/>
      <c r="DT258" s="71"/>
      <c r="DU258" s="71"/>
      <c r="DV258" s="71"/>
      <c r="DW258" s="71"/>
      <c r="DX258" s="71"/>
      <c r="DY258" s="71"/>
      <c r="DZ258" s="71"/>
      <c r="EA258" s="71"/>
      <c r="EB258" s="71"/>
      <c r="EC258" s="71"/>
      <c r="ED258" s="71"/>
      <c r="EE258" s="71"/>
      <c r="EF258" s="71"/>
      <c r="EG258" s="71"/>
      <c r="EH258" s="71"/>
      <c r="EI258" s="71"/>
      <c r="EJ258" s="71"/>
      <c r="EK258" s="71"/>
      <c r="EL258" s="71"/>
      <c r="EM258" s="71"/>
      <c r="EN258" s="71"/>
      <c r="EO258" s="71"/>
      <c r="EP258" s="71"/>
      <c r="EQ258" s="71"/>
      <c r="ER258" s="71"/>
      <c r="ES258" s="71"/>
      <c r="ET258" s="71"/>
      <c r="EU258" s="71"/>
      <c r="EV258" s="71"/>
      <c r="EW258" s="71"/>
      <c r="EX258" s="71"/>
      <c r="EY258" s="71"/>
      <c r="EZ258" s="71"/>
      <c r="FA258" s="71"/>
      <c r="FB258" s="71"/>
      <c r="FC258" s="71"/>
      <c r="FD258" s="71"/>
      <c r="FE258" s="71"/>
      <c r="FF258" s="71"/>
      <c r="FG258" s="71"/>
      <c r="FH258" s="71"/>
      <c r="FI258" s="71"/>
      <c r="FJ258" s="71"/>
      <c r="FK258" s="71"/>
      <c r="FL258" s="71"/>
      <c r="FM258" s="71"/>
      <c r="FN258" s="71"/>
      <c r="FO258" s="71"/>
      <c r="FP258" s="71"/>
      <c r="FQ258" s="71"/>
      <c r="FR258" s="71"/>
      <c r="FS258" s="71"/>
      <c r="FT258" s="71"/>
      <c r="FU258" s="71"/>
      <c r="FV258" s="71"/>
      <c r="FW258" s="71"/>
      <c r="FX258" s="71"/>
      <c r="FY258" s="71"/>
      <c r="FZ258" s="71"/>
      <c r="GA258" s="71"/>
      <c r="GB258" s="71"/>
      <c r="GC258" s="71"/>
      <c r="GD258" s="71"/>
      <c r="GE258" s="71"/>
      <c r="GF258" s="71"/>
      <c r="GG258" s="71"/>
      <c r="GH258" s="71"/>
      <c r="GI258" s="71"/>
      <c r="GJ258" s="71"/>
      <c r="GK258" s="71"/>
      <c r="GL258" s="71"/>
      <c r="GM258" s="71"/>
      <c r="GN258" s="71"/>
      <c r="GO258" s="71"/>
      <c r="GP258" s="71"/>
      <c r="GQ258" s="71"/>
      <c r="GR258" s="71"/>
      <c r="GS258" s="71"/>
      <c r="GT258" s="71"/>
      <c r="GU258" s="71"/>
      <c r="GV258" s="71"/>
      <c r="GW258" s="71"/>
      <c r="GX258" s="71"/>
      <c r="GY258" s="71"/>
      <c r="GZ258" s="71"/>
      <c r="HA258" s="71"/>
      <c r="HB258" s="71"/>
      <c r="HC258" s="71"/>
      <c r="HD258" s="71"/>
      <c r="HE258" s="71"/>
      <c r="HF258" s="71"/>
      <c r="HG258" s="71"/>
      <c r="HH258" s="71"/>
      <c r="HI258" s="71"/>
      <c r="HJ258" s="71"/>
      <c r="HK258" s="71"/>
      <c r="HL258" s="71"/>
      <c r="HM258" s="71"/>
      <c r="HN258" s="71"/>
      <c r="HO258" s="71"/>
      <c r="HP258" s="71"/>
      <c r="HQ258" s="71"/>
      <c r="HR258" s="71"/>
      <c r="HS258" s="71"/>
      <c r="HT258" s="71"/>
      <c r="HU258" s="71"/>
      <c r="HV258" s="71"/>
      <c r="HW258" s="71"/>
      <c r="HX258" s="71"/>
      <c r="HY258" s="71"/>
      <c r="HZ258" s="71"/>
      <c r="IA258" s="71"/>
      <c r="IB258" s="71"/>
      <c r="IC258" s="71"/>
      <c r="ID258" s="71"/>
      <c r="IE258" s="71"/>
      <c r="IF258" s="71"/>
      <c r="IG258" s="71"/>
      <c r="IH258" s="71"/>
      <c r="II258" s="71"/>
      <c r="IJ258" s="71"/>
      <c r="IK258" s="71"/>
      <c r="IL258" s="71"/>
      <c r="IM258" s="71"/>
      <c r="IN258" s="71"/>
      <c r="IO258" s="71"/>
      <c r="IP258" s="71"/>
      <c r="IQ258" s="71"/>
      <c r="IR258" s="71"/>
      <c r="IS258" s="71"/>
      <c r="IT258" s="71"/>
      <c r="IU258" s="71"/>
      <c r="IV258" s="71"/>
      <c r="IW258" s="71"/>
    </row>
    <row r="259" spans="1:257" ht="15.75" customHeight="1">
      <c r="A259" s="71"/>
      <c r="B259" s="133"/>
      <c r="C259" s="134"/>
      <c r="D259" s="134"/>
      <c r="E259" s="134"/>
      <c r="F259" s="134"/>
      <c r="G259" s="134"/>
      <c r="H259" s="134"/>
      <c r="I259" s="135"/>
      <c r="J259" s="136"/>
      <c r="K259" s="73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  <c r="BH259" s="71"/>
      <c r="BI259" s="71"/>
      <c r="BJ259" s="71"/>
      <c r="BK259" s="71"/>
      <c r="BL259" s="71"/>
      <c r="BM259" s="71"/>
      <c r="BN259" s="71"/>
      <c r="BO259" s="71"/>
      <c r="BP259" s="71"/>
      <c r="BQ259" s="71"/>
      <c r="BR259" s="71"/>
      <c r="BS259" s="71"/>
      <c r="BT259" s="71"/>
      <c r="BU259" s="71"/>
      <c r="BV259" s="71"/>
      <c r="BW259" s="71"/>
      <c r="BX259" s="71"/>
      <c r="BY259" s="71"/>
      <c r="BZ259" s="71"/>
      <c r="CA259" s="71"/>
      <c r="CB259" s="71"/>
      <c r="CC259" s="71"/>
      <c r="CD259" s="71"/>
      <c r="CE259" s="71"/>
      <c r="CF259" s="71"/>
      <c r="CG259" s="71"/>
      <c r="CH259" s="71"/>
      <c r="CI259" s="71"/>
      <c r="CJ259" s="71"/>
      <c r="CK259" s="71"/>
      <c r="CL259" s="71"/>
      <c r="CM259" s="71"/>
      <c r="CN259" s="71"/>
      <c r="CO259" s="71"/>
      <c r="CP259" s="71"/>
      <c r="CQ259" s="71"/>
      <c r="CR259" s="71"/>
      <c r="CS259" s="71"/>
      <c r="CT259" s="71"/>
      <c r="CU259" s="71"/>
      <c r="CV259" s="71"/>
      <c r="CW259" s="71"/>
      <c r="CX259" s="71"/>
      <c r="CY259" s="71"/>
      <c r="CZ259" s="71"/>
      <c r="DA259" s="71"/>
      <c r="DB259" s="71"/>
      <c r="DC259" s="71"/>
      <c r="DD259" s="71"/>
      <c r="DE259" s="71"/>
      <c r="DF259" s="71"/>
      <c r="DG259" s="71"/>
      <c r="DH259" s="71"/>
      <c r="DI259" s="71"/>
      <c r="DJ259" s="71"/>
      <c r="DK259" s="71"/>
      <c r="DL259" s="71"/>
      <c r="DM259" s="71"/>
      <c r="DN259" s="71"/>
      <c r="DO259" s="71"/>
      <c r="DP259" s="71"/>
      <c r="DQ259" s="71"/>
      <c r="DR259" s="71"/>
      <c r="DS259" s="71"/>
      <c r="DT259" s="71"/>
      <c r="DU259" s="71"/>
      <c r="DV259" s="71"/>
      <c r="DW259" s="71"/>
      <c r="DX259" s="71"/>
      <c r="DY259" s="71"/>
      <c r="DZ259" s="71"/>
      <c r="EA259" s="71"/>
      <c r="EB259" s="71"/>
      <c r="EC259" s="71"/>
      <c r="ED259" s="71"/>
      <c r="EE259" s="71"/>
      <c r="EF259" s="71"/>
      <c r="EG259" s="71"/>
      <c r="EH259" s="71"/>
      <c r="EI259" s="71"/>
      <c r="EJ259" s="71"/>
      <c r="EK259" s="71"/>
      <c r="EL259" s="71"/>
      <c r="EM259" s="71"/>
      <c r="EN259" s="71"/>
      <c r="EO259" s="71"/>
      <c r="EP259" s="71"/>
      <c r="EQ259" s="71"/>
      <c r="ER259" s="71"/>
      <c r="ES259" s="71"/>
      <c r="ET259" s="71"/>
      <c r="EU259" s="71"/>
      <c r="EV259" s="71"/>
      <c r="EW259" s="71"/>
      <c r="EX259" s="71"/>
      <c r="EY259" s="71"/>
      <c r="EZ259" s="71"/>
      <c r="FA259" s="71"/>
      <c r="FB259" s="71"/>
      <c r="FC259" s="71"/>
      <c r="FD259" s="71"/>
      <c r="FE259" s="71"/>
      <c r="FF259" s="71"/>
      <c r="FG259" s="71"/>
      <c r="FH259" s="71"/>
      <c r="FI259" s="71"/>
      <c r="FJ259" s="71"/>
      <c r="FK259" s="71"/>
      <c r="FL259" s="71"/>
      <c r="FM259" s="71"/>
      <c r="FN259" s="71"/>
      <c r="FO259" s="71"/>
      <c r="FP259" s="71"/>
      <c r="FQ259" s="71"/>
      <c r="FR259" s="71"/>
      <c r="FS259" s="71"/>
      <c r="FT259" s="71"/>
      <c r="FU259" s="71"/>
      <c r="FV259" s="71"/>
      <c r="FW259" s="71"/>
      <c r="FX259" s="71"/>
      <c r="FY259" s="71"/>
      <c r="FZ259" s="71"/>
      <c r="GA259" s="71"/>
      <c r="GB259" s="71"/>
      <c r="GC259" s="71"/>
      <c r="GD259" s="71"/>
      <c r="GE259" s="71"/>
      <c r="GF259" s="71"/>
      <c r="GG259" s="71"/>
      <c r="GH259" s="71"/>
      <c r="GI259" s="71"/>
      <c r="GJ259" s="71"/>
      <c r="GK259" s="71"/>
      <c r="GL259" s="71"/>
      <c r="GM259" s="71"/>
      <c r="GN259" s="71"/>
      <c r="GO259" s="71"/>
      <c r="GP259" s="71"/>
      <c r="GQ259" s="71"/>
      <c r="GR259" s="71"/>
      <c r="GS259" s="71"/>
      <c r="GT259" s="71"/>
      <c r="GU259" s="71"/>
      <c r="GV259" s="71"/>
      <c r="GW259" s="71"/>
      <c r="GX259" s="71"/>
      <c r="GY259" s="71"/>
      <c r="GZ259" s="71"/>
      <c r="HA259" s="71"/>
      <c r="HB259" s="71"/>
      <c r="HC259" s="71"/>
      <c r="HD259" s="71"/>
      <c r="HE259" s="71"/>
      <c r="HF259" s="71"/>
      <c r="HG259" s="71"/>
      <c r="HH259" s="71"/>
      <c r="HI259" s="71"/>
      <c r="HJ259" s="71"/>
      <c r="HK259" s="71"/>
      <c r="HL259" s="71"/>
      <c r="HM259" s="71"/>
      <c r="HN259" s="71"/>
      <c r="HO259" s="71"/>
      <c r="HP259" s="71"/>
      <c r="HQ259" s="71"/>
      <c r="HR259" s="71"/>
      <c r="HS259" s="71"/>
      <c r="HT259" s="71"/>
      <c r="HU259" s="71"/>
      <c r="HV259" s="71"/>
      <c r="HW259" s="71"/>
      <c r="HX259" s="71"/>
      <c r="HY259" s="71"/>
      <c r="HZ259" s="71"/>
      <c r="IA259" s="71"/>
      <c r="IB259" s="71"/>
      <c r="IC259" s="71"/>
      <c r="ID259" s="71"/>
      <c r="IE259" s="71"/>
      <c r="IF259" s="71"/>
      <c r="IG259" s="71"/>
      <c r="IH259" s="71"/>
      <c r="II259" s="71"/>
      <c r="IJ259" s="71"/>
      <c r="IK259" s="71"/>
      <c r="IL259" s="71"/>
      <c r="IM259" s="71"/>
      <c r="IN259" s="71"/>
      <c r="IO259" s="71"/>
      <c r="IP259" s="71"/>
      <c r="IQ259" s="71"/>
      <c r="IR259" s="71"/>
      <c r="IS259" s="71"/>
      <c r="IT259" s="71"/>
      <c r="IU259" s="71"/>
      <c r="IV259" s="71"/>
      <c r="IW259" s="71"/>
    </row>
    <row r="260" spans="1:257" ht="15.75" customHeight="1">
      <c r="A260" s="71"/>
      <c r="B260" s="233"/>
      <c r="C260" s="233"/>
      <c r="D260" s="233"/>
      <c r="E260" s="234"/>
      <c r="F260" s="234"/>
      <c r="G260" s="234"/>
      <c r="H260" s="234"/>
      <c r="I260" s="234"/>
      <c r="J260" s="136"/>
      <c r="K260" s="73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71"/>
      <c r="CR260" s="71"/>
      <c r="CS260" s="71"/>
      <c r="CT260" s="71"/>
      <c r="CU260" s="71"/>
      <c r="CV260" s="71"/>
      <c r="CW260" s="71"/>
      <c r="CX260" s="71"/>
      <c r="CY260" s="71"/>
      <c r="CZ260" s="71"/>
      <c r="DA260" s="71"/>
      <c r="DB260" s="71"/>
      <c r="DC260" s="71"/>
      <c r="DD260" s="71"/>
      <c r="DE260" s="71"/>
      <c r="DF260" s="71"/>
      <c r="DG260" s="71"/>
      <c r="DH260" s="71"/>
      <c r="DI260" s="71"/>
      <c r="DJ260" s="71"/>
      <c r="DK260" s="71"/>
      <c r="DL260" s="71"/>
      <c r="DM260" s="71"/>
      <c r="DN260" s="71"/>
      <c r="DO260" s="71"/>
      <c r="DP260" s="71"/>
      <c r="DQ260" s="71"/>
      <c r="DR260" s="71"/>
      <c r="DS260" s="71"/>
      <c r="DT260" s="71"/>
      <c r="DU260" s="71"/>
      <c r="DV260" s="71"/>
      <c r="DW260" s="71"/>
      <c r="DX260" s="71"/>
      <c r="DY260" s="71"/>
      <c r="DZ260" s="71"/>
      <c r="EA260" s="71"/>
      <c r="EB260" s="71"/>
      <c r="EC260" s="71"/>
      <c r="ED260" s="71"/>
      <c r="EE260" s="71"/>
      <c r="EF260" s="71"/>
      <c r="EG260" s="71"/>
      <c r="EH260" s="71"/>
      <c r="EI260" s="71"/>
      <c r="EJ260" s="71"/>
      <c r="EK260" s="71"/>
      <c r="EL260" s="71"/>
      <c r="EM260" s="71"/>
      <c r="EN260" s="71"/>
      <c r="EO260" s="71"/>
      <c r="EP260" s="71"/>
      <c r="EQ260" s="71"/>
      <c r="ER260" s="71"/>
      <c r="ES260" s="71"/>
      <c r="ET260" s="71"/>
      <c r="EU260" s="71"/>
      <c r="EV260" s="71"/>
      <c r="EW260" s="71"/>
      <c r="EX260" s="71"/>
      <c r="EY260" s="71"/>
      <c r="EZ260" s="71"/>
      <c r="FA260" s="71"/>
      <c r="FB260" s="71"/>
      <c r="FC260" s="71"/>
      <c r="FD260" s="71"/>
      <c r="FE260" s="71"/>
      <c r="FF260" s="71"/>
      <c r="FG260" s="71"/>
      <c r="FH260" s="71"/>
      <c r="FI260" s="71"/>
      <c r="FJ260" s="71"/>
      <c r="FK260" s="71"/>
      <c r="FL260" s="71"/>
      <c r="FM260" s="71"/>
      <c r="FN260" s="71"/>
      <c r="FO260" s="71"/>
      <c r="FP260" s="71"/>
      <c r="FQ260" s="71"/>
      <c r="FR260" s="71"/>
      <c r="FS260" s="71"/>
      <c r="FT260" s="71"/>
      <c r="FU260" s="71"/>
      <c r="FV260" s="71"/>
      <c r="FW260" s="71"/>
      <c r="FX260" s="71"/>
      <c r="FY260" s="71"/>
      <c r="FZ260" s="71"/>
      <c r="GA260" s="71"/>
      <c r="GB260" s="71"/>
      <c r="GC260" s="71"/>
      <c r="GD260" s="71"/>
      <c r="GE260" s="71"/>
      <c r="GF260" s="71"/>
      <c r="GG260" s="71"/>
      <c r="GH260" s="71"/>
      <c r="GI260" s="71"/>
      <c r="GJ260" s="71"/>
      <c r="GK260" s="71"/>
      <c r="GL260" s="71"/>
      <c r="GM260" s="71"/>
      <c r="GN260" s="71"/>
      <c r="GO260" s="71"/>
      <c r="GP260" s="71"/>
      <c r="GQ260" s="71"/>
      <c r="GR260" s="71"/>
      <c r="GS260" s="71"/>
      <c r="GT260" s="71"/>
      <c r="GU260" s="71"/>
      <c r="GV260" s="71"/>
      <c r="GW260" s="71"/>
      <c r="GX260" s="71"/>
      <c r="GY260" s="71"/>
      <c r="GZ260" s="71"/>
      <c r="HA260" s="71"/>
      <c r="HB260" s="71"/>
      <c r="HC260" s="71"/>
      <c r="HD260" s="71"/>
      <c r="HE260" s="71"/>
      <c r="HF260" s="71"/>
      <c r="HG260" s="71"/>
      <c r="HH260" s="71"/>
      <c r="HI260" s="71"/>
      <c r="HJ260" s="71"/>
      <c r="HK260" s="71"/>
      <c r="HL260" s="71"/>
      <c r="HM260" s="71"/>
      <c r="HN260" s="71"/>
      <c r="HO260" s="71"/>
      <c r="HP260" s="71"/>
      <c r="HQ260" s="71"/>
      <c r="HR260" s="71"/>
      <c r="HS260" s="71"/>
      <c r="HT260" s="71"/>
      <c r="HU260" s="71"/>
      <c r="HV260" s="71"/>
      <c r="HW260" s="71"/>
      <c r="HX260" s="71"/>
      <c r="HY260" s="71"/>
      <c r="HZ260" s="71"/>
      <c r="IA260" s="71"/>
      <c r="IB260" s="71"/>
      <c r="IC260" s="71"/>
      <c r="ID260" s="71"/>
      <c r="IE260" s="71"/>
      <c r="IF260" s="71"/>
      <c r="IG260" s="71"/>
      <c r="IH260" s="71"/>
      <c r="II260" s="71"/>
      <c r="IJ260" s="71"/>
      <c r="IK260" s="71"/>
      <c r="IL260" s="71"/>
      <c r="IM260" s="71"/>
      <c r="IN260" s="71"/>
      <c r="IO260" s="71"/>
      <c r="IP260" s="71"/>
      <c r="IQ260" s="71"/>
      <c r="IR260" s="71"/>
      <c r="IS260" s="71"/>
      <c r="IT260" s="71"/>
      <c r="IU260" s="71"/>
      <c r="IV260" s="71"/>
      <c r="IW260" s="71"/>
    </row>
    <row r="261" spans="1:257" ht="15.75" customHeight="1">
      <c r="A261" s="71"/>
      <c r="B261" s="133"/>
      <c r="C261" s="134"/>
      <c r="D261" s="134"/>
      <c r="E261" s="134"/>
      <c r="F261" s="134"/>
      <c r="G261" s="134"/>
      <c r="H261" s="134"/>
      <c r="I261" s="135"/>
      <c r="J261" s="136"/>
      <c r="K261" s="73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  <c r="BH261" s="71"/>
      <c r="BI261" s="71"/>
      <c r="BJ261" s="71"/>
      <c r="BK261" s="71"/>
      <c r="BL261" s="71"/>
      <c r="BM261" s="71"/>
      <c r="BN261" s="71"/>
      <c r="BO261" s="71"/>
      <c r="BP261" s="71"/>
      <c r="BQ261" s="71"/>
      <c r="BR261" s="71"/>
      <c r="BS261" s="71"/>
      <c r="BT261" s="71"/>
      <c r="BU261" s="71"/>
      <c r="BV261" s="71"/>
      <c r="BW261" s="71"/>
      <c r="BX261" s="71"/>
      <c r="BY261" s="71"/>
      <c r="BZ261" s="71"/>
      <c r="CA261" s="71"/>
      <c r="CB261" s="71"/>
      <c r="CC261" s="71"/>
      <c r="CD261" s="71"/>
      <c r="CE261" s="71"/>
      <c r="CF261" s="71"/>
      <c r="CG261" s="71"/>
      <c r="CH261" s="71"/>
      <c r="CI261" s="71"/>
      <c r="CJ261" s="71"/>
      <c r="CK261" s="71"/>
      <c r="CL261" s="71"/>
      <c r="CM261" s="71"/>
      <c r="CN261" s="71"/>
      <c r="CO261" s="71"/>
      <c r="CP261" s="71"/>
      <c r="CQ261" s="71"/>
      <c r="CR261" s="71"/>
      <c r="CS261" s="71"/>
      <c r="CT261" s="71"/>
      <c r="CU261" s="71"/>
      <c r="CV261" s="71"/>
      <c r="CW261" s="71"/>
      <c r="CX261" s="71"/>
      <c r="CY261" s="71"/>
      <c r="CZ261" s="71"/>
      <c r="DA261" s="71"/>
      <c r="DB261" s="71"/>
      <c r="DC261" s="71"/>
      <c r="DD261" s="71"/>
      <c r="DE261" s="71"/>
      <c r="DF261" s="71"/>
      <c r="DG261" s="71"/>
      <c r="DH261" s="71"/>
      <c r="DI261" s="71"/>
      <c r="DJ261" s="71"/>
      <c r="DK261" s="71"/>
      <c r="DL261" s="71"/>
      <c r="DM261" s="71"/>
      <c r="DN261" s="71"/>
      <c r="DO261" s="71"/>
      <c r="DP261" s="71"/>
      <c r="DQ261" s="71"/>
      <c r="DR261" s="71"/>
      <c r="DS261" s="71"/>
      <c r="DT261" s="71"/>
      <c r="DU261" s="71"/>
      <c r="DV261" s="71"/>
      <c r="DW261" s="71"/>
      <c r="DX261" s="71"/>
      <c r="DY261" s="71"/>
      <c r="DZ261" s="71"/>
      <c r="EA261" s="71"/>
      <c r="EB261" s="71"/>
      <c r="EC261" s="71"/>
      <c r="ED261" s="71"/>
      <c r="EE261" s="71"/>
      <c r="EF261" s="71"/>
      <c r="EG261" s="71"/>
      <c r="EH261" s="71"/>
      <c r="EI261" s="71"/>
      <c r="EJ261" s="71"/>
      <c r="EK261" s="71"/>
      <c r="EL261" s="71"/>
      <c r="EM261" s="71"/>
      <c r="EN261" s="71"/>
      <c r="EO261" s="71"/>
      <c r="EP261" s="71"/>
      <c r="EQ261" s="71"/>
      <c r="ER261" s="71"/>
      <c r="ES261" s="71"/>
      <c r="ET261" s="71"/>
      <c r="EU261" s="71"/>
      <c r="EV261" s="71"/>
      <c r="EW261" s="71"/>
      <c r="EX261" s="71"/>
      <c r="EY261" s="71"/>
      <c r="EZ261" s="71"/>
      <c r="FA261" s="71"/>
      <c r="FB261" s="71"/>
      <c r="FC261" s="71"/>
      <c r="FD261" s="71"/>
      <c r="FE261" s="71"/>
      <c r="FF261" s="71"/>
      <c r="FG261" s="71"/>
      <c r="FH261" s="71"/>
      <c r="FI261" s="71"/>
      <c r="FJ261" s="71"/>
      <c r="FK261" s="71"/>
      <c r="FL261" s="71"/>
      <c r="FM261" s="71"/>
      <c r="FN261" s="71"/>
      <c r="FO261" s="71"/>
      <c r="FP261" s="71"/>
      <c r="FQ261" s="71"/>
      <c r="FR261" s="71"/>
      <c r="FS261" s="71"/>
      <c r="FT261" s="71"/>
      <c r="FU261" s="71"/>
      <c r="FV261" s="71"/>
      <c r="FW261" s="71"/>
      <c r="FX261" s="71"/>
      <c r="FY261" s="71"/>
      <c r="FZ261" s="71"/>
      <c r="GA261" s="71"/>
      <c r="GB261" s="71"/>
      <c r="GC261" s="71"/>
      <c r="GD261" s="71"/>
      <c r="GE261" s="71"/>
      <c r="GF261" s="71"/>
      <c r="GG261" s="71"/>
      <c r="GH261" s="71"/>
      <c r="GI261" s="71"/>
      <c r="GJ261" s="71"/>
      <c r="GK261" s="71"/>
      <c r="GL261" s="71"/>
      <c r="GM261" s="71"/>
      <c r="GN261" s="71"/>
      <c r="GO261" s="71"/>
      <c r="GP261" s="71"/>
      <c r="GQ261" s="71"/>
      <c r="GR261" s="71"/>
      <c r="GS261" s="71"/>
      <c r="GT261" s="71"/>
      <c r="GU261" s="71"/>
      <c r="GV261" s="71"/>
      <c r="GW261" s="71"/>
      <c r="GX261" s="71"/>
      <c r="GY261" s="71"/>
      <c r="GZ261" s="71"/>
      <c r="HA261" s="71"/>
      <c r="HB261" s="71"/>
      <c r="HC261" s="71"/>
      <c r="HD261" s="71"/>
      <c r="HE261" s="71"/>
      <c r="HF261" s="71"/>
      <c r="HG261" s="71"/>
      <c r="HH261" s="71"/>
      <c r="HI261" s="71"/>
      <c r="HJ261" s="71"/>
      <c r="HK261" s="71"/>
      <c r="HL261" s="71"/>
      <c r="HM261" s="71"/>
      <c r="HN261" s="71"/>
      <c r="HO261" s="71"/>
      <c r="HP261" s="71"/>
      <c r="HQ261" s="71"/>
      <c r="HR261" s="71"/>
      <c r="HS261" s="71"/>
      <c r="HT261" s="71"/>
      <c r="HU261" s="71"/>
      <c r="HV261" s="71"/>
      <c r="HW261" s="71"/>
      <c r="HX261" s="71"/>
      <c r="HY261" s="71"/>
      <c r="HZ261" s="71"/>
      <c r="IA261" s="71"/>
      <c r="IB261" s="71"/>
      <c r="IC261" s="71"/>
      <c r="ID261" s="71"/>
      <c r="IE261" s="71"/>
      <c r="IF261" s="71"/>
      <c r="IG261" s="71"/>
      <c r="IH261" s="71"/>
      <c r="II261" s="71"/>
      <c r="IJ261" s="71"/>
      <c r="IK261" s="71"/>
      <c r="IL261" s="71"/>
      <c r="IM261" s="71"/>
      <c r="IN261" s="71"/>
      <c r="IO261" s="71"/>
      <c r="IP261" s="71"/>
      <c r="IQ261" s="71"/>
      <c r="IR261" s="71"/>
      <c r="IS261" s="71"/>
      <c r="IT261" s="71"/>
      <c r="IU261" s="71"/>
      <c r="IV261" s="71"/>
      <c r="IW261" s="71"/>
    </row>
    <row r="262" spans="1:257">
      <c r="A262" s="71"/>
      <c r="B262" s="133"/>
      <c r="C262" s="134"/>
      <c r="D262" s="134"/>
      <c r="E262" s="134"/>
      <c r="F262" s="134"/>
      <c r="G262" s="134"/>
      <c r="H262" s="134"/>
      <c r="I262" s="135"/>
      <c r="J262" s="136"/>
      <c r="K262" s="73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  <c r="BH262" s="71"/>
      <c r="BI262" s="71"/>
      <c r="BJ262" s="71"/>
      <c r="BK262" s="71"/>
      <c r="BL262" s="71"/>
      <c r="BM262" s="71"/>
      <c r="BN262" s="71"/>
      <c r="BO262" s="71"/>
      <c r="BP262" s="71"/>
      <c r="BQ262" s="71"/>
      <c r="BR262" s="71"/>
      <c r="BS262" s="71"/>
      <c r="BT262" s="71"/>
      <c r="BU262" s="71"/>
      <c r="BV262" s="71"/>
      <c r="BW262" s="71"/>
      <c r="BX262" s="71"/>
      <c r="BY262" s="71"/>
      <c r="BZ262" s="71"/>
      <c r="CA262" s="71"/>
      <c r="CB262" s="71"/>
      <c r="CC262" s="71"/>
      <c r="CD262" s="71"/>
      <c r="CE262" s="71"/>
      <c r="CF262" s="71"/>
      <c r="CG262" s="71"/>
      <c r="CH262" s="71"/>
      <c r="CI262" s="71"/>
      <c r="CJ262" s="71"/>
      <c r="CK262" s="71"/>
      <c r="CL262" s="71"/>
      <c r="CM262" s="71"/>
      <c r="CN262" s="71"/>
      <c r="CO262" s="71"/>
      <c r="CP262" s="71"/>
      <c r="CQ262" s="71"/>
      <c r="CR262" s="71"/>
      <c r="CS262" s="71"/>
      <c r="CT262" s="71"/>
      <c r="CU262" s="71"/>
      <c r="CV262" s="71"/>
      <c r="CW262" s="71"/>
      <c r="CX262" s="71"/>
      <c r="CY262" s="71"/>
      <c r="CZ262" s="71"/>
      <c r="DA262" s="71"/>
      <c r="DB262" s="71"/>
      <c r="DC262" s="71"/>
      <c r="DD262" s="71"/>
      <c r="DE262" s="71"/>
      <c r="DF262" s="71"/>
      <c r="DG262" s="71"/>
      <c r="DH262" s="71"/>
      <c r="DI262" s="71"/>
      <c r="DJ262" s="71"/>
      <c r="DK262" s="71"/>
      <c r="DL262" s="71"/>
      <c r="DM262" s="71"/>
      <c r="DN262" s="71"/>
      <c r="DO262" s="71"/>
      <c r="DP262" s="71"/>
      <c r="DQ262" s="71"/>
      <c r="DR262" s="71"/>
      <c r="DS262" s="71"/>
      <c r="DT262" s="71"/>
      <c r="DU262" s="71"/>
      <c r="DV262" s="71"/>
      <c r="DW262" s="71"/>
      <c r="DX262" s="71"/>
      <c r="DY262" s="71"/>
      <c r="DZ262" s="71"/>
      <c r="EA262" s="71"/>
      <c r="EB262" s="71"/>
      <c r="EC262" s="71"/>
      <c r="ED262" s="71"/>
      <c r="EE262" s="71"/>
      <c r="EF262" s="71"/>
      <c r="EG262" s="71"/>
      <c r="EH262" s="71"/>
      <c r="EI262" s="71"/>
      <c r="EJ262" s="71"/>
      <c r="EK262" s="71"/>
      <c r="EL262" s="71"/>
      <c r="EM262" s="71"/>
      <c r="EN262" s="71"/>
      <c r="EO262" s="71"/>
      <c r="EP262" s="71"/>
      <c r="EQ262" s="71"/>
      <c r="ER262" s="71"/>
      <c r="ES262" s="71"/>
      <c r="ET262" s="71"/>
      <c r="EU262" s="71"/>
      <c r="EV262" s="71"/>
      <c r="EW262" s="71"/>
      <c r="EX262" s="71"/>
      <c r="EY262" s="71"/>
      <c r="EZ262" s="71"/>
      <c r="FA262" s="71"/>
      <c r="FB262" s="71"/>
      <c r="FC262" s="71"/>
      <c r="FD262" s="71"/>
      <c r="FE262" s="71"/>
      <c r="FF262" s="71"/>
      <c r="FG262" s="71"/>
      <c r="FH262" s="71"/>
      <c r="FI262" s="71"/>
      <c r="FJ262" s="71"/>
      <c r="FK262" s="71"/>
      <c r="FL262" s="71"/>
      <c r="FM262" s="71"/>
      <c r="FN262" s="71"/>
      <c r="FO262" s="71"/>
      <c r="FP262" s="71"/>
      <c r="FQ262" s="71"/>
      <c r="FR262" s="71"/>
      <c r="FS262" s="71"/>
      <c r="FT262" s="71"/>
      <c r="FU262" s="71"/>
      <c r="FV262" s="71"/>
      <c r="FW262" s="71"/>
      <c r="FX262" s="71"/>
      <c r="FY262" s="71"/>
      <c r="FZ262" s="71"/>
      <c r="GA262" s="71"/>
      <c r="GB262" s="71"/>
      <c r="GC262" s="71"/>
      <c r="GD262" s="71"/>
      <c r="GE262" s="71"/>
      <c r="GF262" s="71"/>
      <c r="GG262" s="71"/>
      <c r="GH262" s="71"/>
      <c r="GI262" s="71"/>
      <c r="GJ262" s="71"/>
      <c r="GK262" s="71"/>
      <c r="GL262" s="71"/>
      <c r="GM262" s="71"/>
      <c r="GN262" s="71"/>
      <c r="GO262" s="71"/>
      <c r="GP262" s="71"/>
      <c r="GQ262" s="71"/>
      <c r="GR262" s="71"/>
      <c r="GS262" s="71"/>
      <c r="GT262" s="71"/>
      <c r="GU262" s="71"/>
      <c r="GV262" s="71"/>
      <c r="GW262" s="71"/>
      <c r="GX262" s="71"/>
      <c r="GY262" s="71"/>
      <c r="GZ262" s="71"/>
      <c r="HA262" s="71"/>
      <c r="HB262" s="71"/>
      <c r="HC262" s="71"/>
      <c r="HD262" s="71"/>
      <c r="HE262" s="71"/>
      <c r="HF262" s="71"/>
      <c r="HG262" s="71"/>
      <c r="HH262" s="71"/>
      <c r="HI262" s="71"/>
      <c r="HJ262" s="71"/>
      <c r="HK262" s="71"/>
      <c r="HL262" s="71"/>
      <c r="HM262" s="71"/>
      <c r="HN262" s="71"/>
      <c r="HO262" s="71"/>
      <c r="HP262" s="71"/>
      <c r="HQ262" s="71"/>
      <c r="HR262" s="71"/>
      <c r="HS262" s="71"/>
      <c r="HT262" s="71"/>
      <c r="HU262" s="71"/>
      <c r="HV262" s="71"/>
      <c r="HW262" s="71"/>
      <c r="HX262" s="71"/>
      <c r="HY262" s="71"/>
      <c r="HZ262" s="71"/>
      <c r="IA262" s="71"/>
      <c r="IB262" s="71"/>
      <c r="IC262" s="71"/>
      <c r="ID262" s="71"/>
      <c r="IE262" s="71"/>
      <c r="IF262" s="71"/>
      <c r="IG262" s="71"/>
      <c r="IH262" s="71"/>
      <c r="II262" s="71"/>
      <c r="IJ262" s="71"/>
      <c r="IK262" s="71"/>
      <c r="IL262" s="71"/>
      <c r="IM262" s="71"/>
      <c r="IN262" s="71"/>
      <c r="IO262" s="71"/>
      <c r="IP262" s="71"/>
      <c r="IQ262" s="71"/>
      <c r="IR262" s="71"/>
      <c r="IS262" s="71"/>
      <c r="IT262" s="71"/>
      <c r="IU262" s="71"/>
      <c r="IV262" s="71"/>
      <c r="IW262" s="71"/>
    </row>
    <row r="263" spans="1:257">
      <c r="A263" s="71"/>
      <c r="B263" s="133"/>
      <c r="C263" s="134"/>
      <c r="D263" s="134"/>
      <c r="E263" s="134"/>
      <c r="F263" s="134"/>
      <c r="G263" s="134"/>
      <c r="H263" s="134"/>
      <c r="I263" s="135"/>
      <c r="J263" s="136"/>
      <c r="K263" s="73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  <c r="BH263" s="71"/>
      <c r="BI263" s="71"/>
      <c r="BJ263" s="71"/>
      <c r="BK263" s="71"/>
      <c r="BL263" s="71"/>
      <c r="BM263" s="71"/>
      <c r="BN263" s="71"/>
      <c r="BO263" s="71"/>
      <c r="BP263" s="71"/>
      <c r="BQ263" s="71"/>
      <c r="BR263" s="71"/>
      <c r="BS263" s="71"/>
      <c r="BT263" s="71"/>
      <c r="BU263" s="71"/>
      <c r="BV263" s="71"/>
      <c r="BW263" s="71"/>
      <c r="BX263" s="71"/>
      <c r="BY263" s="71"/>
      <c r="BZ263" s="71"/>
      <c r="CA263" s="71"/>
      <c r="CB263" s="71"/>
      <c r="CC263" s="71"/>
      <c r="CD263" s="71"/>
      <c r="CE263" s="71"/>
      <c r="CF263" s="71"/>
      <c r="CG263" s="71"/>
      <c r="CH263" s="71"/>
      <c r="CI263" s="71"/>
      <c r="CJ263" s="71"/>
      <c r="CK263" s="71"/>
      <c r="CL263" s="71"/>
      <c r="CM263" s="71"/>
      <c r="CN263" s="71"/>
      <c r="CO263" s="71"/>
      <c r="CP263" s="71"/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1"/>
      <c r="DB263" s="71"/>
      <c r="DC263" s="71"/>
      <c r="DD263" s="71"/>
      <c r="DE263" s="71"/>
      <c r="DF263" s="71"/>
      <c r="DG263" s="71"/>
      <c r="DH263" s="71"/>
      <c r="DI263" s="71"/>
      <c r="DJ263" s="71"/>
      <c r="DK263" s="71"/>
      <c r="DL263" s="71"/>
      <c r="DM263" s="71"/>
      <c r="DN263" s="71"/>
      <c r="DO263" s="71"/>
      <c r="DP263" s="71"/>
      <c r="DQ263" s="71"/>
      <c r="DR263" s="71"/>
      <c r="DS263" s="71"/>
      <c r="DT263" s="71"/>
      <c r="DU263" s="71"/>
      <c r="DV263" s="71"/>
      <c r="DW263" s="71"/>
      <c r="DX263" s="71"/>
      <c r="DY263" s="71"/>
      <c r="DZ263" s="71"/>
      <c r="EA263" s="71"/>
      <c r="EB263" s="71"/>
      <c r="EC263" s="71"/>
      <c r="ED263" s="71"/>
      <c r="EE263" s="71"/>
      <c r="EF263" s="71"/>
      <c r="EG263" s="71"/>
      <c r="EH263" s="71"/>
      <c r="EI263" s="71"/>
      <c r="EJ263" s="71"/>
      <c r="EK263" s="71"/>
      <c r="EL263" s="71"/>
      <c r="EM263" s="71"/>
      <c r="EN263" s="71"/>
      <c r="EO263" s="71"/>
      <c r="EP263" s="71"/>
      <c r="EQ263" s="71"/>
      <c r="ER263" s="71"/>
      <c r="ES263" s="71"/>
      <c r="ET263" s="71"/>
      <c r="EU263" s="71"/>
      <c r="EV263" s="71"/>
      <c r="EW263" s="71"/>
      <c r="EX263" s="71"/>
      <c r="EY263" s="71"/>
      <c r="EZ263" s="71"/>
      <c r="FA263" s="71"/>
      <c r="FB263" s="71"/>
      <c r="FC263" s="71"/>
      <c r="FD263" s="71"/>
      <c r="FE263" s="71"/>
      <c r="FF263" s="71"/>
      <c r="FG263" s="71"/>
      <c r="FH263" s="71"/>
      <c r="FI263" s="71"/>
      <c r="FJ263" s="71"/>
      <c r="FK263" s="71"/>
      <c r="FL263" s="71"/>
      <c r="FM263" s="71"/>
      <c r="FN263" s="71"/>
      <c r="FO263" s="71"/>
      <c r="FP263" s="71"/>
      <c r="FQ263" s="71"/>
      <c r="FR263" s="71"/>
      <c r="FS263" s="71"/>
      <c r="FT263" s="71"/>
      <c r="FU263" s="71"/>
      <c r="FV263" s="71"/>
      <c r="FW263" s="71"/>
      <c r="FX263" s="71"/>
      <c r="FY263" s="71"/>
      <c r="FZ263" s="71"/>
      <c r="GA263" s="71"/>
      <c r="GB263" s="71"/>
      <c r="GC263" s="71"/>
      <c r="GD263" s="71"/>
      <c r="GE263" s="71"/>
      <c r="GF263" s="71"/>
      <c r="GG263" s="71"/>
      <c r="GH263" s="71"/>
      <c r="GI263" s="71"/>
      <c r="GJ263" s="71"/>
      <c r="GK263" s="71"/>
      <c r="GL263" s="71"/>
      <c r="GM263" s="71"/>
      <c r="GN263" s="71"/>
      <c r="GO263" s="71"/>
      <c r="GP263" s="71"/>
      <c r="GQ263" s="71"/>
      <c r="GR263" s="71"/>
      <c r="GS263" s="71"/>
      <c r="GT263" s="71"/>
      <c r="GU263" s="71"/>
      <c r="GV263" s="71"/>
      <c r="GW263" s="71"/>
      <c r="GX263" s="71"/>
      <c r="GY263" s="71"/>
      <c r="GZ263" s="71"/>
      <c r="HA263" s="71"/>
      <c r="HB263" s="71"/>
      <c r="HC263" s="71"/>
      <c r="HD263" s="71"/>
      <c r="HE263" s="71"/>
      <c r="HF263" s="71"/>
      <c r="HG263" s="71"/>
      <c r="HH263" s="71"/>
      <c r="HI263" s="71"/>
      <c r="HJ263" s="71"/>
      <c r="HK263" s="71"/>
      <c r="HL263" s="71"/>
      <c r="HM263" s="71"/>
      <c r="HN263" s="71"/>
      <c r="HO263" s="71"/>
      <c r="HP263" s="71"/>
      <c r="HQ263" s="71"/>
      <c r="HR263" s="71"/>
      <c r="HS263" s="71"/>
      <c r="HT263" s="71"/>
      <c r="HU263" s="71"/>
      <c r="HV263" s="71"/>
      <c r="HW263" s="71"/>
      <c r="HX263" s="71"/>
      <c r="HY263" s="71"/>
      <c r="HZ263" s="71"/>
      <c r="IA263" s="71"/>
      <c r="IB263" s="71"/>
      <c r="IC263" s="71"/>
      <c r="ID263" s="71"/>
      <c r="IE263" s="71"/>
      <c r="IF263" s="71"/>
      <c r="IG263" s="71"/>
      <c r="IH263" s="71"/>
      <c r="II263" s="71"/>
      <c r="IJ263" s="71"/>
      <c r="IK263" s="71"/>
      <c r="IL263" s="71"/>
      <c r="IM263" s="71"/>
      <c r="IN263" s="71"/>
      <c r="IO263" s="71"/>
      <c r="IP263" s="71"/>
      <c r="IQ263" s="71"/>
      <c r="IR263" s="71"/>
      <c r="IS263" s="71"/>
      <c r="IT263" s="71"/>
      <c r="IU263" s="71"/>
      <c r="IV263" s="71"/>
      <c r="IW263" s="71"/>
    </row>
    <row r="264" spans="1:257">
      <c r="A264" s="71"/>
      <c r="B264" s="133"/>
      <c r="C264" s="134"/>
      <c r="D264" s="134"/>
      <c r="E264" s="134"/>
      <c r="F264" s="134"/>
      <c r="G264" s="134"/>
      <c r="H264" s="134"/>
      <c r="I264" s="135"/>
      <c r="J264" s="136"/>
      <c r="K264" s="73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  <c r="BH264" s="71"/>
      <c r="BI264" s="71"/>
      <c r="BJ264" s="71"/>
      <c r="BK264" s="71"/>
      <c r="BL264" s="71"/>
      <c r="BM264" s="71"/>
      <c r="BN264" s="71"/>
      <c r="BO264" s="71"/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1"/>
      <c r="CA264" s="71"/>
      <c r="CB264" s="71"/>
      <c r="CC264" s="71"/>
      <c r="CD264" s="71"/>
      <c r="CE264" s="71"/>
      <c r="CF264" s="71"/>
      <c r="CG264" s="71"/>
      <c r="CH264" s="71"/>
      <c r="CI264" s="71"/>
      <c r="CJ264" s="71"/>
      <c r="CK264" s="71"/>
      <c r="CL264" s="71"/>
      <c r="CM264" s="71"/>
      <c r="CN264" s="71"/>
      <c r="CO264" s="71"/>
      <c r="CP264" s="71"/>
      <c r="CQ264" s="71"/>
      <c r="CR264" s="71"/>
      <c r="CS264" s="71"/>
      <c r="CT264" s="71"/>
      <c r="CU264" s="71"/>
      <c r="CV264" s="71"/>
      <c r="CW264" s="71"/>
      <c r="CX264" s="71"/>
      <c r="CY264" s="71"/>
      <c r="CZ264" s="71"/>
      <c r="DA264" s="71"/>
      <c r="DB264" s="71"/>
      <c r="DC264" s="71"/>
      <c r="DD264" s="71"/>
      <c r="DE264" s="71"/>
      <c r="DF264" s="71"/>
      <c r="DG264" s="71"/>
      <c r="DH264" s="71"/>
      <c r="DI264" s="71"/>
      <c r="DJ264" s="71"/>
      <c r="DK264" s="71"/>
      <c r="DL264" s="71"/>
      <c r="DM264" s="71"/>
      <c r="DN264" s="71"/>
      <c r="DO264" s="71"/>
      <c r="DP264" s="71"/>
      <c r="DQ264" s="71"/>
      <c r="DR264" s="71"/>
      <c r="DS264" s="71"/>
      <c r="DT264" s="71"/>
      <c r="DU264" s="71"/>
      <c r="DV264" s="71"/>
      <c r="DW264" s="71"/>
      <c r="DX264" s="71"/>
      <c r="DY264" s="71"/>
      <c r="DZ264" s="71"/>
      <c r="EA264" s="71"/>
      <c r="EB264" s="71"/>
      <c r="EC264" s="71"/>
      <c r="ED264" s="71"/>
      <c r="EE264" s="71"/>
      <c r="EF264" s="71"/>
      <c r="EG264" s="71"/>
      <c r="EH264" s="71"/>
      <c r="EI264" s="71"/>
      <c r="EJ264" s="71"/>
      <c r="EK264" s="71"/>
      <c r="EL264" s="71"/>
      <c r="EM264" s="71"/>
      <c r="EN264" s="71"/>
      <c r="EO264" s="71"/>
      <c r="EP264" s="71"/>
      <c r="EQ264" s="71"/>
      <c r="ER264" s="71"/>
      <c r="ES264" s="71"/>
      <c r="ET264" s="71"/>
      <c r="EU264" s="71"/>
      <c r="EV264" s="71"/>
      <c r="EW264" s="71"/>
      <c r="EX264" s="71"/>
      <c r="EY264" s="71"/>
      <c r="EZ264" s="71"/>
      <c r="FA264" s="71"/>
      <c r="FB264" s="71"/>
      <c r="FC264" s="71"/>
      <c r="FD264" s="71"/>
      <c r="FE264" s="71"/>
      <c r="FF264" s="71"/>
      <c r="FG264" s="71"/>
      <c r="FH264" s="71"/>
      <c r="FI264" s="71"/>
      <c r="FJ264" s="71"/>
      <c r="FK264" s="71"/>
      <c r="FL264" s="71"/>
      <c r="FM264" s="71"/>
      <c r="FN264" s="71"/>
      <c r="FO264" s="71"/>
      <c r="FP264" s="71"/>
      <c r="FQ264" s="71"/>
      <c r="FR264" s="71"/>
      <c r="FS264" s="71"/>
      <c r="FT264" s="71"/>
      <c r="FU264" s="71"/>
      <c r="FV264" s="71"/>
      <c r="FW264" s="71"/>
      <c r="FX264" s="71"/>
      <c r="FY264" s="71"/>
      <c r="FZ264" s="71"/>
      <c r="GA264" s="71"/>
      <c r="GB264" s="71"/>
      <c r="GC264" s="71"/>
      <c r="GD264" s="71"/>
      <c r="GE264" s="71"/>
      <c r="GF264" s="71"/>
      <c r="GG264" s="71"/>
      <c r="GH264" s="71"/>
      <c r="GI264" s="71"/>
      <c r="GJ264" s="71"/>
      <c r="GK264" s="71"/>
      <c r="GL264" s="71"/>
      <c r="GM264" s="71"/>
      <c r="GN264" s="71"/>
      <c r="GO264" s="71"/>
      <c r="GP264" s="71"/>
      <c r="GQ264" s="71"/>
      <c r="GR264" s="71"/>
      <c r="GS264" s="71"/>
      <c r="GT264" s="71"/>
      <c r="GU264" s="71"/>
      <c r="GV264" s="71"/>
      <c r="GW264" s="71"/>
      <c r="GX264" s="71"/>
      <c r="GY264" s="71"/>
      <c r="GZ264" s="71"/>
      <c r="HA264" s="71"/>
      <c r="HB264" s="71"/>
      <c r="HC264" s="71"/>
      <c r="HD264" s="71"/>
      <c r="HE264" s="71"/>
      <c r="HF264" s="71"/>
      <c r="HG264" s="71"/>
      <c r="HH264" s="71"/>
      <c r="HI264" s="71"/>
      <c r="HJ264" s="71"/>
      <c r="HK264" s="71"/>
      <c r="HL264" s="71"/>
      <c r="HM264" s="71"/>
      <c r="HN264" s="71"/>
      <c r="HO264" s="71"/>
      <c r="HP264" s="71"/>
      <c r="HQ264" s="71"/>
      <c r="HR264" s="71"/>
      <c r="HS264" s="71"/>
      <c r="HT264" s="71"/>
      <c r="HU264" s="71"/>
      <c r="HV264" s="71"/>
      <c r="HW264" s="71"/>
      <c r="HX264" s="71"/>
      <c r="HY264" s="71"/>
      <c r="HZ264" s="71"/>
      <c r="IA264" s="71"/>
      <c r="IB264" s="71"/>
      <c r="IC264" s="71"/>
      <c r="ID264" s="71"/>
      <c r="IE264" s="71"/>
      <c r="IF264" s="71"/>
      <c r="IG264" s="71"/>
      <c r="IH264" s="71"/>
      <c r="II264" s="71"/>
      <c r="IJ264" s="71"/>
      <c r="IK264" s="71"/>
      <c r="IL264" s="71"/>
      <c r="IM264" s="71"/>
      <c r="IN264" s="71"/>
      <c r="IO264" s="71"/>
      <c r="IP264" s="71"/>
      <c r="IQ264" s="71"/>
      <c r="IR264" s="71"/>
      <c r="IS264" s="71"/>
      <c r="IT264" s="71"/>
      <c r="IU264" s="71"/>
      <c r="IV264" s="71"/>
      <c r="IW264" s="71"/>
    </row>
    <row r="265" spans="1:257">
      <c r="A265" s="71"/>
      <c r="B265" s="133"/>
      <c r="C265" s="134"/>
      <c r="D265" s="134"/>
      <c r="E265" s="134"/>
      <c r="F265" s="134"/>
      <c r="G265" s="134"/>
      <c r="H265" s="134"/>
      <c r="I265" s="135"/>
      <c r="J265" s="136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/>
      <c r="AX265" s="73"/>
      <c r="AY265" s="73"/>
      <c r="AZ265" s="73"/>
      <c r="BA265" s="73"/>
      <c r="BB265" s="73"/>
      <c r="BC265" s="73"/>
      <c r="BD265" s="73"/>
      <c r="BE265" s="73"/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3"/>
      <c r="DV265" s="73"/>
      <c r="DW265" s="73"/>
      <c r="DX265" s="73"/>
      <c r="DY265" s="73"/>
      <c r="DZ265" s="73"/>
      <c r="EA265" s="73"/>
      <c r="EB265" s="73"/>
      <c r="EC265" s="73"/>
      <c r="ED265" s="73"/>
      <c r="EE265" s="73"/>
      <c r="EF265" s="73"/>
      <c r="EG265" s="73"/>
      <c r="EH265" s="73"/>
      <c r="EI265" s="73"/>
      <c r="EJ265" s="73"/>
      <c r="EK265" s="73"/>
      <c r="EL265" s="73"/>
      <c r="EM265" s="73"/>
      <c r="EN265" s="73"/>
      <c r="EO265" s="73"/>
      <c r="EP265" s="73"/>
      <c r="EQ265" s="73"/>
      <c r="ER265" s="73"/>
      <c r="ES265" s="73"/>
      <c r="ET265" s="73"/>
      <c r="EU265" s="73"/>
      <c r="EV265" s="73"/>
      <c r="EW265" s="73"/>
      <c r="EX265" s="73"/>
      <c r="EY265" s="73"/>
      <c r="EZ265" s="73"/>
      <c r="FA265" s="73"/>
      <c r="FB265" s="73"/>
      <c r="FC265" s="73"/>
      <c r="FD265" s="73"/>
      <c r="FE265" s="73"/>
      <c r="FF265" s="73"/>
      <c r="FG265" s="73"/>
      <c r="FH265" s="73"/>
      <c r="FI265" s="73"/>
      <c r="FJ265" s="73"/>
      <c r="FK265" s="73"/>
      <c r="FL265" s="73"/>
      <c r="FM265" s="73"/>
      <c r="FN265" s="73"/>
      <c r="FO265" s="73"/>
      <c r="FP265" s="73"/>
      <c r="FQ265" s="73"/>
      <c r="FR265" s="73"/>
      <c r="FS265" s="73"/>
      <c r="FT265" s="73"/>
      <c r="FU265" s="73"/>
      <c r="FV265" s="73"/>
      <c r="FW265" s="73"/>
      <c r="FX265" s="73"/>
      <c r="FY265" s="73"/>
      <c r="FZ265" s="73"/>
      <c r="GA265" s="73"/>
      <c r="GB265" s="73"/>
      <c r="GC265" s="73"/>
      <c r="GD265" s="73"/>
      <c r="GE265" s="73"/>
      <c r="GF265" s="73"/>
      <c r="GG265" s="73"/>
      <c r="GH265" s="73"/>
      <c r="GI265" s="73"/>
      <c r="GJ265" s="73"/>
      <c r="GK265" s="73"/>
      <c r="GL265" s="73"/>
      <c r="GM265" s="73"/>
      <c r="GN265" s="73"/>
      <c r="GO265" s="73"/>
      <c r="GP265" s="73"/>
      <c r="GQ265" s="73"/>
      <c r="GR265" s="73"/>
      <c r="GS265" s="73"/>
      <c r="GT265" s="73"/>
      <c r="GU265" s="73"/>
      <c r="GV265" s="73"/>
      <c r="GW265" s="73"/>
      <c r="GX265" s="73"/>
      <c r="GY265" s="73"/>
      <c r="GZ265" s="73"/>
      <c r="HA265" s="73"/>
      <c r="HB265" s="73"/>
      <c r="HC265" s="73"/>
      <c r="HD265" s="73"/>
      <c r="HE265" s="73"/>
      <c r="HF265" s="73"/>
      <c r="HG265" s="73"/>
      <c r="HH265" s="73"/>
      <c r="HI265" s="73"/>
      <c r="HJ265" s="73"/>
      <c r="HK265" s="73"/>
      <c r="HL265" s="73"/>
      <c r="HM265" s="73"/>
      <c r="HN265" s="73"/>
      <c r="HO265" s="73"/>
      <c r="HP265" s="73"/>
      <c r="HQ265" s="73"/>
      <c r="HR265" s="73"/>
      <c r="HS265" s="73"/>
      <c r="HT265" s="73"/>
      <c r="HU265" s="73"/>
      <c r="HV265" s="73"/>
      <c r="HW265" s="73"/>
      <c r="HX265" s="73"/>
      <c r="HY265" s="73"/>
      <c r="HZ265" s="73"/>
      <c r="IA265" s="73"/>
      <c r="IB265" s="73"/>
      <c r="IC265" s="73"/>
      <c r="ID265" s="73"/>
      <c r="IE265" s="73"/>
      <c r="IF265" s="73"/>
      <c r="IG265" s="73"/>
      <c r="IH265" s="73"/>
      <c r="II265" s="73"/>
      <c r="IJ265" s="73"/>
      <c r="IK265" s="73"/>
      <c r="IL265" s="73"/>
      <c r="IM265" s="73"/>
      <c r="IN265" s="73"/>
      <c r="IO265" s="73"/>
      <c r="IP265" s="73"/>
      <c r="IQ265" s="73"/>
      <c r="IR265" s="73"/>
      <c r="IS265" s="73"/>
      <c r="IT265" s="73"/>
      <c r="IU265" s="73"/>
      <c r="IV265" s="73"/>
      <c r="IW265" s="73"/>
    </row>
    <row r="266" spans="1:257">
      <c r="A266" s="71"/>
      <c r="B266" s="137"/>
      <c r="C266" s="138"/>
      <c r="D266" s="107"/>
      <c r="E266" s="107"/>
      <c r="F266" s="107"/>
      <c r="G266" s="107"/>
      <c r="H266" s="139"/>
      <c r="I266" s="140"/>
      <c r="J266" s="71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73"/>
      <c r="AT266" s="73"/>
      <c r="AU266" s="73"/>
      <c r="AV266" s="73"/>
      <c r="AW266" s="73"/>
      <c r="AX266" s="73"/>
      <c r="AY266" s="73"/>
      <c r="AZ266" s="73"/>
      <c r="BA266" s="73"/>
      <c r="BB266" s="73"/>
      <c r="BC266" s="73"/>
      <c r="BD266" s="73"/>
      <c r="BE266" s="73"/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  <c r="CK266" s="73"/>
      <c r="CL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C266" s="73"/>
      <c r="DD266" s="73"/>
      <c r="DE266" s="73"/>
      <c r="DF266" s="73"/>
      <c r="DG266" s="73"/>
      <c r="DH266" s="73"/>
      <c r="DI266" s="73"/>
      <c r="DJ266" s="73"/>
      <c r="DK266" s="73"/>
      <c r="DL266" s="73"/>
      <c r="DM266" s="73"/>
      <c r="DN266" s="73"/>
      <c r="DO266" s="73"/>
      <c r="DP266" s="73"/>
      <c r="DQ266" s="73"/>
      <c r="DR266" s="73"/>
      <c r="DS266" s="73"/>
      <c r="DT266" s="73"/>
      <c r="DU266" s="73"/>
      <c r="DV266" s="73"/>
      <c r="DW266" s="73"/>
      <c r="DX266" s="73"/>
      <c r="DY266" s="73"/>
      <c r="DZ266" s="73"/>
      <c r="EA266" s="73"/>
      <c r="EB266" s="73"/>
      <c r="EC266" s="73"/>
      <c r="ED266" s="73"/>
      <c r="EE266" s="73"/>
      <c r="EF266" s="73"/>
      <c r="EG266" s="73"/>
      <c r="EH266" s="73"/>
      <c r="EI266" s="73"/>
      <c r="EJ266" s="73"/>
      <c r="EK266" s="73"/>
      <c r="EL266" s="73"/>
      <c r="EM266" s="73"/>
      <c r="EN266" s="73"/>
      <c r="EO266" s="73"/>
      <c r="EP266" s="73"/>
      <c r="EQ266" s="73"/>
      <c r="ER266" s="73"/>
      <c r="ES266" s="73"/>
      <c r="ET266" s="73"/>
      <c r="EU266" s="73"/>
      <c r="EV266" s="73"/>
      <c r="EW266" s="73"/>
      <c r="EX266" s="73"/>
      <c r="EY266" s="73"/>
      <c r="EZ266" s="73"/>
      <c r="FA266" s="73"/>
      <c r="FB266" s="73"/>
      <c r="FC266" s="73"/>
      <c r="FD266" s="73"/>
      <c r="FE266" s="73"/>
      <c r="FF266" s="73"/>
      <c r="FG266" s="73"/>
      <c r="FH266" s="73"/>
      <c r="FI266" s="73"/>
      <c r="FJ266" s="73"/>
      <c r="FK266" s="73"/>
      <c r="FL266" s="73"/>
      <c r="FM266" s="73"/>
      <c r="FN266" s="73"/>
      <c r="FO266" s="73"/>
      <c r="FP266" s="73"/>
      <c r="FQ266" s="73"/>
      <c r="FR266" s="73"/>
      <c r="FS266" s="73"/>
      <c r="FT266" s="73"/>
      <c r="FU266" s="73"/>
      <c r="FV266" s="73"/>
      <c r="FW266" s="73"/>
      <c r="FX266" s="73"/>
      <c r="FY266" s="73"/>
      <c r="FZ266" s="73"/>
      <c r="GA266" s="73"/>
      <c r="GB266" s="73"/>
      <c r="GC266" s="73"/>
      <c r="GD266" s="73"/>
      <c r="GE266" s="73"/>
      <c r="GF266" s="73"/>
      <c r="GG266" s="73"/>
      <c r="GH266" s="73"/>
      <c r="GI266" s="73"/>
      <c r="GJ266" s="73"/>
      <c r="GK266" s="73"/>
      <c r="GL266" s="73"/>
      <c r="GM266" s="73"/>
      <c r="GN266" s="73"/>
      <c r="GO266" s="73"/>
      <c r="GP266" s="73"/>
      <c r="GQ266" s="73"/>
      <c r="GR266" s="73"/>
      <c r="GS266" s="73"/>
      <c r="GT266" s="73"/>
      <c r="GU266" s="73"/>
      <c r="GV266" s="73"/>
      <c r="GW266" s="73"/>
      <c r="GX266" s="73"/>
      <c r="GY266" s="73"/>
      <c r="GZ266" s="73"/>
      <c r="HA266" s="73"/>
      <c r="HB266" s="73"/>
      <c r="HC266" s="73"/>
      <c r="HD266" s="73"/>
      <c r="HE266" s="73"/>
      <c r="HF266" s="73"/>
      <c r="HG266" s="73"/>
      <c r="HH266" s="73"/>
      <c r="HI266" s="73"/>
      <c r="HJ266" s="73"/>
      <c r="HK266" s="73"/>
      <c r="HL266" s="73"/>
      <c r="HM266" s="73"/>
      <c r="HN266" s="73"/>
      <c r="HO266" s="73"/>
      <c r="HP266" s="73"/>
      <c r="HQ266" s="73"/>
      <c r="HR266" s="73"/>
      <c r="HS266" s="73"/>
      <c r="HT266" s="73"/>
      <c r="HU266" s="73"/>
      <c r="HV266" s="73"/>
      <c r="HW266" s="73"/>
      <c r="HX266" s="73"/>
      <c r="HY266" s="73"/>
      <c r="HZ266" s="73"/>
      <c r="IA266" s="73"/>
      <c r="IB266" s="73"/>
      <c r="IC266" s="73"/>
      <c r="ID266" s="73"/>
      <c r="IE266" s="73"/>
      <c r="IF266" s="73"/>
      <c r="IG266" s="73"/>
      <c r="IH266" s="73"/>
      <c r="II266" s="73"/>
      <c r="IJ266" s="73"/>
      <c r="IK266" s="73"/>
      <c r="IL266" s="73"/>
      <c r="IM266" s="73"/>
      <c r="IN266" s="73"/>
      <c r="IO266" s="73"/>
      <c r="IP266" s="73"/>
      <c r="IQ266" s="73"/>
      <c r="IR266" s="73"/>
      <c r="IS266" s="73"/>
      <c r="IT266" s="73"/>
      <c r="IU266" s="73"/>
      <c r="IV266" s="73"/>
      <c r="IW266" s="73"/>
    </row>
    <row r="267" spans="1:257">
      <c r="A267" s="71"/>
      <c r="B267" s="137"/>
      <c r="C267" s="138"/>
      <c r="D267" s="107"/>
      <c r="E267" s="107"/>
      <c r="F267" s="107"/>
      <c r="G267" s="141"/>
      <c r="H267" s="141"/>
      <c r="I267" s="135"/>
      <c r="J267" s="71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/>
      <c r="AX267" s="73"/>
      <c r="AY267" s="73"/>
      <c r="AZ267" s="73"/>
      <c r="BA267" s="73"/>
      <c r="BB267" s="73"/>
      <c r="BC267" s="73"/>
      <c r="BD267" s="73"/>
      <c r="BE267" s="73"/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3"/>
      <c r="DV267" s="73"/>
      <c r="DW267" s="73"/>
      <c r="DX267" s="73"/>
      <c r="DY267" s="73"/>
      <c r="DZ267" s="73"/>
      <c r="EA267" s="73"/>
      <c r="EB267" s="73"/>
      <c r="EC267" s="73"/>
      <c r="ED267" s="73"/>
      <c r="EE267" s="73"/>
      <c r="EF267" s="73"/>
      <c r="EG267" s="73"/>
      <c r="EH267" s="73"/>
      <c r="EI267" s="73"/>
      <c r="EJ267" s="73"/>
      <c r="EK267" s="73"/>
      <c r="EL267" s="73"/>
      <c r="EM267" s="73"/>
      <c r="EN267" s="73"/>
      <c r="EO267" s="73"/>
      <c r="EP267" s="73"/>
      <c r="EQ267" s="73"/>
      <c r="ER267" s="73"/>
      <c r="ES267" s="73"/>
      <c r="ET267" s="73"/>
      <c r="EU267" s="73"/>
      <c r="EV267" s="73"/>
      <c r="EW267" s="73"/>
      <c r="EX267" s="73"/>
      <c r="EY267" s="73"/>
      <c r="EZ267" s="73"/>
      <c r="FA267" s="73"/>
      <c r="FB267" s="73"/>
      <c r="FC267" s="73"/>
      <c r="FD267" s="73"/>
      <c r="FE267" s="73"/>
      <c r="FF267" s="73"/>
      <c r="FG267" s="73"/>
      <c r="FH267" s="73"/>
      <c r="FI267" s="73"/>
      <c r="FJ267" s="73"/>
      <c r="FK267" s="73"/>
      <c r="FL267" s="73"/>
      <c r="FM267" s="73"/>
      <c r="FN267" s="73"/>
      <c r="FO267" s="73"/>
      <c r="FP267" s="73"/>
      <c r="FQ267" s="73"/>
      <c r="FR267" s="73"/>
      <c r="FS267" s="73"/>
      <c r="FT267" s="73"/>
      <c r="FU267" s="73"/>
      <c r="FV267" s="73"/>
      <c r="FW267" s="73"/>
      <c r="FX267" s="73"/>
      <c r="FY267" s="73"/>
      <c r="FZ267" s="73"/>
      <c r="GA267" s="73"/>
      <c r="GB267" s="73"/>
      <c r="GC267" s="73"/>
      <c r="GD267" s="73"/>
      <c r="GE267" s="73"/>
      <c r="GF267" s="73"/>
      <c r="GG267" s="73"/>
      <c r="GH267" s="73"/>
      <c r="GI267" s="73"/>
      <c r="GJ267" s="73"/>
      <c r="GK267" s="73"/>
      <c r="GL267" s="73"/>
      <c r="GM267" s="73"/>
      <c r="GN267" s="73"/>
      <c r="GO267" s="73"/>
      <c r="GP267" s="73"/>
      <c r="GQ267" s="73"/>
      <c r="GR267" s="73"/>
      <c r="GS267" s="73"/>
      <c r="GT267" s="73"/>
      <c r="GU267" s="73"/>
      <c r="GV267" s="73"/>
      <c r="GW267" s="73"/>
      <c r="GX267" s="73"/>
      <c r="GY267" s="73"/>
      <c r="GZ267" s="73"/>
      <c r="HA267" s="73"/>
      <c r="HB267" s="73"/>
      <c r="HC267" s="73"/>
      <c r="HD267" s="73"/>
      <c r="HE267" s="73"/>
      <c r="HF267" s="73"/>
      <c r="HG267" s="73"/>
      <c r="HH267" s="73"/>
      <c r="HI267" s="73"/>
      <c r="HJ267" s="73"/>
      <c r="HK267" s="73"/>
      <c r="HL267" s="73"/>
      <c r="HM267" s="73"/>
      <c r="HN267" s="73"/>
      <c r="HO267" s="73"/>
      <c r="HP267" s="73"/>
      <c r="HQ267" s="73"/>
      <c r="HR267" s="73"/>
      <c r="HS267" s="73"/>
      <c r="HT267" s="73"/>
      <c r="HU267" s="73"/>
      <c r="HV267" s="73"/>
      <c r="HW267" s="73"/>
      <c r="HX267" s="73"/>
      <c r="HY267" s="73"/>
      <c r="HZ267" s="73"/>
      <c r="IA267" s="73"/>
      <c r="IB267" s="73"/>
      <c r="IC267" s="73"/>
      <c r="ID267" s="73"/>
      <c r="IE267" s="73"/>
      <c r="IF267" s="73"/>
      <c r="IG267" s="73"/>
      <c r="IH267" s="73"/>
      <c r="II267" s="73"/>
      <c r="IJ267" s="73"/>
      <c r="IK267" s="73"/>
      <c r="IL267" s="73"/>
      <c r="IM267" s="73"/>
      <c r="IN267" s="73"/>
      <c r="IO267" s="73"/>
      <c r="IP267" s="73"/>
      <c r="IQ267" s="73"/>
      <c r="IR267" s="73"/>
      <c r="IS267" s="73"/>
      <c r="IT267" s="73"/>
      <c r="IU267" s="73"/>
      <c r="IV267" s="73"/>
      <c r="IW267" s="73"/>
    </row>
    <row r="268" spans="1:257">
      <c r="A268" s="71"/>
      <c r="B268" s="142"/>
      <c r="C268" s="138"/>
      <c r="D268" s="107"/>
      <c r="E268" s="107"/>
      <c r="F268" s="107"/>
      <c r="G268" s="141"/>
      <c r="H268" s="141"/>
      <c r="I268" s="135"/>
      <c r="J268" s="71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73"/>
      <c r="AT268" s="73"/>
      <c r="AU268" s="73"/>
      <c r="AV268" s="73"/>
      <c r="AW268" s="73"/>
      <c r="AX268" s="73"/>
      <c r="AY268" s="73"/>
      <c r="AZ268" s="73"/>
      <c r="BA268" s="73"/>
      <c r="BB268" s="73"/>
      <c r="BC268" s="73"/>
      <c r="BD268" s="73"/>
      <c r="BE268" s="73"/>
      <c r="BF268" s="73"/>
      <c r="BG268" s="73"/>
      <c r="BH268" s="73"/>
      <c r="BI268" s="73"/>
      <c r="BJ268" s="73"/>
      <c r="BK268" s="73"/>
      <c r="BL268" s="73"/>
      <c r="BM268" s="73"/>
      <c r="BN268" s="73"/>
      <c r="BO268" s="73"/>
      <c r="BP268" s="73"/>
      <c r="BQ268" s="73"/>
      <c r="BR268" s="73"/>
      <c r="BS268" s="73"/>
      <c r="BT268" s="73"/>
      <c r="BU268" s="73"/>
      <c r="BV268" s="73"/>
      <c r="BW268" s="73"/>
      <c r="BX268" s="73"/>
      <c r="BY268" s="73"/>
      <c r="BZ268" s="73"/>
      <c r="CA268" s="73"/>
      <c r="CB268" s="73"/>
      <c r="CC268" s="73"/>
      <c r="CD268" s="73"/>
      <c r="CE268" s="73"/>
      <c r="CF268" s="73"/>
      <c r="CG268" s="73"/>
      <c r="CH268" s="73"/>
      <c r="CI268" s="73"/>
      <c r="CJ268" s="73"/>
      <c r="CK268" s="73"/>
      <c r="CL268" s="73"/>
      <c r="CM268" s="73"/>
      <c r="CN268" s="73"/>
      <c r="CO268" s="73"/>
      <c r="CP268" s="73"/>
      <c r="CQ268" s="73"/>
      <c r="CR268" s="73"/>
      <c r="CS268" s="73"/>
      <c r="CT268" s="73"/>
      <c r="CU268" s="73"/>
      <c r="CV268" s="73"/>
      <c r="CW268" s="73"/>
      <c r="CX268" s="73"/>
      <c r="CY268" s="73"/>
      <c r="CZ268" s="73"/>
      <c r="DA268" s="73"/>
      <c r="DB268" s="73"/>
      <c r="DC268" s="73"/>
      <c r="DD268" s="73"/>
      <c r="DE268" s="73"/>
      <c r="DF268" s="73"/>
      <c r="DG268" s="73"/>
      <c r="DH268" s="73"/>
      <c r="DI268" s="73"/>
      <c r="DJ268" s="73"/>
      <c r="DK268" s="73"/>
      <c r="DL268" s="73"/>
      <c r="DM268" s="73"/>
      <c r="DN268" s="73"/>
      <c r="DO268" s="73"/>
      <c r="DP268" s="73"/>
      <c r="DQ268" s="73"/>
      <c r="DR268" s="73"/>
      <c r="DS268" s="73"/>
      <c r="DT268" s="73"/>
      <c r="DU268" s="73"/>
      <c r="DV268" s="73"/>
      <c r="DW268" s="73"/>
      <c r="DX268" s="73"/>
      <c r="DY268" s="73"/>
      <c r="DZ268" s="73"/>
      <c r="EA268" s="73"/>
      <c r="EB268" s="73"/>
      <c r="EC268" s="73"/>
      <c r="ED268" s="73"/>
      <c r="EE268" s="73"/>
      <c r="EF268" s="73"/>
      <c r="EG268" s="73"/>
      <c r="EH268" s="73"/>
      <c r="EI268" s="73"/>
      <c r="EJ268" s="73"/>
      <c r="EK268" s="73"/>
      <c r="EL268" s="73"/>
      <c r="EM268" s="73"/>
      <c r="EN268" s="73"/>
      <c r="EO268" s="73"/>
      <c r="EP268" s="73"/>
      <c r="EQ268" s="73"/>
      <c r="ER268" s="73"/>
      <c r="ES268" s="73"/>
      <c r="ET268" s="73"/>
      <c r="EU268" s="73"/>
      <c r="EV268" s="73"/>
      <c r="EW268" s="73"/>
      <c r="EX268" s="73"/>
      <c r="EY268" s="73"/>
      <c r="EZ268" s="73"/>
      <c r="FA268" s="73"/>
      <c r="FB268" s="73"/>
      <c r="FC268" s="73"/>
      <c r="FD268" s="73"/>
      <c r="FE268" s="73"/>
      <c r="FF268" s="73"/>
      <c r="FG268" s="73"/>
      <c r="FH268" s="73"/>
      <c r="FI268" s="73"/>
      <c r="FJ268" s="73"/>
      <c r="FK268" s="73"/>
      <c r="FL268" s="73"/>
      <c r="FM268" s="73"/>
      <c r="FN268" s="73"/>
      <c r="FO268" s="73"/>
      <c r="FP268" s="73"/>
      <c r="FQ268" s="73"/>
      <c r="FR268" s="73"/>
      <c r="FS268" s="73"/>
      <c r="FT268" s="73"/>
      <c r="FU268" s="73"/>
      <c r="FV268" s="73"/>
      <c r="FW268" s="73"/>
      <c r="FX268" s="73"/>
      <c r="FY268" s="73"/>
      <c r="FZ268" s="73"/>
      <c r="GA268" s="73"/>
      <c r="GB268" s="73"/>
      <c r="GC268" s="73"/>
      <c r="GD268" s="73"/>
      <c r="GE268" s="73"/>
      <c r="GF268" s="73"/>
      <c r="GG268" s="73"/>
      <c r="GH268" s="73"/>
      <c r="GI268" s="73"/>
      <c r="GJ268" s="73"/>
      <c r="GK268" s="73"/>
      <c r="GL268" s="73"/>
      <c r="GM268" s="73"/>
      <c r="GN268" s="73"/>
      <c r="GO268" s="73"/>
      <c r="GP268" s="73"/>
      <c r="GQ268" s="73"/>
      <c r="GR268" s="73"/>
      <c r="GS268" s="73"/>
      <c r="GT268" s="73"/>
      <c r="GU268" s="73"/>
      <c r="GV268" s="73"/>
      <c r="GW268" s="73"/>
      <c r="GX268" s="73"/>
      <c r="GY268" s="73"/>
      <c r="GZ268" s="73"/>
      <c r="HA268" s="73"/>
      <c r="HB268" s="73"/>
      <c r="HC268" s="73"/>
      <c r="HD268" s="73"/>
      <c r="HE268" s="73"/>
      <c r="HF268" s="73"/>
      <c r="HG268" s="73"/>
      <c r="HH268" s="73"/>
      <c r="HI268" s="73"/>
      <c r="HJ268" s="73"/>
      <c r="HK268" s="73"/>
      <c r="HL268" s="73"/>
      <c r="HM268" s="73"/>
      <c r="HN268" s="73"/>
      <c r="HO268" s="73"/>
      <c r="HP268" s="73"/>
      <c r="HQ268" s="73"/>
      <c r="HR268" s="73"/>
      <c r="HS268" s="73"/>
      <c r="HT268" s="73"/>
      <c r="HU268" s="73"/>
      <c r="HV268" s="73"/>
      <c r="HW268" s="73"/>
      <c r="HX268" s="73"/>
      <c r="HY268" s="73"/>
      <c r="HZ268" s="73"/>
      <c r="IA268" s="73"/>
      <c r="IB268" s="73"/>
      <c r="IC268" s="73"/>
      <c r="ID268" s="73"/>
      <c r="IE268" s="73"/>
      <c r="IF268" s="73"/>
      <c r="IG268" s="73"/>
      <c r="IH268" s="73"/>
      <c r="II268" s="73"/>
      <c r="IJ268" s="73"/>
      <c r="IK268" s="73"/>
      <c r="IL268" s="73"/>
      <c r="IM268" s="73"/>
      <c r="IN268" s="73"/>
      <c r="IO268" s="73"/>
      <c r="IP268" s="73"/>
      <c r="IQ268" s="73"/>
      <c r="IR268" s="73"/>
      <c r="IS268" s="73"/>
      <c r="IT268" s="73"/>
      <c r="IU268" s="73"/>
      <c r="IV268" s="73"/>
      <c r="IW268" s="73"/>
    </row>
    <row r="269" spans="1:257">
      <c r="A269" s="71"/>
      <c r="B269" s="143"/>
      <c r="C269" s="144"/>
      <c r="D269" s="107"/>
      <c r="E269" s="107"/>
      <c r="F269" s="107"/>
      <c r="G269" s="141"/>
      <c r="H269" s="141"/>
      <c r="I269" s="135"/>
      <c r="J269" s="71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/>
      <c r="AX269" s="73"/>
      <c r="AY269" s="73"/>
      <c r="AZ269" s="73"/>
      <c r="BA269" s="73"/>
      <c r="BB269" s="73"/>
      <c r="BC269" s="73"/>
      <c r="BD269" s="73"/>
      <c r="BE269" s="73"/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3"/>
      <c r="DV269" s="73"/>
      <c r="DW269" s="73"/>
      <c r="DX269" s="73"/>
      <c r="DY269" s="73"/>
      <c r="DZ269" s="73"/>
      <c r="EA269" s="73"/>
      <c r="EB269" s="73"/>
      <c r="EC269" s="73"/>
      <c r="ED269" s="73"/>
      <c r="EE269" s="73"/>
      <c r="EF269" s="73"/>
      <c r="EG269" s="73"/>
      <c r="EH269" s="73"/>
      <c r="EI269" s="73"/>
      <c r="EJ269" s="73"/>
      <c r="EK269" s="73"/>
      <c r="EL269" s="73"/>
      <c r="EM269" s="73"/>
      <c r="EN269" s="73"/>
      <c r="EO269" s="73"/>
      <c r="EP269" s="73"/>
      <c r="EQ269" s="73"/>
      <c r="ER269" s="73"/>
      <c r="ES269" s="73"/>
      <c r="ET269" s="73"/>
      <c r="EU269" s="73"/>
      <c r="EV269" s="73"/>
      <c r="EW269" s="73"/>
      <c r="EX269" s="73"/>
      <c r="EY269" s="73"/>
      <c r="EZ269" s="73"/>
      <c r="FA269" s="73"/>
      <c r="FB269" s="73"/>
      <c r="FC269" s="73"/>
      <c r="FD269" s="73"/>
      <c r="FE269" s="73"/>
      <c r="FF269" s="73"/>
      <c r="FG269" s="73"/>
      <c r="FH269" s="73"/>
      <c r="FI269" s="73"/>
      <c r="FJ269" s="73"/>
      <c r="FK269" s="73"/>
      <c r="FL269" s="73"/>
      <c r="FM269" s="73"/>
      <c r="FN269" s="73"/>
      <c r="FO269" s="73"/>
      <c r="FP269" s="73"/>
      <c r="FQ269" s="73"/>
      <c r="FR269" s="73"/>
      <c r="FS269" s="73"/>
      <c r="FT269" s="73"/>
      <c r="FU269" s="73"/>
      <c r="FV269" s="73"/>
      <c r="FW269" s="73"/>
      <c r="FX269" s="73"/>
      <c r="FY269" s="73"/>
      <c r="FZ269" s="73"/>
      <c r="GA269" s="73"/>
      <c r="GB269" s="73"/>
      <c r="GC269" s="73"/>
      <c r="GD269" s="73"/>
      <c r="GE269" s="73"/>
      <c r="GF269" s="73"/>
      <c r="GG269" s="73"/>
      <c r="GH269" s="73"/>
      <c r="GI269" s="73"/>
      <c r="GJ269" s="73"/>
      <c r="GK269" s="73"/>
      <c r="GL269" s="73"/>
      <c r="GM269" s="73"/>
      <c r="GN269" s="73"/>
      <c r="GO269" s="73"/>
      <c r="GP269" s="73"/>
      <c r="GQ269" s="73"/>
      <c r="GR269" s="73"/>
      <c r="GS269" s="73"/>
      <c r="GT269" s="73"/>
      <c r="GU269" s="73"/>
      <c r="GV269" s="73"/>
      <c r="GW269" s="73"/>
      <c r="GX269" s="73"/>
      <c r="GY269" s="73"/>
      <c r="GZ269" s="73"/>
      <c r="HA269" s="73"/>
      <c r="HB269" s="73"/>
      <c r="HC269" s="73"/>
      <c r="HD269" s="73"/>
      <c r="HE269" s="73"/>
      <c r="HF269" s="73"/>
      <c r="HG269" s="73"/>
      <c r="HH269" s="73"/>
      <c r="HI269" s="73"/>
      <c r="HJ269" s="73"/>
      <c r="HK269" s="73"/>
      <c r="HL269" s="73"/>
      <c r="HM269" s="73"/>
      <c r="HN269" s="73"/>
      <c r="HO269" s="73"/>
      <c r="HP269" s="73"/>
      <c r="HQ269" s="73"/>
      <c r="HR269" s="73"/>
      <c r="HS269" s="73"/>
      <c r="HT269" s="73"/>
      <c r="HU269" s="73"/>
      <c r="HV269" s="73"/>
      <c r="HW269" s="73"/>
      <c r="HX269" s="73"/>
      <c r="HY269" s="73"/>
      <c r="HZ269" s="73"/>
      <c r="IA269" s="73"/>
      <c r="IB269" s="73"/>
      <c r="IC269" s="73"/>
      <c r="ID269" s="73"/>
      <c r="IE269" s="73"/>
      <c r="IF269" s="73"/>
      <c r="IG269" s="73"/>
      <c r="IH269" s="73"/>
      <c r="II269" s="73"/>
      <c r="IJ269" s="73"/>
      <c r="IK269" s="73"/>
      <c r="IL269" s="73"/>
      <c r="IM269" s="73"/>
      <c r="IN269" s="73"/>
      <c r="IO269" s="73"/>
      <c r="IP269" s="73"/>
      <c r="IQ269" s="73"/>
      <c r="IR269" s="73"/>
      <c r="IS269" s="73"/>
      <c r="IT269" s="73"/>
      <c r="IU269" s="73"/>
      <c r="IV269" s="73"/>
      <c r="IW269" s="73"/>
    </row>
    <row r="270" spans="1:257">
      <c r="A270" s="71"/>
      <c r="B270" s="142"/>
      <c r="C270" s="138"/>
      <c r="D270" s="107"/>
      <c r="E270" s="107"/>
      <c r="F270" s="107"/>
      <c r="G270" s="141"/>
      <c r="H270" s="141"/>
      <c r="I270" s="135"/>
      <c r="J270" s="71"/>
      <c r="K270" s="73"/>
      <c r="L270" s="145"/>
      <c r="M270" s="145"/>
      <c r="N270" s="145"/>
      <c r="O270" s="145"/>
      <c r="P270" s="145"/>
      <c r="Q270" s="145"/>
      <c r="R270" s="145"/>
      <c r="S270" s="145"/>
      <c r="T270" s="145"/>
      <c r="U270" s="145"/>
      <c r="V270" s="145"/>
      <c r="W270" s="145"/>
      <c r="X270" s="145"/>
      <c r="Y270" s="145"/>
      <c r="Z270" s="145"/>
      <c r="AA270" s="145"/>
      <c r="AB270" s="145"/>
      <c r="AC270" s="145"/>
      <c r="AD270" s="145"/>
      <c r="AE270" s="145"/>
      <c r="AF270" s="145"/>
      <c r="AG270" s="145"/>
      <c r="AH270" s="145"/>
      <c r="AI270" s="145"/>
      <c r="AJ270" s="145"/>
      <c r="AK270" s="145"/>
      <c r="AL270" s="145"/>
      <c r="AM270" s="145"/>
      <c r="AN270" s="145"/>
      <c r="AO270" s="145"/>
      <c r="AP270" s="145"/>
      <c r="AQ270" s="145"/>
      <c r="AR270" s="145"/>
      <c r="AS270" s="145"/>
      <c r="AT270" s="145"/>
      <c r="AU270" s="145"/>
      <c r="AV270" s="145"/>
      <c r="AW270" s="145"/>
      <c r="AX270" s="145"/>
      <c r="AY270" s="145"/>
      <c r="AZ270" s="145"/>
      <c r="BA270" s="145"/>
      <c r="BB270" s="145"/>
      <c r="BC270" s="145"/>
      <c r="BD270" s="145"/>
      <c r="BE270" s="145"/>
      <c r="BF270" s="145"/>
      <c r="BG270" s="145"/>
      <c r="BH270" s="145"/>
      <c r="BI270" s="145"/>
      <c r="BJ270" s="145"/>
      <c r="BK270" s="145"/>
      <c r="BL270" s="145"/>
      <c r="BM270" s="145"/>
      <c r="BN270" s="145"/>
      <c r="BO270" s="145"/>
      <c r="BP270" s="145"/>
      <c r="BQ270" s="145"/>
      <c r="BR270" s="145"/>
      <c r="BS270" s="145"/>
      <c r="BT270" s="145"/>
      <c r="BU270" s="145"/>
      <c r="BV270" s="145"/>
      <c r="BW270" s="145"/>
      <c r="BX270" s="145"/>
      <c r="BY270" s="145"/>
      <c r="BZ270" s="145"/>
      <c r="CA270" s="145"/>
      <c r="CB270" s="145"/>
      <c r="CC270" s="145"/>
      <c r="CD270" s="145"/>
      <c r="CE270" s="145"/>
      <c r="CF270" s="145"/>
      <c r="CG270" s="145"/>
      <c r="CH270" s="145"/>
      <c r="CI270" s="145"/>
      <c r="CJ270" s="145"/>
      <c r="CK270" s="145"/>
      <c r="CL270" s="145"/>
      <c r="CM270" s="145"/>
      <c r="CN270" s="145"/>
      <c r="CO270" s="145"/>
      <c r="CP270" s="145"/>
      <c r="CQ270" s="145"/>
      <c r="CR270" s="145"/>
      <c r="CS270" s="145"/>
      <c r="CT270" s="145"/>
      <c r="CU270" s="145"/>
      <c r="CV270" s="145"/>
      <c r="CW270" s="145"/>
      <c r="CX270" s="145"/>
      <c r="CY270" s="145"/>
      <c r="CZ270" s="145"/>
      <c r="DA270" s="145"/>
      <c r="DB270" s="145"/>
      <c r="DC270" s="145"/>
      <c r="DD270" s="145"/>
      <c r="DE270" s="145"/>
      <c r="DF270" s="145"/>
      <c r="DG270" s="145"/>
      <c r="DH270" s="145"/>
      <c r="DI270" s="145"/>
      <c r="DJ270" s="145"/>
      <c r="DK270" s="145"/>
      <c r="DL270" s="145"/>
      <c r="DM270" s="145"/>
      <c r="DN270" s="145"/>
      <c r="DO270" s="145"/>
      <c r="DP270" s="145"/>
      <c r="DQ270" s="145"/>
      <c r="DR270" s="145"/>
      <c r="DS270" s="145"/>
      <c r="DT270" s="145"/>
      <c r="DU270" s="145"/>
      <c r="DV270" s="145"/>
      <c r="DW270" s="145"/>
      <c r="DX270" s="145"/>
      <c r="DY270" s="145"/>
      <c r="DZ270" s="145"/>
      <c r="EA270" s="145"/>
      <c r="EB270" s="145"/>
      <c r="EC270" s="145"/>
      <c r="ED270" s="145"/>
      <c r="EE270" s="145"/>
      <c r="EF270" s="145"/>
      <c r="EG270" s="145"/>
      <c r="EH270" s="145"/>
      <c r="EI270" s="145"/>
      <c r="EJ270" s="145"/>
      <c r="EK270" s="145"/>
      <c r="EL270" s="145"/>
      <c r="EM270" s="145"/>
      <c r="EN270" s="145"/>
      <c r="EO270" s="145"/>
      <c r="EP270" s="145"/>
      <c r="EQ270" s="145"/>
      <c r="ER270" s="145"/>
      <c r="ES270" s="145"/>
      <c r="ET270" s="145"/>
      <c r="EU270" s="145"/>
      <c r="EV270" s="145"/>
      <c r="EW270" s="145"/>
      <c r="EX270" s="145"/>
      <c r="EY270" s="145"/>
      <c r="EZ270" s="145"/>
      <c r="FA270" s="145"/>
      <c r="FB270" s="145"/>
      <c r="FC270" s="145"/>
      <c r="FD270" s="145"/>
      <c r="FE270" s="145"/>
      <c r="FF270" s="145"/>
      <c r="FG270" s="145"/>
      <c r="FH270" s="145"/>
      <c r="FI270" s="145"/>
      <c r="FJ270" s="145"/>
      <c r="FK270" s="145"/>
      <c r="FL270" s="145"/>
      <c r="FM270" s="145"/>
      <c r="FN270" s="145"/>
      <c r="FO270" s="145"/>
      <c r="FP270" s="145"/>
      <c r="FQ270" s="145"/>
      <c r="FR270" s="145"/>
      <c r="FS270" s="145"/>
      <c r="FT270" s="145"/>
      <c r="FU270" s="145"/>
      <c r="FV270" s="145"/>
      <c r="FW270" s="145"/>
      <c r="FX270" s="145"/>
      <c r="FY270" s="145"/>
      <c r="FZ270" s="145"/>
      <c r="GA270" s="145"/>
      <c r="GB270" s="145"/>
      <c r="GC270" s="145"/>
      <c r="GD270" s="145"/>
      <c r="GE270" s="145"/>
      <c r="GF270" s="145"/>
      <c r="GG270" s="145"/>
      <c r="GH270" s="145"/>
      <c r="GI270" s="145"/>
      <c r="GJ270" s="145"/>
      <c r="GK270" s="145"/>
      <c r="GL270" s="145"/>
      <c r="GM270" s="145"/>
      <c r="GN270" s="145"/>
      <c r="GO270" s="145"/>
      <c r="GP270" s="145"/>
      <c r="GQ270" s="145"/>
      <c r="GR270" s="145"/>
      <c r="GS270" s="145"/>
      <c r="GT270" s="145"/>
      <c r="GU270" s="145"/>
      <c r="GV270" s="145"/>
      <c r="GW270" s="145"/>
      <c r="GX270" s="145"/>
      <c r="GY270" s="145"/>
      <c r="GZ270" s="145"/>
      <c r="HA270" s="145"/>
      <c r="HB270" s="145"/>
      <c r="HC270" s="145"/>
      <c r="HD270" s="145"/>
      <c r="HE270" s="145"/>
      <c r="HF270" s="145"/>
      <c r="HG270" s="145"/>
      <c r="HH270" s="145"/>
      <c r="HI270" s="145"/>
      <c r="HJ270" s="145"/>
      <c r="HK270" s="145"/>
      <c r="HL270" s="145"/>
      <c r="HM270" s="145"/>
      <c r="HN270" s="145"/>
      <c r="HO270" s="145"/>
      <c r="HP270" s="145"/>
      <c r="HQ270" s="145"/>
      <c r="HR270" s="145"/>
      <c r="HS270" s="145"/>
      <c r="HT270" s="145"/>
      <c r="HU270" s="145"/>
      <c r="HV270" s="145"/>
      <c r="HW270" s="145"/>
      <c r="HX270" s="145"/>
      <c r="HY270" s="145"/>
      <c r="HZ270" s="145"/>
      <c r="IA270" s="145"/>
      <c r="IB270" s="145"/>
      <c r="IC270" s="145"/>
      <c r="ID270" s="145"/>
      <c r="IE270" s="145"/>
      <c r="IF270" s="145"/>
      <c r="IG270" s="145"/>
      <c r="IH270" s="145"/>
      <c r="II270" s="145"/>
      <c r="IJ270" s="145"/>
      <c r="IK270" s="145"/>
      <c r="IL270" s="145"/>
      <c r="IM270" s="145"/>
      <c r="IN270" s="145"/>
      <c r="IO270" s="145"/>
      <c r="IP270" s="145"/>
      <c r="IQ270" s="145"/>
      <c r="IR270" s="145"/>
      <c r="IS270" s="145"/>
      <c r="IT270" s="145"/>
      <c r="IU270" s="145"/>
      <c r="IV270" s="145"/>
      <c r="IW270" s="145"/>
    </row>
    <row r="271" spans="1:257">
      <c r="A271" s="71"/>
      <c r="B271" s="142"/>
      <c r="C271" s="138"/>
      <c r="D271" s="107"/>
      <c r="E271" s="107"/>
      <c r="F271" s="107"/>
      <c r="G271" s="141"/>
      <c r="H271" s="141"/>
      <c r="I271" s="135"/>
      <c r="J271" s="71"/>
      <c r="K271" s="73"/>
      <c r="L271" s="145"/>
      <c r="M271" s="145"/>
      <c r="N271" s="145"/>
      <c r="O271" s="145"/>
      <c r="P271" s="145"/>
      <c r="Q271" s="145"/>
      <c r="R271" s="145"/>
      <c r="S271" s="145"/>
      <c r="T271" s="145"/>
      <c r="U271" s="145"/>
      <c r="V271" s="145"/>
      <c r="W271" s="145"/>
      <c r="X271" s="145"/>
      <c r="Y271" s="145"/>
      <c r="Z271" s="145"/>
      <c r="AA271" s="145"/>
      <c r="AB271" s="145"/>
      <c r="AC271" s="145"/>
      <c r="AD271" s="145"/>
      <c r="AE271" s="145"/>
      <c r="AF271" s="145"/>
      <c r="AG271" s="145"/>
      <c r="AH271" s="145"/>
      <c r="AI271" s="145"/>
      <c r="AJ271" s="145"/>
      <c r="AK271" s="145"/>
      <c r="AL271" s="145"/>
      <c r="AM271" s="145"/>
      <c r="AN271" s="145"/>
      <c r="AO271" s="145"/>
      <c r="AP271" s="145"/>
      <c r="AQ271" s="145"/>
      <c r="AR271" s="145"/>
      <c r="AS271" s="145"/>
      <c r="AT271" s="145"/>
      <c r="AU271" s="145"/>
      <c r="AV271" s="145"/>
      <c r="AW271" s="145"/>
      <c r="AX271" s="145"/>
      <c r="AY271" s="145"/>
      <c r="AZ271" s="145"/>
      <c r="BA271" s="145"/>
      <c r="BB271" s="145"/>
      <c r="BC271" s="145"/>
      <c r="BD271" s="145"/>
      <c r="BE271" s="145"/>
      <c r="BF271" s="145"/>
      <c r="BG271" s="145"/>
      <c r="BH271" s="145"/>
      <c r="BI271" s="145"/>
      <c r="BJ271" s="145"/>
      <c r="BK271" s="145"/>
      <c r="BL271" s="145"/>
      <c r="BM271" s="145"/>
      <c r="BN271" s="145"/>
      <c r="BO271" s="145"/>
      <c r="BP271" s="145"/>
      <c r="BQ271" s="145"/>
      <c r="BR271" s="145"/>
      <c r="BS271" s="145"/>
      <c r="BT271" s="145"/>
      <c r="BU271" s="145"/>
      <c r="BV271" s="145"/>
      <c r="BW271" s="145"/>
      <c r="BX271" s="145"/>
      <c r="BY271" s="145"/>
      <c r="BZ271" s="145"/>
      <c r="CA271" s="145"/>
      <c r="CB271" s="145"/>
      <c r="CC271" s="145"/>
      <c r="CD271" s="145"/>
      <c r="CE271" s="145"/>
      <c r="CF271" s="145"/>
      <c r="CG271" s="145"/>
      <c r="CH271" s="145"/>
      <c r="CI271" s="145"/>
      <c r="CJ271" s="145"/>
      <c r="CK271" s="145"/>
      <c r="CL271" s="145"/>
      <c r="CM271" s="145"/>
      <c r="CN271" s="145"/>
      <c r="CO271" s="145"/>
      <c r="CP271" s="145"/>
      <c r="CQ271" s="145"/>
      <c r="CR271" s="145"/>
      <c r="CS271" s="145"/>
      <c r="CT271" s="145"/>
      <c r="CU271" s="145"/>
      <c r="CV271" s="145"/>
      <c r="CW271" s="145"/>
      <c r="CX271" s="145"/>
      <c r="CY271" s="145"/>
      <c r="CZ271" s="145"/>
      <c r="DA271" s="145"/>
      <c r="DB271" s="145"/>
      <c r="DC271" s="145"/>
      <c r="DD271" s="145"/>
      <c r="DE271" s="145"/>
      <c r="DF271" s="145"/>
      <c r="DG271" s="145"/>
      <c r="DH271" s="145"/>
      <c r="DI271" s="145"/>
      <c r="DJ271" s="145"/>
      <c r="DK271" s="145"/>
      <c r="DL271" s="145"/>
      <c r="DM271" s="145"/>
      <c r="DN271" s="145"/>
      <c r="DO271" s="145"/>
      <c r="DP271" s="145"/>
      <c r="DQ271" s="145"/>
      <c r="DR271" s="145"/>
      <c r="DS271" s="145"/>
      <c r="DT271" s="145"/>
      <c r="DU271" s="145"/>
      <c r="DV271" s="145"/>
      <c r="DW271" s="145"/>
      <c r="DX271" s="145"/>
      <c r="DY271" s="145"/>
      <c r="DZ271" s="145"/>
      <c r="EA271" s="145"/>
      <c r="EB271" s="145"/>
      <c r="EC271" s="145"/>
      <c r="ED271" s="145"/>
      <c r="EE271" s="145"/>
      <c r="EF271" s="145"/>
      <c r="EG271" s="145"/>
      <c r="EH271" s="145"/>
      <c r="EI271" s="145"/>
      <c r="EJ271" s="145"/>
      <c r="EK271" s="145"/>
      <c r="EL271" s="145"/>
      <c r="EM271" s="145"/>
      <c r="EN271" s="145"/>
      <c r="EO271" s="145"/>
      <c r="EP271" s="145"/>
      <c r="EQ271" s="145"/>
      <c r="ER271" s="145"/>
      <c r="ES271" s="145"/>
      <c r="ET271" s="145"/>
      <c r="EU271" s="145"/>
      <c r="EV271" s="145"/>
      <c r="EW271" s="145"/>
      <c r="EX271" s="145"/>
      <c r="EY271" s="145"/>
      <c r="EZ271" s="145"/>
      <c r="FA271" s="145"/>
      <c r="FB271" s="145"/>
      <c r="FC271" s="145"/>
      <c r="FD271" s="145"/>
      <c r="FE271" s="145"/>
      <c r="FF271" s="145"/>
      <c r="FG271" s="145"/>
      <c r="FH271" s="145"/>
      <c r="FI271" s="145"/>
      <c r="FJ271" s="145"/>
      <c r="FK271" s="145"/>
      <c r="FL271" s="145"/>
      <c r="FM271" s="145"/>
      <c r="FN271" s="145"/>
      <c r="FO271" s="145"/>
      <c r="FP271" s="145"/>
      <c r="FQ271" s="145"/>
      <c r="FR271" s="145"/>
      <c r="FS271" s="145"/>
      <c r="FT271" s="145"/>
      <c r="FU271" s="145"/>
      <c r="FV271" s="145"/>
      <c r="FW271" s="145"/>
      <c r="FX271" s="145"/>
      <c r="FY271" s="145"/>
      <c r="FZ271" s="145"/>
      <c r="GA271" s="145"/>
      <c r="GB271" s="145"/>
      <c r="GC271" s="145"/>
      <c r="GD271" s="145"/>
      <c r="GE271" s="145"/>
      <c r="GF271" s="145"/>
      <c r="GG271" s="145"/>
      <c r="GH271" s="145"/>
      <c r="GI271" s="145"/>
      <c r="GJ271" s="145"/>
      <c r="GK271" s="145"/>
      <c r="GL271" s="145"/>
      <c r="GM271" s="145"/>
      <c r="GN271" s="145"/>
      <c r="GO271" s="145"/>
      <c r="GP271" s="145"/>
      <c r="GQ271" s="145"/>
      <c r="GR271" s="145"/>
      <c r="GS271" s="145"/>
      <c r="GT271" s="145"/>
      <c r="GU271" s="145"/>
      <c r="GV271" s="145"/>
      <c r="GW271" s="145"/>
      <c r="GX271" s="145"/>
      <c r="GY271" s="145"/>
      <c r="GZ271" s="145"/>
      <c r="HA271" s="145"/>
      <c r="HB271" s="145"/>
      <c r="HC271" s="145"/>
      <c r="HD271" s="145"/>
      <c r="HE271" s="145"/>
      <c r="HF271" s="145"/>
      <c r="HG271" s="145"/>
      <c r="HH271" s="145"/>
      <c r="HI271" s="145"/>
      <c r="HJ271" s="145"/>
      <c r="HK271" s="145"/>
      <c r="HL271" s="145"/>
      <c r="HM271" s="145"/>
      <c r="HN271" s="145"/>
      <c r="HO271" s="145"/>
      <c r="HP271" s="145"/>
      <c r="HQ271" s="145"/>
      <c r="HR271" s="145"/>
      <c r="HS271" s="145"/>
      <c r="HT271" s="145"/>
      <c r="HU271" s="145"/>
      <c r="HV271" s="145"/>
      <c r="HW271" s="145"/>
      <c r="HX271" s="145"/>
      <c r="HY271" s="145"/>
      <c r="HZ271" s="145"/>
      <c r="IA271" s="145"/>
      <c r="IB271" s="145"/>
      <c r="IC271" s="145"/>
      <c r="ID271" s="145"/>
      <c r="IE271" s="145"/>
      <c r="IF271" s="145"/>
      <c r="IG271" s="145"/>
      <c r="IH271" s="145"/>
      <c r="II271" s="145"/>
      <c r="IJ271" s="145"/>
      <c r="IK271" s="145"/>
      <c r="IL271" s="145"/>
      <c r="IM271" s="145"/>
      <c r="IN271" s="145"/>
      <c r="IO271" s="145"/>
      <c r="IP271" s="145"/>
      <c r="IQ271" s="145"/>
      <c r="IR271" s="145"/>
      <c r="IS271" s="145"/>
      <c r="IT271" s="145"/>
      <c r="IU271" s="145"/>
      <c r="IV271" s="145"/>
      <c r="IW271" s="145"/>
    </row>
    <row r="272" spans="1:257">
      <c r="A272" s="71"/>
      <c r="B272" s="146"/>
      <c r="C272" s="138"/>
      <c r="D272" s="107"/>
      <c r="E272" s="107"/>
      <c r="F272" s="107"/>
      <c r="G272" s="141"/>
      <c r="H272" s="141"/>
      <c r="I272" s="135"/>
      <c r="J272" s="71"/>
      <c r="K272" s="145"/>
      <c r="L272" s="145"/>
      <c r="M272" s="145"/>
      <c r="N272" s="145"/>
      <c r="O272" s="145"/>
      <c r="P272" s="145"/>
      <c r="Q272" s="145"/>
      <c r="R272" s="145"/>
      <c r="S272" s="145"/>
      <c r="T272" s="145"/>
      <c r="U272" s="145"/>
      <c r="V272" s="145"/>
      <c r="W272" s="145"/>
      <c r="X272" s="145"/>
      <c r="Y272" s="145"/>
      <c r="Z272" s="145"/>
      <c r="AA272" s="145"/>
      <c r="AB272" s="145"/>
      <c r="AC272" s="145"/>
      <c r="AD272" s="145"/>
      <c r="AE272" s="145"/>
      <c r="AF272" s="145"/>
      <c r="AG272" s="145"/>
      <c r="AH272" s="145"/>
      <c r="AI272" s="145"/>
      <c r="AJ272" s="145"/>
      <c r="AK272" s="145"/>
      <c r="AL272" s="145"/>
      <c r="AM272" s="145"/>
      <c r="AN272" s="145"/>
      <c r="AO272" s="145"/>
      <c r="AP272" s="145"/>
      <c r="AQ272" s="145"/>
      <c r="AR272" s="145"/>
      <c r="AS272" s="145"/>
      <c r="AT272" s="145"/>
      <c r="AU272" s="145"/>
      <c r="AV272" s="145"/>
      <c r="AW272" s="145"/>
      <c r="AX272" s="145"/>
      <c r="AY272" s="145"/>
      <c r="AZ272" s="145"/>
      <c r="BA272" s="145"/>
      <c r="BB272" s="145"/>
      <c r="BC272" s="145"/>
      <c r="BD272" s="145"/>
      <c r="BE272" s="145"/>
      <c r="BF272" s="145"/>
      <c r="BG272" s="145"/>
      <c r="BH272" s="145"/>
      <c r="BI272" s="145"/>
      <c r="BJ272" s="145"/>
      <c r="BK272" s="145"/>
      <c r="BL272" s="145"/>
      <c r="BM272" s="145"/>
      <c r="BN272" s="145"/>
      <c r="BO272" s="145"/>
      <c r="BP272" s="145"/>
      <c r="BQ272" s="145"/>
      <c r="BR272" s="145"/>
      <c r="BS272" s="145"/>
      <c r="BT272" s="145"/>
      <c r="BU272" s="145"/>
      <c r="BV272" s="145"/>
      <c r="BW272" s="145"/>
      <c r="BX272" s="145"/>
      <c r="BY272" s="145"/>
      <c r="BZ272" s="145"/>
      <c r="CA272" s="145"/>
      <c r="CB272" s="145"/>
      <c r="CC272" s="145"/>
      <c r="CD272" s="145"/>
      <c r="CE272" s="145"/>
      <c r="CF272" s="145"/>
      <c r="CG272" s="145"/>
      <c r="CH272" s="145"/>
      <c r="CI272" s="145"/>
      <c r="CJ272" s="145"/>
      <c r="CK272" s="145"/>
      <c r="CL272" s="145"/>
      <c r="CM272" s="145"/>
      <c r="CN272" s="145"/>
      <c r="CO272" s="145"/>
      <c r="CP272" s="145"/>
      <c r="CQ272" s="145"/>
      <c r="CR272" s="145"/>
      <c r="CS272" s="145"/>
      <c r="CT272" s="145"/>
      <c r="CU272" s="145"/>
      <c r="CV272" s="145"/>
      <c r="CW272" s="145"/>
      <c r="CX272" s="145"/>
      <c r="CY272" s="145"/>
      <c r="CZ272" s="145"/>
      <c r="DA272" s="145"/>
      <c r="DB272" s="145"/>
      <c r="DC272" s="145"/>
      <c r="DD272" s="145"/>
      <c r="DE272" s="145"/>
      <c r="DF272" s="145"/>
      <c r="DG272" s="145"/>
      <c r="DH272" s="145"/>
      <c r="DI272" s="145"/>
      <c r="DJ272" s="145"/>
      <c r="DK272" s="145"/>
      <c r="DL272" s="145"/>
      <c r="DM272" s="145"/>
      <c r="DN272" s="145"/>
      <c r="DO272" s="145"/>
      <c r="DP272" s="145"/>
      <c r="DQ272" s="145"/>
      <c r="DR272" s="145"/>
      <c r="DS272" s="145"/>
      <c r="DT272" s="145"/>
      <c r="DU272" s="145"/>
      <c r="DV272" s="145"/>
      <c r="DW272" s="145"/>
      <c r="DX272" s="145"/>
      <c r="DY272" s="145"/>
      <c r="DZ272" s="145"/>
      <c r="EA272" s="145"/>
      <c r="EB272" s="145"/>
      <c r="EC272" s="145"/>
      <c r="ED272" s="145"/>
      <c r="EE272" s="145"/>
      <c r="EF272" s="145"/>
      <c r="EG272" s="145"/>
      <c r="EH272" s="145"/>
      <c r="EI272" s="145"/>
      <c r="EJ272" s="145"/>
      <c r="EK272" s="145"/>
      <c r="EL272" s="145"/>
      <c r="EM272" s="145"/>
      <c r="EN272" s="145"/>
      <c r="EO272" s="145"/>
      <c r="EP272" s="145"/>
      <c r="EQ272" s="145"/>
      <c r="ER272" s="145"/>
      <c r="ES272" s="145"/>
      <c r="ET272" s="145"/>
      <c r="EU272" s="145"/>
      <c r="EV272" s="145"/>
      <c r="EW272" s="145"/>
      <c r="EX272" s="145"/>
      <c r="EY272" s="145"/>
      <c r="EZ272" s="145"/>
      <c r="FA272" s="145"/>
      <c r="FB272" s="145"/>
      <c r="FC272" s="145"/>
      <c r="FD272" s="145"/>
      <c r="FE272" s="145"/>
      <c r="FF272" s="145"/>
      <c r="FG272" s="145"/>
      <c r="FH272" s="145"/>
      <c r="FI272" s="145"/>
      <c r="FJ272" s="145"/>
      <c r="FK272" s="145"/>
      <c r="FL272" s="145"/>
      <c r="FM272" s="145"/>
      <c r="FN272" s="145"/>
      <c r="FO272" s="145"/>
      <c r="FP272" s="145"/>
      <c r="FQ272" s="145"/>
      <c r="FR272" s="145"/>
      <c r="FS272" s="145"/>
      <c r="FT272" s="145"/>
      <c r="FU272" s="145"/>
      <c r="FV272" s="145"/>
      <c r="FW272" s="145"/>
      <c r="FX272" s="145"/>
      <c r="FY272" s="145"/>
      <c r="FZ272" s="145"/>
      <c r="GA272" s="145"/>
      <c r="GB272" s="145"/>
      <c r="GC272" s="145"/>
      <c r="GD272" s="145"/>
      <c r="GE272" s="145"/>
      <c r="GF272" s="145"/>
      <c r="GG272" s="145"/>
      <c r="GH272" s="145"/>
      <c r="GI272" s="145"/>
      <c r="GJ272" s="145"/>
      <c r="GK272" s="145"/>
      <c r="GL272" s="145"/>
      <c r="GM272" s="145"/>
      <c r="GN272" s="145"/>
      <c r="GO272" s="145"/>
      <c r="GP272" s="145"/>
      <c r="GQ272" s="145"/>
      <c r="GR272" s="145"/>
      <c r="GS272" s="145"/>
      <c r="GT272" s="145"/>
      <c r="GU272" s="145"/>
      <c r="GV272" s="145"/>
      <c r="GW272" s="145"/>
      <c r="GX272" s="145"/>
      <c r="GY272" s="145"/>
      <c r="GZ272" s="145"/>
      <c r="HA272" s="145"/>
      <c r="HB272" s="145"/>
      <c r="HC272" s="145"/>
      <c r="HD272" s="145"/>
      <c r="HE272" s="145"/>
      <c r="HF272" s="145"/>
      <c r="HG272" s="145"/>
      <c r="HH272" s="145"/>
      <c r="HI272" s="145"/>
      <c r="HJ272" s="145"/>
      <c r="HK272" s="145"/>
      <c r="HL272" s="145"/>
      <c r="HM272" s="145"/>
      <c r="HN272" s="145"/>
      <c r="HO272" s="145"/>
      <c r="HP272" s="145"/>
      <c r="HQ272" s="145"/>
      <c r="HR272" s="145"/>
      <c r="HS272" s="145"/>
      <c r="HT272" s="145"/>
      <c r="HU272" s="145"/>
      <c r="HV272" s="145"/>
      <c r="HW272" s="145"/>
      <c r="HX272" s="145"/>
      <c r="HY272" s="145"/>
      <c r="HZ272" s="145"/>
      <c r="IA272" s="145"/>
      <c r="IB272" s="145"/>
      <c r="IC272" s="145"/>
      <c r="ID272" s="145"/>
      <c r="IE272" s="145"/>
      <c r="IF272" s="145"/>
      <c r="IG272" s="145"/>
      <c r="IH272" s="145"/>
      <c r="II272" s="145"/>
      <c r="IJ272" s="145"/>
      <c r="IK272" s="145"/>
      <c r="IL272" s="145"/>
      <c r="IM272" s="145"/>
      <c r="IN272" s="145"/>
      <c r="IO272" s="145"/>
      <c r="IP272" s="145"/>
      <c r="IQ272" s="145"/>
      <c r="IR272" s="145"/>
      <c r="IS272" s="145"/>
      <c r="IT272" s="145"/>
      <c r="IU272" s="145"/>
      <c r="IV272" s="145"/>
      <c r="IW272" s="145"/>
    </row>
    <row r="273" spans="1:257">
      <c r="A273" s="71"/>
      <c r="B273" s="147"/>
      <c r="C273" s="138"/>
      <c r="D273" s="107"/>
      <c r="E273" s="107"/>
      <c r="F273" s="107"/>
      <c r="G273" s="141"/>
      <c r="H273" s="141"/>
      <c r="I273" s="135"/>
      <c r="J273" s="71"/>
      <c r="K273" s="145"/>
      <c r="L273" s="145"/>
      <c r="M273" s="145"/>
      <c r="N273" s="145"/>
      <c r="O273" s="145"/>
      <c r="P273" s="145"/>
      <c r="Q273" s="145"/>
      <c r="R273" s="145"/>
      <c r="S273" s="145"/>
      <c r="T273" s="145"/>
      <c r="U273" s="145"/>
      <c r="V273" s="145"/>
      <c r="W273" s="145"/>
      <c r="X273" s="145"/>
      <c r="Y273" s="145"/>
      <c r="Z273" s="145"/>
      <c r="AA273" s="145"/>
      <c r="AB273" s="145"/>
      <c r="AC273" s="145"/>
      <c r="AD273" s="145"/>
      <c r="AE273" s="145"/>
      <c r="AF273" s="145"/>
      <c r="AG273" s="145"/>
      <c r="AH273" s="145"/>
      <c r="AI273" s="145"/>
      <c r="AJ273" s="145"/>
      <c r="AK273" s="145"/>
      <c r="AL273" s="145"/>
      <c r="AM273" s="145"/>
      <c r="AN273" s="145"/>
      <c r="AO273" s="145"/>
      <c r="AP273" s="145"/>
      <c r="AQ273" s="145"/>
      <c r="AR273" s="145"/>
      <c r="AS273" s="145"/>
      <c r="AT273" s="145"/>
      <c r="AU273" s="145"/>
      <c r="AV273" s="145"/>
      <c r="AW273" s="145"/>
      <c r="AX273" s="145"/>
      <c r="AY273" s="145"/>
      <c r="AZ273" s="145"/>
      <c r="BA273" s="145"/>
      <c r="BB273" s="145"/>
      <c r="BC273" s="145"/>
      <c r="BD273" s="145"/>
      <c r="BE273" s="145"/>
      <c r="BF273" s="145"/>
      <c r="BG273" s="145"/>
      <c r="BH273" s="145"/>
      <c r="BI273" s="145"/>
      <c r="BJ273" s="145"/>
      <c r="BK273" s="145"/>
      <c r="BL273" s="145"/>
      <c r="BM273" s="145"/>
      <c r="BN273" s="145"/>
      <c r="BO273" s="145"/>
      <c r="BP273" s="145"/>
      <c r="BQ273" s="145"/>
      <c r="BR273" s="145"/>
      <c r="BS273" s="145"/>
      <c r="BT273" s="145"/>
      <c r="BU273" s="145"/>
      <c r="BV273" s="145"/>
      <c r="BW273" s="145"/>
      <c r="BX273" s="145"/>
      <c r="BY273" s="145"/>
      <c r="BZ273" s="145"/>
      <c r="CA273" s="145"/>
      <c r="CB273" s="145"/>
      <c r="CC273" s="145"/>
      <c r="CD273" s="145"/>
      <c r="CE273" s="145"/>
      <c r="CF273" s="145"/>
      <c r="CG273" s="145"/>
      <c r="CH273" s="145"/>
      <c r="CI273" s="145"/>
      <c r="CJ273" s="145"/>
      <c r="CK273" s="145"/>
      <c r="CL273" s="145"/>
      <c r="CM273" s="145"/>
      <c r="CN273" s="145"/>
      <c r="CO273" s="145"/>
      <c r="CP273" s="145"/>
      <c r="CQ273" s="145"/>
      <c r="CR273" s="145"/>
      <c r="CS273" s="145"/>
      <c r="CT273" s="145"/>
      <c r="CU273" s="145"/>
      <c r="CV273" s="145"/>
      <c r="CW273" s="145"/>
      <c r="CX273" s="145"/>
      <c r="CY273" s="145"/>
      <c r="CZ273" s="145"/>
      <c r="DA273" s="145"/>
      <c r="DB273" s="145"/>
      <c r="DC273" s="145"/>
      <c r="DD273" s="145"/>
      <c r="DE273" s="145"/>
      <c r="DF273" s="145"/>
      <c r="DG273" s="145"/>
      <c r="DH273" s="145"/>
      <c r="DI273" s="145"/>
      <c r="DJ273" s="145"/>
      <c r="DK273" s="145"/>
      <c r="DL273" s="145"/>
      <c r="DM273" s="145"/>
      <c r="DN273" s="145"/>
      <c r="DO273" s="145"/>
      <c r="DP273" s="145"/>
      <c r="DQ273" s="145"/>
      <c r="DR273" s="145"/>
      <c r="DS273" s="145"/>
      <c r="DT273" s="145"/>
      <c r="DU273" s="145"/>
      <c r="DV273" s="145"/>
      <c r="DW273" s="145"/>
      <c r="DX273" s="145"/>
      <c r="DY273" s="145"/>
      <c r="DZ273" s="145"/>
      <c r="EA273" s="145"/>
      <c r="EB273" s="145"/>
      <c r="EC273" s="145"/>
      <c r="ED273" s="145"/>
      <c r="EE273" s="145"/>
      <c r="EF273" s="145"/>
      <c r="EG273" s="145"/>
      <c r="EH273" s="145"/>
      <c r="EI273" s="145"/>
      <c r="EJ273" s="145"/>
      <c r="EK273" s="145"/>
      <c r="EL273" s="145"/>
      <c r="EM273" s="145"/>
      <c r="EN273" s="145"/>
      <c r="EO273" s="145"/>
      <c r="EP273" s="145"/>
      <c r="EQ273" s="145"/>
      <c r="ER273" s="145"/>
      <c r="ES273" s="145"/>
      <c r="ET273" s="145"/>
      <c r="EU273" s="145"/>
      <c r="EV273" s="145"/>
      <c r="EW273" s="145"/>
      <c r="EX273" s="145"/>
      <c r="EY273" s="145"/>
      <c r="EZ273" s="145"/>
      <c r="FA273" s="145"/>
      <c r="FB273" s="145"/>
      <c r="FC273" s="145"/>
      <c r="FD273" s="145"/>
      <c r="FE273" s="145"/>
      <c r="FF273" s="145"/>
      <c r="FG273" s="145"/>
      <c r="FH273" s="145"/>
      <c r="FI273" s="145"/>
      <c r="FJ273" s="145"/>
      <c r="FK273" s="145"/>
      <c r="FL273" s="145"/>
      <c r="FM273" s="145"/>
      <c r="FN273" s="145"/>
      <c r="FO273" s="145"/>
      <c r="FP273" s="145"/>
      <c r="FQ273" s="145"/>
      <c r="FR273" s="145"/>
      <c r="FS273" s="145"/>
      <c r="FT273" s="145"/>
      <c r="FU273" s="145"/>
      <c r="FV273" s="145"/>
      <c r="FW273" s="145"/>
      <c r="FX273" s="145"/>
      <c r="FY273" s="145"/>
      <c r="FZ273" s="145"/>
      <c r="GA273" s="145"/>
      <c r="GB273" s="145"/>
      <c r="GC273" s="145"/>
      <c r="GD273" s="145"/>
      <c r="GE273" s="145"/>
      <c r="GF273" s="145"/>
      <c r="GG273" s="145"/>
      <c r="GH273" s="145"/>
      <c r="GI273" s="145"/>
      <c r="GJ273" s="145"/>
      <c r="GK273" s="145"/>
      <c r="GL273" s="145"/>
      <c r="GM273" s="145"/>
      <c r="GN273" s="145"/>
      <c r="GO273" s="145"/>
      <c r="GP273" s="145"/>
      <c r="GQ273" s="145"/>
      <c r="GR273" s="145"/>
      <c r="GS273" s="145"/>
      <c r="GT273" s="145"/>
      <c r="GU273" s="145"/>
      <c r="GV273" s="145"/>
      <c r="GW273" s="145"/>
      <c r="GX273" s="145"/>
      <c r="GY273" s="145"/>
      <c r="GZ273" s="145"/>
      <c r="HA273" s="145"/>
      <c r="HB273" s="145"/>
      <c r="HC273" s="145"/>
      <c r="HD273" s="145"/>
      <c r="HE273" s="145"/>
      <c r="HF273" s="145"/>
      <c r="HG273" s="145"/>
      <c r="HH273" s="145"/>
      <c r="HI273" s="145"/>
      <c r="HJ273" s="145"/>
      <c r="HK273" s="145"/>
      <c r="HL273" s="145"/>
      <c r="HM273" s="145"/>
      <c r="HN273" s="145"/>
      <c r="HO273" s="145"/>
      <c r="HP273" s="145"/>
      <c r="HQ273" s="145"/>
      <c r="HR273" s="145"/>
      <c r="HS273" s="145"/>
      <c r="HT273" s="145"/>
      <c r="HU273" s="145"/>
      <c r="HV273" s="145"/>
      <c r="HW273" s="145"/>
      <c r="HX273" s="145"/>
      <c r="HY273" s="145"/>
      <c r="HZ273" s="145"/>
      <c r="IA273" s="145"/>
      <c r="IB273" s="145"/>
      <c r="IC273" s="145"/>
      <c r="ID273" s="145"/>
      <c r="IE273" s="145"/>
      <c r="IF273" s="145"/>
      <c r="IG273" s="145"/>
      <c r="IH273" s="145"/>
      <c r="II273" s="145"/>
      <c r="IJ273" s="145"/>
      <c r="IK273" s="145"/>
      <c r="IL273" s="145"/>
      <c r="IM273" s="145"/>
      <c r="IN273" s="145"/>
      <c r="IO273" s="145"/>
      <c r="IP273" s="145"/>
      <c r="IQ273" s="145"/>
      <c r="IR273" s="145"/>
      <c r="IS273" s="145"/>
      <c r="IT273" s="145"/>
      <c r="IU273" s="145"/>
      <c r="IV273" s="145"/>
      <c r="IW273" s="145"/>
    </row>
    <row r="274" spans="1:257">
      <c r="A274" s="71"/>
      <c r="B274" s="147"/>
      <c r="C274" s="138"/>
      <c r="D274" s="107"/>
      <c r="E274" s="107"/>
      <c r="F274" s="107"/>
      <c r="G274" s="107"/>
      <c r="H274" s="139"/>
      <c r="I274" s="140"/>
      <c r="J274" s="71"/>
      <c r="K274" s="145"/>
      <c r="L274" s="145"/>
      <c r="M274" s="145"/>
      <c r="N274" s="145"/>
      <c r="O274" s="145"/>
      <c r="P274" s="145"/>
      <c r="Q274" s="145"/>
      <c r="R274" s="145"/>
      <c r="S274" s="145"/>
      <c r="T274" s="145"/>
      <c r="U274" s="145"/>
      <c r="V274" s="145"/>
      <c r="W274" s="145"/>
      <c r="X274" s="145"/>
      <c r="Y274" s="145"/>
      <c r="Z274" s="145"/>
      <c r="AA274" s="145"/>
      <c r="AB274" s="145"/>
      <c r="AC274" s="145"/>
      <c r="AD274" s="145"/>
      <c r="AE274" s="145"/>
      <c r="AF274" s="145"/>
      <c r="AG274" s="145"/>
      <c r="AH274" s="145"/>
      <c r="AI274" s="145"/>
      <c r="AJ274" s="145"/>
      <c r="AK274" s="145"/>
      <c r="AL274" s="145"/>
      <c r="AM274" s="145"/>
      <c r="AN274" s="145"/>
      <c r="AO274" s="145"/>
      <c r="AP274" s="145"/>
      <c r="AQ274" s="145"/>
      <c r="AR274" s="145"/>
      <c r="AS274" s="145"/>
      <c r="AT274" s="145"/>
      <c r="AU274" s="145"/>
      <c r="AV274" s="145"/>
      <c r="AW274" s="145"/>
      <c r="AX274" s="145"/>
      <c r="AY274" s="145"/>
      <c r="AZ274" s="145"/>
      <c r="BA274" s="145"/>
      <c r="BB274" s="145"/>
      <c r="BC274" s="145"/>
      <c r="BD274" s="145"/>
      <c r="BE274" s="145"/>
      <c r="BF274" s="145"/>
      <c r="BG274" s="145"/>
      <c r="BH274" s="145"/>
      <c r="BI274" s="145"/>
      <c r="BJ274" s="145"/>
      <c r="BK274" s="145"/>
      <c r="BL274" s="145"/>
      <c r="BM274" s="145"/>
      <c r="BN274" s="145"/>
      <c r="BO274" s="145"/>
      <c r="BP274" s="145"/>
      <c r="BQ274" s="145"/>
      <c r="BR274" s="145"/>
      <c r="BS274" s="145"/>
      <c r="BT274" s="145"/>
      <c r="BU274" s="145"/>
      <c r="BV274" s="145"/>
      <c r="BW274" s="145"/>
      <c r="BX274" s="145"/>
      <c r="BY274" s="145"/>
      <c r="BZ274" s="145"/>
      <c r="CA274" s="145"/>
      <c r="CB274" s="145"/>
      <c r="CC274" s="145"/>
      <c r="CD274" s="145"/>
      <c r="CE274" s="145"/>
      <c r="CF274" s="145"/>
      <c r="CG274" s="145"/>
      <c r="CH274" s="145"/>
      <c r="CI274" s="145"/>
      <c r="CJ274" s="145"/>
      <c r="CK274" s="145"/>
      <c r="CL274" s="145"/>
      <c r="CM274" s="145"/>
      <c r="CN274" s="145"/>
      <c r="CO274" s="145"/>
      <c r="CP274" s="145"/>
      <c r="CQ274" s="145"/>
      <c r="CR274" s="145"/>
      <c r="CS274" s="145"/>
      <c r="CT274" s="145"/>
      <c r="CU274" s="145"/>
      <c r="CV274" s="145"/>
      <c r="CW274" s="145"/>
      <c r="CX274" s="145"/>
      <c r="CY274" s="145"/>
      <c r="CZ274" s="145"/>
      <c r="DA274" s="145"/>
      <c r="DB274" s="145"/>
      <c r="DC274" s="145"/>
      <c r="DD274" s="145"/>
      <c r="DE274" s="145"/>
      <c r="DF274" s="145"/>
      <c r="DG274" s="145"/>
      <c r="DH274" s="145"/>
      <c r="DI274" s="145"/>
      <c r="DJ274" s="145"/>
      <c r="DK274" s="145"/>
      <c r="DL274" s="145"/>
      <c r="DM274" s="145"/>
      <c r="DN274" s="145"/>
      <c r="DO274" s="145"/>
      <c r="DP274" s="145"/>
      <c r="DQ274" s="145"/>
      <c r="DR274" s="145"/>
      <c r="DS274" s="145"/>
      <c r="DT274" s="145"/>
      <c r="DU274" s="145"/>
      <c r="DV274" s="145"/>
      <c r="DW274" s="145"/>
      <c r="DX274" s="145"/>
      <c r="DY274" s="145"/>
      <c r="DZ274" s="145"/>
      <c r="EA274" s="145"/>
      <c r="EB274" s="145"/>
      <c r="EC274" s="145"/>
      <c r="ED274" s="145"/>
      <c r="EE274" s="145"/>
      <c r="EF274" s="145"/>
      <c r="EG274" s="145"/>
      <c r="EH274" s="145"/>
      <c r="EI274" s="145"/>
      <c r="EJ274" s="145"/>
      <c r="EK274" s="145"/>
      <c r="EL274" s="145"/>
      <c r="EM274" s="145"/>
      <c r="EN274" s="145"/>
      <c r="EO274" s="145"/>
      <c r="EP274" s="145"/>
      <c r="EQ274" s="145"/>
      <c r="ER274" s="145"/>
      <c r="ES274" s="145"/>
      <c r="ET274" s="145"/>
      <c r="EU274" s="145"/>
      <c r="EV274" s="145"/>
      <c r="EW274" s="145"/>
      <c r="EX274" s="145"/>
      <c r="EY274" s="145"/>
      <c r="EZ274" s="145"/>
      <c r="FA274" s="145"/>
      <c r="FB274" s="145"/>
      <c r="FC274" s="145"/>
      <c r="FD274" s="145"/>
      <c r="FE274" s="145"/>
      <c r="FF274" s="145"/>
      <c r="FG274" s="145"/>
      <c r="FH274" s="145"/>
      <c r="FI274" s="145"/>
      <c r="FJ274" s="145"/>
      <c r="FK274" s="145"/>
      <c r="FL274" s="145"/>
      <c r="FM274" s="145"/>
      <c r="FN274" s="145"/>
      <c r="FO274" s="145"/>
      <c r="FP274" s="145"/>
      <c r="FQ274" s="145"/>
      <c r="FR274" s="145"/>
      <c r="FS274" s="145"/>
      <c r="FT274" s="145"/>
      <c r="FU274" s="145"/>
      <c r="FV274" s="145"/>
      <c r="FW274" s="145"/>
      <c r="FX274" s="145"/>
      <c r="FY274" s="145"/>
      <c r="FZ274" s="145"/>
      <c r="GA274" s="145"/>
      <c r="GB274" s="145"/>
      <c r="GC274" s="145"/>
      <c r="GD274" s="145"/>
      <c r="GE274" s="145"/>
      <c r="GF274" s="145"/>
      <c r="GG274" s="145"/>
      <c r="GH274" s="145"/>
      <c r="GI274" s="145"/>
      <c r="GJ274" s="145"/>
      <c r="GK274" s="145"/>
      <c r="GL274" s="145"/>
      <c r="GM274" s="145"/>
      <c r="GN274" s="145"/>
      <c r="GO274" s="145"/>
      <c r="GP274" s="145"/>
      <c r="GQ274" s="145"/>
      <c r="GR274" s="145"/>
      <c r="GS274" s="145"/>
      <c r="GT274" s="145"/>
      <c r="GU274" s="145"/>
      <c r="GV274" s="145"/>
      <c r="GW274" s="145"/>
      <c r="GX274" s="145"/>
      <c r="GY274" s="145"/>
      <c r="GZ274" s="145"/>
      <c r="HA274" s="145"/>
      <c r="HB274" s="145"/>
      <c r="HC274" s="145"/>
      <c r="HD274" s="145"/>
      <c r="HE274" s="145"/>
      <c r="HF274" s="145"/>
      <c r="HG274" s="145"/>
      <c r="HH274" s="145"/>
      <c r="HI274" s="145"/>
      <c r="HJ274" s="145"/>
      <c r="HK274" s="145"/>
      <c r="HL274" s="145"/>
      <c r="HM274" s="145"/>
      <c r="HN274" s="145"/>
      <c r="HO274" s="145"/>
      <c r="HP274" s="145"/>
      <c r="HQ274" s="145"/>
      <c r="HR274" s="145"/>
      <c r="HS274" s="145"/>
      <c r="HT274" s="145"/>
      <c r="HU274" s="145"/>
      <c r="HV274" s="145"/>
      <c r="HW274" s="145"/>
      <c r="HX274" s="145"/>
      <c r="HY274" s="145"/>
      <c r="HZ274" s="145"/>
      <c r="IA274" s="145"/>
      <c r="IB274" s="145"/>
      <c r="IC274" s="145"/>
      <c r="ID274" s="145"/>
      <c r="IE274" s="145"/>
      <c r="IF274" s="145"/>
      <c r="IG274" s="145"/>
      <c r="IH274" s="145"/>
      <c r="II274" s="145"/>
      <c r="IJ274" s="145"/>
      <c r="IK274" s="145"/>
      <c r="IL274" s="145"/>
      <c r="IM274" s="145"/>
      <c r="IN274" s="145"/>
      <c r="IO274" s="145"/>
      <c r="IP274" s="145"/>
      <c r="IQ274" s="145"/>
      <c r="IR274" s="145"/>
      <c r="IS274" s="145"/>
      <c r="IT274" s="145"/>
      <c r="IU274" s="145"/>
      <c r="IV274" s="145"/>
      <c r="IW274" s="145"/>
    </row>
    <row r="275" spans="1:257">
      <c r="A275" s="148"/>
      <c r="B275" s="149"/>
      <c r="C275" s="150"/>
      <c r="D275" s="151"/>
      <c r="E275" s="152"/>
      <c r="F275" s="152"/>
      <c r="G275" s="153"/>
      <c r="H275" s="154"/>
      <c r="I275" s="155"/>
      <c r="J275" s="71"/>
      <c r="K275" s="145"/>
      <c r="L275" s="145"/>
      <c r="M275" s="145"/>
      <c r="N275" s="145"/>
      <c r="O275" s="145"/>
      <c r="P275" s="145"/>
      <c r="Q275" s="145"/>
      <c r="R275" s="145"/>
      <c r="S275" s="145"/>
      <c r="T275" s="145"/>
      <c r="U275" s="145"/>
      <c r="V275" s="145"/>
      <c r="W275" s="145"/>
      <c r="X275" s="145"/>
      <c r="Y275" s="145"/>
      <c r="Z275" s="145"/>
      <c r="AA275" s="145"/>
      <c r="AB275" s="145"/>
      <c r="AC275" s="145"/>
      <c r="AD275" s="145"/>
      <c r="AE275" s="145"/>
      <c r="AF275" s="145"/>
      <c r="AG275" s="145"/>
      <c r="AH275" s="145"/>
      <c r="AI275" s="145"/>
      <c r="AJ275" s="145"/>
      <c r="AK275" s="145"/>
      <c r="AL275" s="145"/>
      <c r="AM275" s="145"/>
      <c r="AN275" s="145"/>
      <c r="AO275" s="145"/>
      <c r="AP275" s="145"/>
      <c r="AQ275" s="145"/>
      <c r="AR275" s="145"/>
      <c r="AS275" s="145"/>
      <c r="AT275" s="145"/>
      <c r="AU275" s="145"/>
      <c r="AV275" s="145"/>
      <c r="AW275" s="145"/>
      <c r="AX275" s="145"/>
      <c r="AY275" s="145"/>
      <c r="AZ275" s="145"/>
      <c r="BA275" s="145"/>
      <c r="BB275" s="145"/>
      <c r="BC275" s="145"/>
      <c r="BD275" s="145"/>
      <c r="BE275" s="145"/>
      <c r="BF275" s="145"/>
      <c r="BG275" s="145"/>
      <c r="BH275" s="145"/>
      <c r="BI275" s="145"/>
      <c r="BJ275" s="145"/>
      <c r="BK275" s="145"/>
      <c r="BL275" s="145"/>
      <c r="BM275" s="145"/>
      <c r="BN275" s="145"/>
      <c r="BO275" s="145"/>
      <c r="BP275" s="145"/>
      <c r="BQ275" s="145"/>
      <c r="BR275" s="145"/>
      <c r="BS275" s="145"/>
      <c r="BT275" s="145"/>
      <c r="BU275" s="145"/>
      <c r="BV275" s="145"/>
      <c r="BW275" s="145"/>
      <c r="BX275" s="145"/>
      <c r="BY275" s="145"/>
      <c r="BZ275" s="145"/>
      <c r="CA275" s="145"/>
      <c r="CB275" s="145"/>
      <c r="CC275" s="145"/>
      <c r="CD275" s="145"/>
      <c r="CE275" s="145"/>
      <c r="CF275" s="145"/>
      <c r="CG275" s="145"/>
      <c r="CH275" s="145"/>
      <c r="CI275" s="145"/>
      <c r="CJ275" s="145"/>
      <c r="CK275" s="145"/>
      <c r="CL275" s="145"/>
      <c r="CM275" s="145"/>
      <c r="CN275" s="145"/>
      <c r="CO275" s="145"/>
      <c r="CP275" s="145"/>
      <c r="CQ275" s="145"/>
      <c r="CR275" s="145"/>
      <c r="CS275" s="145"/>
      <c r="CT275" s="145"/>
      <c r="CU275" s="145"/>
      <c r="CV275" s="145"/>
      <c r="CW275" s="145"/>
      <c r="CX275" s="145"/>
      <c r="CY275" s="145"/>
      <c r="CZ275" s="145"/>
      <c r="DA275" s="145"/>
      <c r="DB275" s="145"/>
      <c r="DC275" s="145"/>
      <c r="DD275" s="145"/>
      <c r="DE275" s="145"/>
      <c r="DF275" s="145"/>
      <c r="DG275" s="145"/>
      <c r="DH275" s="145"/>
      <c r="DI275" s="145"/>
      <c r="DJ275" s="145"/>
      <c r="DK275" s="145"/>
      <c r="DL275" s="145"/>
      <c r="DM275" s="145"/>
      <c r="DN275" s="145"/>
      <c r="DO275" s="145"/>
      <c r="DP275" s="145"/>
      <c r="DQ275" s="145"/>
      <c r="DR275" s="145"/>
      <c r="DS275" s="145"/>
      <c r="DT275" s="145"/>
      <c r="DU275" s="145"/>
      <c r="DV275" s="145"/>
      <c r="DW275" s="145"/>
      <c r="DX275" s="145"/>
      <c r="DY275" s="145"/>
      <c r="DZ275" s="145"/>
      <c r="EA275" s="145"/>
      <c r="EB275" s="145"/>
      <c r="EC275" s="145"/>
      <c r="ED275" s="145"/>
      <c r="EE275" s="145"/>
      <c r="EF275" s="145"/>
      <c r="EG275" s="145"/>
      <c r="EH275" s="145"/>
      <c r="EI275" s="145"/>
      <c r="EJ275" s="145"/>
      <c r="EK275" s="145"/>
      <c r="EL275" s="145"/>
      <c r="EM275" s="145"/>
      <c r="EN275" s="145"/>
      <c r="EO275" s="145"/>
      <c r="EP275" s="145"/>
      <c r="EQ275" s="145"/>
      <c r="ER275" s="145"/>
      <c r="ES275" s="145"/>
      <c r="ET275" s="145"/>
      <c r="EU275" s="145"/>
      <c r="EV275" s="145"/>
      <c r="EW275" s="145"/>
      <c r="EX275" s="145"/>
      <c r="EY275" s="145"/>
      <c r="EZ275" s="145"/>
      <c r="FA275" s="145"/>
      <c r="FB275" s="145"/>
      <c r="FC275" s="145"/>
      <c r="FD275" s="145"/>
      <c r="FE275" s="145"/>
      <c r="FF275" s="145"/>
      <c r="FG275" s="145"/>
      <c r="FH275" s="145"/>
      <c r="FI275" s="145"/>
      <c r="FJ275" s="145"/>
      <c r="FK275" s="145"/>
      <c r="FL275" s="145"/>
      <c r="FM275" s="145"/>
      <c r="FN275" s="145"/>
      <c r="FO275" s="145"/>
      <c r="FP275" s="145"/>
      <c r="FQ275" s="145"/>
      <c r="FR275" s="145"/>
      <c r="FS275" s="145"/>
      <c r="FT275" s="145"/>
      <c r="FU275" s="145"/>
      <c r="FV275" s="145"/>
      <c r="FW275" s="145"/>
      <c r="FX275" s="145"/>
      <c r="FY275" s="145"/>
      <c r="FZ275" s="145"/>
      <c r="GA275" s="145"/>
      <c r="GB275" s="145"/>
      <c r="GC275" s="145"/>
      <c r="GD275" s="145"/>
      <c r="GE275" s="145"/>
      <c r="GF275" s="145"/>
      <c r="GG275" s="145"/>
      <c r="GH275" s="145"/>
      <c r="GI275" s="145"/>
      <c r="GJ275" s="145"/>
      <c r="GK275" s="145"/>
      <c r="GL275" s="145"/>
      <c r="GM275" s="145"/>
      <c r="GN275" s="145"/>
      <c r="GO275" s="145"/>
      <c r="GP275" s="145"/>
      <c r="GQ275" s="145"/>
      <c r="GR275" s="145"/>
      <c r="GS275" s="145"/>
      <c r="GT275" s="145"/>
      <c r="GU275" s="145"/>
      <c r="GV275" s="145"/>
      <c r="GW275" s="145"/>
      <c r="GX275" s="145"/>
      <c r="GY275" s="145"/>
      <c r="GZ275" s="145"/>
      <c r="HA275" s="145"/>
      <c r="HB275" s="145"/>
      <c r="HC275" s="145"/>
      <c r="HD275" s="145"/>
      <c r="HE275" s="145"/>
      <c r="HF275" s="145"/>
      <c r="HG275" s="145"/>
      <c r="HH275" s="145"/>
      <c r="HI275" s="145"/>
      <c r="HJ275" s="145"/>
      <c r="HK275" s="145"/>
      <c r="HL275" s="145"/>
      <c r="HM275" s="145"/>
      <c r="HN275" s="145"/>
      <c r="HO275" s="145"/>
      <c r="HP275" s="145"/>
      <c r="HQ275" s="145"/>
      <c r="HR275" s="145"/>
      <c r="HS275" s="145"/>
      <c r="HT275" s="145"/>
      <c r="HU275" s="145"/>
      <c r="HV275" s="145"/>
      <c r="HW275" s="145"/>
      <c r="HX275" s="145"/>
      <c r="HY275" s="145"/>
      <c r="HZ275" s="145"/>
      <c r="IA275" s="145"/>
      <c r="IB275" s="145"/>
      <c r="IC275" s="145"/>
      <c r="ID275" s="145"/>
      <c r="IE275" s="145"/>
      <c r="IF275" s="145"/>
      <c r="IG275" s="145"/>
      <c r="IH275" s="145"/>
      <c r="II275" s="145"/>
      <c r="IJ275" s="145"/>
      <c r="IK275" s="145"/>
      <c r="IL275" s="145"/>
      <c r="IM275" s="145"/>
      <c r="IN275" s="145"/>
      <c r="IO275" s="145"/>
      <c r="IP275" s="145"/>
      <c r="IQ275" s="145"/>
      <c r="IR275" s="145"/>
      <c r="IS275" s="145"/>
      <c r="IT275" s="145"/>
      <c r="IU275" s="145"/>
      <c r="IV275" s="145"/>
      <c r="IW275" s="145"/>
    </row>
    <row r="276" spans="1:257">
      <c r="A276" s="148"/>
      <c r="B276" s="133"/>
      <c r="C276" s="141"/>
      <c r="D276" s="141"/>
      <c r="E276" s="141"/>
      <c r="F276" s="141"/>
      <c r="G276" s="141"/>
      <c r="H276" s="141"/>
      <c r="I276" s="156"/>
      <c r="J276" s="71"/>
      <c r="K276" s="145"/>
      <c r="L276" s="145"/>
      <c r="M276" s="145"/>
      <c r="N276" s="145"/>
      <c r="O276" s="145"/>
      <c r="P276" s="145"/>
      <c r="Q276" s="145"/>
      <c r="R276" s="145"/>
      <c r="S276" s="145"/>
      <c r="T276" s="145"/>
      <c r="U276" s="145"/>
      <c r="V276" s="145"/>
      <c r="W276" s="145"/>
      <c r="X276" s="145"/>
      <c r="Y276" s="145"/>
      <c r="Z276" s="145"/>
      <c r="AA276" s="145"/>
      <c r="AB276" s="145"/>
      <c r="AC276" s="145"/>
      <c r="AD276" s="145"/>
      <c r="AE276" s="145"/>
      <c r="AF276" s="145"/>
      <c r="AG276" s="145"/>
      <c r="AH276" s="145"/>
      <c r="AI276" s="145"/>
      <c r="AJ276" s="145"/>
      <c r="AK276" s="145"/>
      <c r="AL276" s="145"/>
      <c r="AM276" s="145"/>
      <c r="AN276" s="145"/>
      <c r="AO276" s="145"/>
      <c r="AP276" s="145"/>
      <c r="AQ276" s="145"/>
      <c r="AR276" s="145"/>
      <c r="AS276" s="145"/>
      <c r="AT276" s="145"/>
      <c r="AU276" s="145"/>
      <c r="AV276" s="145"/>
      <c r="AW276" s="145"/>
      <c r="AX276" s="145"/>
      <c r="AY276" s="145"/>
      <c r="AZ276" s="145"/>
      <c r="BA276" s="145"/>
      <c r="BB276" s="145"/>
      <c r="BC276" s="145"/>
      <c r="BD276" s="145"/>
      <c r="BE276" s="145"/>
      <c r="BF276" s="145"/>
      <c r="BG276" s="145"/>
      <c r="BH276" s="145"/>
      <c r="BI276" s="145"/>
      <c r="BJ276" s="145"/>
      <c r="BK276" s="145"/>
      <c r="BL276" s="145"/>
      <c r="BM276" s="145"/>
      <c r="BN276" s="145"/>
      <c r="BO276" s="145"/>
      <c r="BP276" s="145"/>
      <c r="BQ276" s="145"/>
      <c r="BR276" s="145"/>
      <c r="BS276" s="145"/>
      <c r="BT276" s="145"/>
      <c r="BU276" s="145"/>
      <c r="BV276" s="145"/>
      <c r="BW276" s="145"/>
      <c r="BX276" s="145"/>
      <c r="BY276" s="145"/>
      <c r="BZ276" s="145"/>
      <c r="CA276" s="145"/>
      <c r="CB276" s="145"/>
      <c r="CC276" s="145"/>
      <c r="CD276" s="145"/>
      <c r="CE276" s="145"/>
      <c r="CF276" s="145"/>
      <c r="CG276" s="145"/>
      <c r="CH276" s="145"/>
      <c r="CI276" s="145"/>
      <c r="CJ276" s="145"/>
      <c r="CK276" s="145"/>
      <c r="CL276" s="145"/>
      <c r="CM276" s="145"/>
      <c r="CN276" s="145"/>
      <c r="CO276" s="145"/>
      <c r="CP276" s="145"/>
      <c r="CQ276" s="145"/>
      <c r="CR276" s="145"/>
      <c r="CS276" s="145"/>
      <c r="CT276" s="145"/>
      <c r="CU276" s="145"/>
      <c r="CV276" s="145"/>
      <c r="CW276" s="145"/>
      <c r="CX276" s="145"/>
      <c r="CY276" s="145"/>
      <c r="CZ276" s="145"/>
      <c r="DA276" s="145"/>
      <c r="DB276" s="145"/>
      <c r="DC276" s="145"/>
      <c r="DD276" s="145"/>
      <c r="DE276" s="145"/>
      <c r="DF276" s="145"/>
      <c r="DG276" s="145"/>
      <c r="DH276" s="145"/>
      <c r="DI276" s="145"/>
      <c r="DJ276" s="145"/>
      <c r="DK276" s="145"/>
      <c r="DL276" s="145"/>
      <c r="DM276" s="145"/>
      <c r="DN276" s="145"/>
      <c r="DO276" s="145"/>
      <c r="DP276" s="145"/>
      <c r="DQ276" s="145"/>
      <c r="DR276" s="145"/>
      <c r="DS276" s="145"/>
      <c r="DT276" s="145"/>
      <c r="DU276" s="145"/>
      <c r="DV276" s="145"/>
      <c r="DW276" s="145"/>
      <c r="DX276" s="145"/>
      <c r="DY276" s="145"/>
      <c r="DZ276" s="145"/>
      <c r="EA276" s="145"/>
      <c r="EB276" s="145"/>
      <c r="EC276" s="145"/>
      <c r="ED276" s="145"/>
      <c r="EE276" s="145"/>
      <c r="EF276" s="145"/>
      <c r="EG276" s="145"/>
      <c r="EH276" s="145"/>
      <c r="EI276" s="145"/>
      <c r="EJ276" s="145"/>
      <c r="EK276" s="145"/>
      <c r="EL276" s="145"/>
      <c r="EM276" s="145"/>
      <c r="EN276" s="145"/>
      <c r="EO276" s="145"/>
      <c r="EP276" s="145"/>
      <c r="EQ276" s="145"/>
      <c r="ER276" s="145"/>
      <c r="ES276" s="145"/>
      <c r="ET276" s="145"/>
      <c r="EU276" s="145"/>
      <c r="EV276" s="145"/>
      <c r="EW276" s="145"/>
      <c r="EX276" s="145"/>
      <c r="EY276" s="145"/>
      <c r="EZ276" s="145"/>
      <c r="FA276" s="145"/>
      <c r="FB276" s="145"/>
      <c r="FC276" s="145"/>
      <c r="FD276" s="145"/>
      <c r="FE276" s="145"/>
      <c r="FF276" s="145"/>
      <c r="FG276" s="145"/>
      <c r="FH276" s="145"/>
      <c r="FI276" s="145"/>
      <c r="FJ276" s="145"/>
      <c r="FK276" s="145"/>
      <c r="FL276" s="145"/>
      <c r="FM276" s="145"/>
      <c r="FN276" s="145"/>
      <c r="FO276" s="145"/>
      <c r="FP276" s="145"/>
      <c r="FQ276" s="145"/>
      <c r="FR276" s="145"/>
      <c r="FS276" s="145"/>
      <c r="FT276" s="145"/>
      <c r="FU276" s="145"/>
      <c r="FV276" s="145"/>
      <c r="FW276" s="145"/>
      <c r="FX276" s="145"/>
      <c r="FY276" s="145"/>
      <c r="FZ276" s="145"/>
      <c r="GA276" s="145"/>
      <c r="GB276" s="145"/>
      <c r="GC276" s="145"/>
      <c r="GD276" s="145"/>
      <c r="GE276" s="145"/>
      <c r="GF276" s="145"/>
      <c r="GG276" s="145"/>
      <c r="GH276" s="145"/>
      <c r="GI276" s="145"/>
      <c r="GJ276" s="145"/>
      <c r="GK276" s="145"/>
      <c r="GL276" s="145"/>
      <c r="GM276" s="145"/>
      <c r="GN276" s="145"/>
      <c r="GO276" s="145"/>
      <c r="GP276" s="145"/>
      <c r="GQ276" s="145"/>
      <c r="GR276" s="145"/>
      <c r="GS276" s="145"/>
      <c r="GT276" s="145"/>
      <c r="GU276" s="145"/>
      <c r="GV276" s="145"/>
      <c r="GW276" s="145"/>
      <c r="GX276" s="145"/>
      <c r="GY276" s="145"/>
      <c r="GZ276" s="145"/>
      <c r="HA276" s="145"/>
      <c r="HB276" s="145"/>
      <c r="HC276" s="145"/>
      <c r="HD276" s="145"/>
      <c r="HE276" s="145"/>
      <c r="HF276" s="145"/>
      <c r="HG276" s="145"/>
      <c r="HH276" s="145"/>
      <c r="HI276" s="145"/>
      <c r="HJ276" s="145"/>
      <c r="HK276" s="145"/>
      <c r="HL276" s="145"/>
      <c r="HM276" s="145"/>
      <c r="HN276" s="145"/>
      <c r="HO276" s="145"/>
      <c r="HP276" s="145"/>
      <c r="HQ276" s="145"/>
      <c r="HR276" s="145"/>
      <c r="HS276" s="145"/>
      <c r="HT276" s="145"/>
      <c r="HU276" s="145"/>
      <c r="HV276" s="145"/>
      <c r="HW276" s="145"/>
      <c r="HX276" s="145"/>
      <c r="HY276" s="145"/>
      <c r="HZ276" s="145"/>
      <c r="IA276" s="145"/>
      <c r="IB276" s="145"/>
      <c r="IC276" s="145"/>
      <c r="ID276" s="145"/>
      <c r="IE276" s="145"/>
      <c r="IF276" s="145"/>
      <c r="IG276" s="145"/>
      <c r="IH276" s="145"/>
      <c r="II276" s="145"/>
      <c r="IJ276" s="145"/>
      <c r="IK276" s="145"/>
      <c r="IL276" s="145"/>
      <c r="IM276" s="145"/>
      <c r="IN276" s="145"/>
      <c r="IO276" s="145"/>
      <c r="IP276" s="145"/>
      <c r="IQ276" s="145"/>
      <c r="IR276" s="145"/>
      <c r="IS276" s="145"/>
      <c r="IT276" s="145"/>
      <c r="IU276" s="145"/>
      <c r="IV276" s="145"/>
      <c r="IW276" s="145"/>
    </row>
    <row r="277" spans="1:257">
      <c r="A277" s="148"/>
      <c r="B277" s="133"/>
      <c r="C277" s="141"/>
      <c r="D277" s="141"/>
      <c r="E277" s="141"/>
      <c r="F277" s="141"/>
      <c r="G277" s="141"/>
      <c r="H277" s="141"/>
      <c r="I277" s="135"/>
      <c r="J277" s="71"/>
      <c r="K277" s="145"/>
      <c r="L277" s="145"/>
      <c r="M277" s="145"/>
      <c r="N277" s="145"/>
      <c r="O277" s="145"/>
      <c r="P277" s="145"/>
      <c r="Q277" s="145"/>
      <c r="R277" s="145"/>
      <c r="S277" s="145"/>
      <c r="T277" s="145"/>
      <c r="U277" s="145"/>
      <c r="V277" s="145"/>
      <c r="W277" s="145"/>
      <c r="X277" s="145"/>
      <c r="Y277" s="145"/>
      <c r="Z277" s="145"/>
      <c r="AA277" s="145"/>
      <c r="AB277" s="145"/>
      <c r="AC277" s="145"/>
      <c r="AD277" s="145"/>
      <c r="AE277" s="145"/>
      <c r="AF277" s="145"/>
      <c r="AG277" s="145"/>
      <c r="AH277" s="145"/>
      <c r="AI277" s="145"/>
      <c r="AJ277" s="145"/>
      <c r="AK277" s="145"/>
      <c r="AL277" s="145"/>
      <c r="AM277" s="145"/>
      <c r="AN277" s="145"/>
      <c r="AO277" s="145"/>
      <c r="AP277" s="145"/>
      <c r="AQ277" s="145"/>
      <c r="AR277" s="145"/>
      <c r="AS277" s="145"/>
      <c r="AT277" s="145"/>
      <c r="AU277" s="145"/>
      <c r="AV277" s="145"/>
      <c r="AW277" s="145"/>
      <c r="AX277" s="145"/>
      <c r="AY277" s="145"/>
      <c r="AZ277" s="145"/>
      <c r="BA277" s="145"/>
      <c r="BB277" s="145"/>
      <c r="BC277" s="145"/>
      <c r="BD277" s="145"/>
      <c r="BE277" s="145"/>
      <c r="BF277" s="145"/>
      <c r="BG277" s="145"/>
      <c r="BH277" s="145"/>
      <c r="BI277" s="145"/>
      <c r="BJ277" s="145"/>
      <c r="BK277" s="145"/>
      <c r="BL277" s="145"/>
      <c r="BM277" s="145"/>
      <c r="BN277" s="145"/>
      <c r="BO277" s="145"/>
      <c r="BP277" s="145"/>
      <c r="BQ277" s="145"/>
      <c r="BR277" s="145"/>
      <c r="BS277" s="145"/>
      <c r="BT277" s="145"/>
      <c r="BU277" s="145"/>
      <c r="BV277" s="145"/>
      <c r="BW277" s="145"/>
      <c r="BX277" s="145"/>
      <c r="BY277" s="145"/>
      <c r="BZ277" s="145"/>
      <c r="CA277" s="145"/>
      <c r="CB277" s="145"/>
      <c r="CC277" s="145"/>
      <c r="CD277" s="145"/>
      <c r="CE277" s="145"/>
      <c r="CF277" s="145"/>
      <c r="CG277" s="145"/>
      <c r="CH277" s="145"/>
      <c r="CI277" s="145"/>
      <c r="CJ277" s="145"/>
      <c r="CK277" s="145"/>
      <c r="CL277" s="145"/>
      <c r="CM277" s="145"/>
      <c r="CN277" s="145"/>
      <c r="CO277" s="145"/>
      <c r="CP277" s="145"/>
      <c r="CQ277" s="145"/>
      <c r="CR277" s="145"/>
      <c r="CS277" s="145"/>
      <c r="CT277" s="145"/>
      <c r="CU277" s="145"/>
      <c r="CV277" s="145"/>
      <c r="CW277" s="145"/>
      <c r="CX277" s="145"/>
      <c r="CY277" s="145"/>
      <c r="CZ277" s="145"/>
      <c r="DA277" s="145"/>
      <c r="DB277" s="145"/>
      <c r="DC277" s="145"/>
      <c r="DD277" s="145"/>
      <c r="DE277" s="145"/>
      <c r="DF277" s="145"/>
      <c r="DG277" s="145"/>
      <c r="DH277" s="145"/>
      <c r="DI277" s="145"/>
      <c r="DJ277" s="145"/>
      <c r="DK277" s="145"/>
      <c r="DL277" s="145"/>
      <c r="DM277" s="145"/>
      <c r="DN277" s="145"/>
      <c r="DO277" s="145"/>
      <c r="DP277" s="145"/>
      <c r="DQ277" s="145"/>
      <c r="DR277" s="145"/>
      <c r="DS277" s="145"/>
      <c r="DT277" s="145"/>
      <c r="DU277" s="145"/>
      <c r="DV277" s="145"/>
      <c r="DW277" s="145"/>
      <c r="DX277" s="145"/>
      <c r="DY277" s="145"/>
      <c r="DZ277" s="145"/>
      <c r="EA277" s="145"/>
      <c r="EB277" s="145"/>
      <c r="EC277" s="145"/>
      <c r="ED277" s="145"/>
      <c r="EE277" s="145"/>
      <c r="EF277" s="145"/>
      <c r="EG277" s="145"/>
      <c r="EH277" s="145"/>
      <c r="EI277" s="145"/>
      <c r="EJ277" s="145"/>
      <c r="EK277" s="145"/>
      <c r="EL277" s="145"/>
      <c r="EM277" s="145"/>
      <c r="EN277" s="145"/>
      <c r="EO277" s="145"/>
      <c r="EP277" s="145"/>
      <c r="EQ277" s="145"/>
      <c r="ER277" s="145"/>
      <c r="ES277" s="145"/>
      <c r="ET277" s="145"/>
      <c r="EU277" s="145"/>
      <c r="EV277" s="145"/>
      <c r="EW277" s="145"/>
      <c r="EX277" s="145"/>
      <c r="EY277" s="145"/>
      <c r="EZ277" s="145"/>
      <c r="FA277" s="145"/>
      <c r="FB277" s="145"/>
      <c r="FC277" s="145"/>
      <c r="FD277" s="145"/>
      <c r="FE277" s="145"/>
      <c r="FF277" s="145"/>
      <c r="FG277" s="145"/>
      <c r="FH277" s="145"/>
      <c r="FI277" s="145"/>
      <c r="FJ277" s="145"/>
      <c r="FK277" s="145"/>
      <c r="FL277" s="145"/>
      <c r="FM277" s="145"/>
      <c r="FN277" s="145"/>
      <c r="FO277" s="145"/>
      <c r="FP277" s="145"/>
      <c r="FQ277" s="145"/>
      <c r="FR277" s="145"/>
      <c r="FS277" s="145"/>
      <c r="FT277" s="145"/>
      <c r="FU277" s="145"/>
      <c r="FV277" s="145"/>
      <c r="FW277" s="145"/>
      <c r="FX277" s="145"/>
      <c r="FY277" s="145"/>
      <c r="FZ277" s="145"/>
      <c r="GA277" s="145"/>
      <c r="GB277" s="145"/>
      <c r="GC277" s="145"/>
      <c r="GD277" s="145"/>
      <c r="GE277" s="145"/>
      <c r="GF277" s="145"/>
      <c r="GG277" s="145"/>
      <c r="GH277" s="145"/>
      <c r="GI277" s="145"/>
      <c r="GJ277" s="145"/>
      <c r="GK277" s="145"/>
      <c r="GL277" s="145"/>
      <c r="GM277" s="145"/>
      <c r="GN277" s="145"/>
      <c r="GO277" s="145"/>
      <c r="GP277" s="145"/>
      <c r="GQ277" s="145"/>
      <c r="GR277" s="145"/>
      <c r="GS277" s="145"/>
      <c r="GT277" s="145"/>
      <c r="GU277" s="145"/>
      <c r="GV277" s="145"/>
      <c r="GW277" s="145"/>
      <c r="GX277" s="145"/>
      <c r="GY277" s="145"/>
      <c r="GZ277" s="145"/>
      <c r="HA277" s="145"/>
      <c r="HB277" s="145"/>
      <c r="HC277" s="145"/>
      <c r="HD277" s="145"/>
      <c r="HE277" s="145"/>
      <c r="HF277" s="145"/>
      <c r="HG277" s="145"/>
      <c r="HH277" s="145"/>
      <c r="HI277" s="145"/>
      <c r="HJ277" s="145"/>
      <c r="HK277" s="145"/>
      <c r="HL277" s="145"/>
      <c r="HM277" s="145"/>
      <c r="HN277" s="145"/>
      <c r="HO277" s="145"/>
      <c r="HP277" s="145"/>
      <c r="HQ277" s="145"/>
      <c r="HR277" s="145"/>
      <c r="HS277" s="145"/>
      <c r="HT277" s="145"/>
      <c r="HU277" s="145"/>
      <c r="HV277" s="145"/>
      <c r="HW277" s="145"/>
      <c r="HX277" s="145"/>
      <c r="HY277" s="145"/>
      <c r="HZ277" s="145"/>
      <c r="IA277" s="145"/>
      <c r="IB277" s="145"/>
      <c r="IC277" s="145"/>
      <c r="ID277" s="145"/>
      <c r="IE277" s="145"/>
      <c r="IF277" s="145"/>
      <c r="IG277" s="145"/>
      <c r="IH277" s="145"/>
      <c r="II277" s="145"/>
      <c r="IJ277" s="145"/>
      <c r="IK277" s="145"/>
      <c r="IL277" s="145"/>
      <c r="IM277" s="145"/>
      <c r="IN277" s="145"/>
      <c r="IO277" s="145"/>
      <c r="IP277" s="145"/>
      <c r="IQ277" s="145"/>
      <c r="IR277" s="145"/>
      <c r="IS277" s="145"/>
      <c r="IT277" s="145"/>
      <c r="IU277" s="145"/>
      <c r="IV277" s="145"/>
      <c r="IW277" s="145"/>
    </row>
    <row r="278" spans="1:257">
      <c r="A278" s="148"/>
      <c r="B278" s="133"/>
      <c r="C278" s="141"/>
      <c r="D278" s="141"/>
      <c r="E278" s="141"/>
      <c r="F278" s="141"/>
      <c r="G278" s="141"/>
      <c r="H278" s="141"/>
      <c r="I278" s="135"/>
      <c r="J278" s="71"/>
      <c r="K278" s="145"/>
      <c r="L278" s="145"/>
      <c r="M278" s="145"/>
      <c r="N278" s="145"/>
      <c r="O278" s="145"/>
      <c r="P278" s="145"/>
      <c r="Q278" s="145"/>
      <c r="R278" s="145"/>
      <c r="S278" s="145"/>
      <c r="T278" s="145"/>
      <c r="U278" s="145"/>
      <c r="V278" s="145"/>
      <c r="W278" s="145"/>
      <c r="X278" s="145"/>
      <c r="Y278" s="145"/>
      <c r="Z278" s="145"/>
      <c r="AA278" s="145"/>
      <c r="AB278" s="145"/>
      <c r="AC278" s="145"/>
      <c r="AD278" s="145"/>
      <c r="AE278" s="145"/>
      <c r="AF278" s="145"/>
      <c r="AG278" s="145"/>
      <c r="AH278" s="145"/>
      <c r="AI278" s="145"/>
      <c r="AJ278" s="145"/>
      <c r="AK278" s="145"/>
      <c r="AL278" s="145"/>
      <c r="AM278" s="145"/>
      <c r="AN278" s="145"/>
      <c r="AO278" s="145"/>
      <c r="AP278" s="145"/>
      <c r="AQ278" s="145"/>
      <c r="AR278" s="145"/>
      <c r="AS278" s="145"/>
      <c r="AT278" s="145"/>
      <c r="AU278" s="145"/>
      <c r="AV278" s="145"/>
      <c r="AW278" s="145"/>
      <c r="AX278" s="145"/>
      <c r="AY278" s="145"/>
      <c r="AZ278" s="145"/>
      <c r="BA278" s="145"/>
      <c r="BB278" s="145"/>
      <c r="BC278" s="145"/>
      <c r="BD278" s="145"/>
      <c r="BE278" s="145"/>
      <c r="BF278" s="145"/>
      <c r="BG278" s="145"/>
      <c r="BH278" s="145"/>
      <c r="BI278" s="145"/>
      <c r="BJ278" s="145"/>
      <c r="BK278" s="145"/>
      <c r="BL278" s="145"/>
      <c r="BM278" s="145"/>
      <c r="BN278" s="145"/>
      <c r="BO278" s="145"/>
      <c r="BP278" s="145"/>
      <c r="BQ278" s="145"/>
      <c r="BR278" s="145"/>
      <c r="BS278" s="145"/>
      <c r="BT278" s="145"/>
      <c r="BU278" s="145"/>
      <c r="BV278" s="145"/>
      <c r="BW278" s="145"/>
      <c r="BX278" s="145"/>
      <c r="BY278" s="145"/>
      <c r="BZ278" s="145"/>
      <c r="CA278" s="145"/>
      <c r="CB278" s="145"/>
      <c r="CC278" s="145"/>
      <c r="CD278" s="145"/>
      <c r="CE278" s="145"/>
      <c r="CF278" s="145"/>
      <c r="CG278" s="145"/>
      <c r="CH278" s="145"/>
      <c r="CI278" s="145"/>
      <c r="CJ278" s="145"/>
      <c r="CK278" s="145"/>
      <c r="CL278" s="145"/>
      <c r="CM278" s="145"/>
      <c r="CN278" s="145"/>
      <c r="CO278" s="145"/>
      <c r="CP278" s="145"/>
      <c r="CQ278" s="145"/>
      <c r="CR278" s="145"/>
      <c r="CS278" s="145"/>
      <c r="CT278" s="145"/>
      <c r="CU278" s="145"/>
      <c r="CV278" s="145"/>
      <c r="CW278" s="145"/>
      <c r="CX278" s="145"/>
      <c r="CY278" s="145"/>
      <c r="CZ278" s="145"/>
      <c r="DA278" s="145"/>
      <c r="DB278" s="145"/>
      <c r="DC278" s="145"/>
      <c r="DD278" s="145"/>
      <c r="DE278" s="145"/>
      <c r="DF278" s="145"/>
      <c r="DG278" s="145"/>
      <c r="DH278" s="145"/>
      <c r="DI278" s="145"/>
      <c r="DJ278" s="145"/>
      <c r="DK278" s="145"/>
      <c r="DL278" s="145"/>
      <c r="DM278" s="145"/>
      <c r="DN278" s="145"/>
      <c r="DO278" s="145"/>
      <c r="DP278" s="145"/>
      <c r="DQ278" s="145"/>
      <c r="DR278" s="145"/>
      <c r="DS278" s="145"/>
      <c r="DT278" s="145"/>
      <c r="DU278" s="145"/>
      <c r="DV278" s="145"/>
      <c r="DW278" s="145"/>
      <c r="DX278" s="145"/>
      <c r="DY278" s="145"/>
      <c r="DZ278" s="145"/>
      <c r="EA278" s="145"/>
      <c r="EB278" s="145"/>
      <c r="EC278" s="145"/>
      <c r="ED278" s="145"/>
      <c r="EE278" s="145"/>
      <c r="EF278" s="145"/>
      <c r="EG278" s="145"/>
      <c r="EH278" s="145"/>
      <c r="EI278" s="145"/>
      <c r="EJ278" s="145"/>
      <c r="EK278" s="145"/>
      <c r="EL278" s="145"/>
      <c r="EM278" s="145"/>
      <c r="EN278" s="145"/>
      <c r="EO278" s="145"/>
      <c r="EP278" s="145"/>
      <c r="EQ278" s="145"/>
      <c r="ER278" s="145"/>
      <c r="ES278" s="145"/>
      <c r="ET278" s="145"/>
      <c r="EU278" s="145"/>
      <c r="EV278" s="145"/>
      <c r="EW278" s="145"/>
      <c r="EX278" s="145"/>
      <c r="EY278" s="145"/>
      <c r="EZ278" s="145"/>
      <c r="FA278" s="145"/>
      <c r="FB278" s="145"/>
      <c r="FC278" s="145"/>
      <c r="FD278" s="145"/>
      <c r="FE278" s="145"/>
      <c r="FF278" s="145"/>
      <c r="FG278" s="145"/>
      <c r="FH278" s="145"/>
      <c r="FI278" s="145"/>
      <c r="FJ278" s="145"/>
      <c r="FK278" s="145"/>
      <c r="FL278" s="145"/>
      <c r="FM278" s="145"/>
      <c r="FN278" s="145"/>
      <c r="FO278" s="145"/>
      <c r="FP278" s="145"/>
      <c r="FQ278" s="145"/>
      <c r="FR278" s="145"/>
      <c r="FS278" s="145"/>
      <c r="FT278" s="145"/>
      <c r="FU278" s="145"/>
      <c r="FV278" s="145"/>
      <c r="FW278" s="145"/>
      <c r="FX278" s="145"/>
      <c r="FY278" s="145"/>
      <c r="FZ278" s="145"/>
      <c r="GA278" s="145"/>
      <c r="GB278" s="145"/>
      <c r="GC278" s="145"/>
      <c r="GD278" s="145"/>
      <c r="GE278" s="145"/>
      <c r="GF278" s="145"/>
      <c r="GG278" s="145"/>
      <c r="GH278" s="145"/>
      <c r="GI278" s="145"/>
      <c r="GJ278" s="145"/>
      <c r="GK278" s="145"/>
      <c r="GL278" s="145"/>
      <c r="GM278" s="145"/>
      <c r="GN278" s="145"/>
      <c r="GO278" s="145"/>
      <c r="GP278" s="145"/>
      <c r="GQ278" s="145"/>
      <c r="GR278" s="145"/>
      <c r="GS278" s="145"/>
      <c r="GT278" s="145"/>
      <c r="GU278" s="145"/>
      <c r="GV278" s="145"/>
      <c r="GW278" s="145"/>
      <c r="GX278" s="145"/>
      <c r="GY278" s="145"/>
      <c r="GZ278" s="145"/>
      <c r="HA278" s="145"/>
      <c r="HB278" s="145"/>
      <c r="HC278" s="145"/>
      <c r="HD278" s="145"/>
      <c r="HE278" s="145"/>
      <c r="HF278" s="145"/>
      <c r="HG278" s="145"/>
      <c r="HH278" s="145"/>
      <c r="HI278" s="145"/>
      <c r="HJ278" s="145"/>
      <c r="HK278" s="145"/>
      <c r="HL278" s="145"/>
      <c r="HM278" s="145"/>
      <c r="HN278" s="145"/>
      <c r="HO278" s="145"/>
      <c r="HP278" s="145"/>
      <c r="HQ278" s="145"/>
      <c r="HR278" s="145"/>
      <c r="HS278" s="145"/>
      <c r="HT278" s="145"/>
      <c r="HU278" s="145"/>
      <c r="HV278" s="145"/>
      <c r="HW278" s="145"/>
      <c r="HX278" s="145"/>
      <c r="HY278" s="145"/>
      <c r="HZ278" s="145"/>
      <c r="IA278" s="145"/>
      <c r="IB278" s="145"/>
      <c r="IC278" s="145"/>
      <c r="ID278" s="145"/>
      <c r="IE278" s="145"/>
      <c r="IF278" s="145"/>
      <c r="IG278" s="145"/>
      <c r="IH278" s="145"/>
      <c r="II278" s="145"/>
      <c r="IJ278" s="145"/>
      <c r="IK278" s="145"/>
      <c r="IL278" s="145"/>
      <c r="IM278" s="145"/>
      <c r="IN278" s="145"/>
      <c r="IO278" s="145"/>
      <c r="IP278" s="145"/>
      <c r="IQ278" s="145"/>
      <c r="IR278" s="145"/>
      <c r="IS278" s="145"/>
      <c r="IT278" s="145"/>
      <c r="IU278" s="145"/>
      <c r="IV278" s="145"/>
      <c r="IW278" s="145"/>
    </row>
    <row r="279" spans="1:257">
      <c r="A279" s="148"/>
      <c r="B279" s="133"/>
      <c r="C279" s="141"/>
      <c r="D279" s="141"/>
      <c r="E279" s="141"/>
      <c r="F279" s="141"/>
      <c r="G279" s="141"/>
      <c r="H279" s="141"/>
      <c r="I279" s="135"/>
      <c r="J279" s="148"/>
      <c r="K279" s="145"/>
      <c r="L279" s="145"/>
      <c r="M279" s="145"/>
      <c r="N279" s="145"/>
      <c r="O279" s="145"/>
      <c r="P279" s="145"/>
      <c r="Q279" s="145"/>
      <c r="R279" s="145"/>
      <c r="S279" s="145"/>
      <c r="T279" s="145"/>
      <c r="U279" s="145"/>
      <c r="V279" s="145"/>
      <c r="W279" s="145"/>
      <c r="X279" s="145"/>
      <c r="Y279" s="145"/>
      <c r="Z279" s="145"/>
      <c r="AA279" s="145"/>
      <c r="AB279" s="145"/>
      <c r="AC279" s="145"/>
      <c r="AD279" s="145"/>
      <c r="AE279" s="145"/>
      <c r="AF279" s="145"/>
      <c r="AG279" s="145"/>
      <c r="AH279" s="145"/>
      <c r="AI279" s="145"/>
      <c r="AJ279" s="145"/>
      <c r="AK279" s="145"/>
      <c r="AL279" s="145"/>
      <c r="AM279" s="145"/>
      <c r="AN279" s="145"/>
      <c r="AO279" s="145"/>
      <c r="AP279" s="145"/>
      <c r="AQ279" s="145"/>
      <c r="AR279" s="145"/>
      <c r="AS279" s="145"/>
      <c r="AT279" s="145"/>
      <c r="AU279" s="145"/>
      <c r="AV279" s="145"/>
      <c r="AW279" s="145"/>
      <c r="AX279" s="145"/>
      <c r="AY279" s="145"/>
      <c r="AZ279" s="145"/>
      <c r="BA279" s="145"/>
      <c r="BB279" s="145"/>
      <c r="BC279" s="145"/>
      <c r="BD279" s="145"/>
      <c r="BE279" s="145"/>
      <c r="BF279" s="145"/>
      <c r="BG279" s="145"/>
      <c r="BH279" s="145"/>
      <c r="BI279" s="145"/>
      <c r="BJ279" s="145"/>
      <c r="BK279" s="145"/>
      <c r="BL279" s="145"/>
      <c r="BM279" s="145"/>
      <c r="BN279" s="145"/>
      <c r="BO279" s="145"/>
      <c r="BP279" s="145"/>
      <c r="BQ279" s="145"/>
      <c r="BR279" s="145"/>
      <c r="BS279" s="145"/>
      <c r="BT279" s="145"/>
      <c r="BU279" s="145"/>
      <c r="BV279" s="145"/>
      <c r="BW279" s="145"/>
      <c r="BX279" s="145"/>
      <c r="BY279" s="145"/>
      <c r="BZ279" s="145"/>
      <c r="CA279" s="145"/>
      <c r="CB279" s="145"/>
      <c r="CC279" s="145"/>
      <c r="CD279" s="145"/>
      <c r="CE279" s="145"/>
      <c r="CF279" s="145"/>
      <c r="CG279" s="145"/>
      <c r="CH279" s="145"/>
      <c r="CI279" s="145"/>
      <c r="CJ279" s="145"/>
      <c r="CK279" s="145"/>
      <c r="CL279" s="145"/>
      <c r="CM279" s="145"/>
      <c r="CN279" s="145"/>
      <c r="CO279" s="145"/>
      <c r="CP279" s="145"/>
      <c r="CQ279" s="145"/>
      <c r="CR279" s="145"/>
      <c r="CS279" s="145"/>
      <c r="CT279" s="145"/>
      <c r="CU279" s="145"/>
      <c r="CV279" s="145"/>
      <c r="CW279" s="145"/>
      <c r="CX279" s="145"/>
      <c r="CY279" s="145"/>
      <c r="CZ279" s="145"/>
      <c r="DA279" s="145"/>
      <c r="DB279" s="145"/>
      <c r="DC279" s="145"/>
      <c r="DD279" s="145"/>
      <c r="DE279" s="145"/>
      <c r="DF279" s="145"/>
      <c r="DG279" s="145"/>
      <c r="DH279" s="145"/>
      <c r="DI279" s="145"/>
      <c r="DJ279" s="145"/>
      <c r="DK279" s="145"/>
      <c r="DL279" s="145"/>
      <c r="DM279" s="145"/>
      <c r="DN279" s="145"/>
      <c r="DO279" s="145"/>
      <c r="DP279" s="145"/>
      <c r="DQ279" s="145"/>
      <c r="DR279" s="145"/>
      <c r="DS279" s="145"/>
      <c r="DT279" s="145"/>
      <c r="DU279" s="145"/>
      <c r="DV279" s="145"/>
      <c r="DW279" s="145"/>
      <c r="DX279" s="145"/>
      <c r="DY279" s="145"/>
      <c r="DZ279" s="145"/>
      <c r="EA279" s="145"/>
      <c r="EB279" s="145"/>
      <c r="EC279" s="145"/>
      <c r="ED279" s="145"/>
      <c r="EE279" s="145"/>
      <c r="EF279" s="145"/>
      <c r="EG279" s="145"/>
      <c r="EH279" s="145"/>
      <c r="EI279" s="145"/>
      <c r="EJ279" s="145"/>
      <c r="EK279" s="145"/>
      <c r="EL279" s="145"/>
      <c r="EM279" s="145"/>
      <c r="EN279" s="145"/>
      <c r="EO279" s="145"/>
      <c r="EP279" s="145"/>
      <c r="EQ279" s="145"/>
      <c r="ER279" s="145"/>
      <c r="ES279" s="145"/>
      <c r="ET279" s="145"/>
      <c r="EU279" s="145"/>
      <c r="EV279" s="145"/>
      <c r="EW279" s="145"/>
      <c r="EX279" s="145"/>
      <c r="EY279" s="145"/>
      <c r="EZ279" s="145"/>
      <c r="FA279" s="145"/>
      <c r="FB279" s="145"/>
      <c r="FC279" s="145"/>
      <c r="FD279" s="145"/>
      <c r="FE279" s="145"/>
      <c r="FF279" s="145"/>
      <c r="FG279" s="145"/>
      <c r="FH279" s="145"/>
      <c r="FI279" s="145"/>
      <c r="FJ279" s="145"/>
      <c r="FK279" s="145"/>
      <c r="FL279" s="145"/>
      <c r="FM279" s="145"/>
      <c r="FN279" s="145"/>
      <c r="FO279" s="145"/>
      <c r="FP279" s="145"/>
      <c r="FQ279" s="145"/>
      <c r="FR279" s="145"/>
      <c r="FS279" s="145"/>
      <c r="FT279" s="145"/>
      <c r="FU279" s="145"/>
      <c r="FV279" s="145"/>
      <c r="FW279" s="145"/>
      <c r="FX279" s="145"/>
      <c r="FY279" s="145"/>
      <c r="FZ279" s="145"/>
      <c r="GA279" s="145"/>
      <c r="GB279" s="145"/>
      <c r="GC279" s="145"/>
      <c r="GD279" s="145"/>
      <c r="GE279" s="145"/>
      <c r="GF279" s="145"/>
      <c r="GG279" s="145"/>
      <c r="GH279" s="145"/>
      <c r="GI279" s="145"/>
      <c r="GJ279" s="145"/>
      <c r="GK279" s="145"/>
      <c r="GL279" s="145"/>
      <c r="GM279" s="145"/>
      <c r="GN279" s="145"/>
      <c r="GO279" s="145"/>
      <c r="GP279" s="145"/>
      <c r="GQ279" s="145"/>
      <c r="GR279" s="145"/>
      <c r="GS279" s="145"/>
      <c r="GT279" s="145"/>
      <c r="GU279" s="145"/>
      <c r="GV279" s="145"/>
      <c r="GW279" s="145"/>
      <c r="GX279" s="145"/>
      <c r="GY279" s="145"/>
      <c r="GZ279" s="145"/>
      <c r="HA279" s="145"/>
      <c r="HB279" s="145"/>
      <c r="HC279" s="145"/>
      <c r="HD279" s="145"/>
      <c r="HE279" s="145"/>
      <c r="HF279" s="145"/>
      <c r="HG279" s="145"/>
      <c r="HH279" s="145"/>
      <c r="HI279" s="145"/>
      <c r="HJ279" s="145"/>
      <c r="HK279" s="145"/>
      <c r="HL279" s="145"/>
      <c r="HM279" s="145"/>
      <c r="HN279" s="145"/>
      <c r="HO279" s="145"/>
      <c r="HP279" s="145"/>
      <c r="HQ279" s="145"/>
      <c r="HR279" s="145"/>
      <c r="HS279" s="145"/>
      <c r="HT279" s="145"/>
      <c r="HU279" s="145"/>
      <c r="HV279" s="145"/>
      <c r="HW279" s="145"/>
      <c r="HX279" s="145"/>
      <c r="HY279" s="145"/>
      <c r="HZ279" s="145"/>
      <c r="IA279" s="145"/>
      <c r="IB279" s="145"/>
      <c r="IC279" s="145"/>
      <c r="ID279" s="145"/>
      <c r="IE279" s="145"/>
      <c r="IF279" s="145"/>
      <c r="IG279" s="145"/>
      <c r="IH279" s="145"/>
      <c r="II279" s="145"/>
      <c r="IJ279" s="145"/>
      <c r="IK279" s="145"/>
      <c r="IL279" s="145"/>
      <c r="IM279" s="145"/>
      <c r="IN279" s="145"/>
      <c r="IO279" s="145"/>
      <c r="IP279" s="145"/>
      <c r="IQ279" s="145"/>
      <c r="IR279" s="145"/>
      <c r="IS279" s="145"/>
      <c r="IT279" s="145"/>
      <c r="IU279" s="145"/>
      <c r="IV279" s="145"/>
      <c r="IW279" s="145"/>
    </row>
    <row r="280" spans="1:257">
      <c r="A280" s="148"/>
      <c r="B280" s="133"/>
      <c r="C280" s="141"/>
      <c r="D280" s="141"/>
      <c r="E280" s="141"/>
      <c r="F280" s="141"/>
      <c r="G280" s="141"/>
      <c r="H280" s="141"/>
      <c r="I280" s="135"/>
      <c r="J280" s="148"/>
      <c r="K280" s="145"/>
      <c r="L280" s="145"/>
      <c r="M280" s="145"/>
      <c r="N280" s="145"/>
      <c r="O280" s="145"/>
      <c r="P280" s="145"/>
      <c r="Q280" s="145"/>
      <c r="R280" s="145"/>
      <c r="S280" s="145"/>
      <c r="T280" s="145"/>
      <c r="U280" s="145"/>
      <c r="V280" s="145"/>
      <c r="W280" s="145"/>
      <c r="X280" s="145"/>
      <c r="Y280" s="145"/>
      <c r="Z280" s="145"/>
      <c r="AA280" s="145"/>
      <c r="AB280" s="145"/>
      <c r="AC280" s="145"/>
      <c r="AD280" s="145"/>
      <c r="AE280" s="145"/>
      <c r="AF280" s="145"/>
      <c r="AG280" s="145"/>
      <c r="AH280" s="145"/>
      <c r="AI280" s="145"/>
      <c r="AJ280" s="145"/>
      <c r="AK280" s="145"/>
      <c r="AL280" s="145"/>
      <c r="AM280" s="145"/>
      <c r="AN280" s="145"/>
      <c r="AO280" s="145"/>
      <c r="AP280" s="145"/>
      <c r="AQ280" s="145"/>
      <c r="AR280" s="145"/>
      <c r="AS280" s="145"/>
      <c r="AT280" s="145"/>
      <c r="AU280" s="145"/>
      <c r="AV280" s="145"/>
      <c r="AW280" s="145"/>
      <c r="AX280" s="145"/>
      <c r="AY280" s="145"/>
      <c r="AZ280" s="145"/>
      <c r="BA280" s="145"/>
      <c r="BB280" s="145"/>
      <c r="BC280" s="145"/>
      <c r="BD280" s="145"/>
      <c r="BE280" s="145"/>
      <c r="BF280" s="145"/>
      <c r="BG280" s="145"/>
      <c r="BH280" s="145"/>
      <c r="BI280" s="145"/>
      <c r="BJ280" s="145"/>
      <c r="BK280" s="145"/>
      <c r="BL280" s="145"/>
      <c r="BM280" s="145"/>
      <c r="BN280" s="145"/>
      <c r="BO280" s="145"/>
      <c r="BP280" s="145"/>
      <c r="BQ280" s="145"/>
      <c r="BR280" s="145"/>
      <c r="BS280" s="145"/>
      <c r="BT280" s="145"/>
      <c r="BU280" s="145"/>
      <c r="BV280" s="145"/>
      <c r="BW280" s="145"/>
      <c r="BX280" s="145"/>
      <c r="BY280" s="145"/>
      <c r="BZ280" s="145"/>
      <c r="CA280" s="145"/>
      <c r="CB280" s="145"/>
      <c r="CC280" s="145"/>
      <c r="CD280" s="145"/>
      <c r="CE280" s="145"/>
      <c r="CF280" s="145"/>
      <c r="CG280" s="145"/>
      <c r="CH280" s="145"/>
      <c r="CI280" s="145"/>
      <c r="CJ280" s="145"/>
      <c r="CK280" s="145"/>
      <c r="CL280" s="145"/>
      <c r="CM280" s="145"/>
      <c r="CN280" s="145"/>
      <c r="CO280" s="145"/>
      <c r="CP280" s="145"/>
      <c r="CQ280" s="145"/>
      <c r="CR280" s="145"/>
      <c r="CS280" s="145"/>
      <c r="CT280" s="145"/>
      <c r="CU280" s="145"/>
      <c r="CV280" s="145"/>
      <c r="CW280" s="145"/>
      <c r="CX280" s="145"/>
      <c r="CY280" s="145"/>
      <c r="CZ280" s="145"/>
      <c r="DA280" s="145"/>
      <c r="DB280" s="145"/>
      <c r="DC280" s="145"/>
      <c r="DD280" s="145"/>
      <c r="DE280" s="145"/>
      <c r="DF280" s="145"/>
      <c r="DG280" s="145"/>
      <c r="DH280" s="145"/>
      <c r="DI280" s="145"/>
      <c r="DJ280" s="145"/>
      <c r="DK280" s="145"/>
      <c r="DL280" s="145"/>
      <c r="DM280" s="145"/>
      <c r="DN280" s="145"/>
      <c r="DO280" s="145"/>
      <c r="DP280" s="145"/>
      <c r="DQ280" s="145"/>
      <c r="DR280" s="145"/>
      <c r="DS280" s="145"/>
      <c r="DT280" s="145"/>
      <c r="DU280" s="145"/>
      <c r="DV280" s="145"/>
      <c r="DW280" s="145"/>
      <c r="DX280" s="145"/>
      <c r="DY280" s="145"/>
      <c r="DZ280" s="145"/>
      <c r="EA280" s="145"/>
      <c r="EB280" s="145"/>
      <c r="EC280" s="145"/>
      <c r="ED280" s="145"/>
      <c r="EE280" s="145"/>
      <c r="EF280" s="145"/>
      <c r="EG280" s="145"/>
      <c r="EH280" s="145"/>
      <c r="EI280" s="145"/>
      <c r="EJ280" s="145"/>
      <c r="EK280" s="145"/>
      <c r="EL280" s="145"/>
      <c r="EM280" s="145"/>
      <c r="EN280" s="145"/>
      <c r="EO280" s="145"/>
      <c r="EP280" s="145"/>
      <c r="EQ280" s="145"/>
      <c r="ER280" s="145"/>
      <c r="ES280" s="145"/>
      <c r="ET280" s="145"/>
      <c r="EU280" s="145"/>
      <c r="EV280" s="145"/>
      <c r="EW280" s="145"/>
      <c r="EX280" s="145"/>
      <c r="EY280" s="145"/>
      <c r="EZ280" s="145"/>
      <c r="FA280" s="145"/>
      <c r="FB280" s="145"/>
      <c r="FC280" s="145"/>
      <c r="FD280" s="145"/>
      <c r="FE280" s="145"/>
      <c r="FF280" s="145"/>
      <c r="FG280" s="145"/>
      <c r="FH280" s="145"/>
      <c r="FI280" s="145"/>
      <c r="FJ280" s="145"/>
      <c r="FK280" s="145"/>
      <c r="FL280" s="145"/>
      <c r="FM280" s="145"/>
      <c r="FN280" s="145"/>
      <c r="FO280" s="145"/>
      <c r="FP280" s="145"/>
      <c r="FQ280" s="145"/>
      <c r="FR280" s="145"/>
      <c r="FS280" s="145"/>
      <c r="FT280" s="145"/>
      <c r="FU280" s="145"/>
      <c r="FV280" s="145"/>
      <c r="FW280" s="145"/>
      <c r="FX280" s="145"/>
      <c r="FY280" s="145"/>
      <c r="FZ280" s="145"/>
      <c r="GA280" s="145"/>
      <c r="GB280" s="145"/>
      <c r="GC280" s="145"/>
      <c r="GD280" s="145"/>
      <c r="GE280" s="145"/>
      <c r="GF280" s="145"/>
      <c r="GG280" s="145"/>
      <c r="GH280" s="145"/>
      <c r="GI280" s="145"/>
      <c r="GJ280" s="145"/>
      <c r="GK280" s="145"/>
      <c r="GL280" s="145"/>
      <c r="GM280" s="145"/>
      <c r="GN280" s="145"/>
      <c r="GO280" s="145"/>
      <c r="GP280" s="145"/>
      <c r="GQ280" s="145"/>
      <c r="GR280" s="145"/>
      <c r="GS280" s="145"/>
      <c r="GT280" s="145"/>
      <c r="GU280" s="145"/>
      <c r="GV280" s="145"/>
      <c r="GW280" s="145"/>
      <c r="GX280" s="145"/>
      <c r="GY280" s="145"/>
      <c r="GZ280" s="145"/>
      <c r="HA280" s="145"/>
      <c r="HB280" s="145"/>
      <c r="HC280" s="145"/>
      <c r="HD280" s="145"/>
      <c r="HE280" s="145"/>
      <c r="HF280" s="145"/>
      <c r="HG280" s="145"/>
      <c r="HH280" s="145"/>
      <c r="HI280" s="145"/>
      <c r="HJ280" s="145"/>
      <c r="HK280" s="145"/>
      <c r="HL280" s="145"/>
      <c r="HM280" s="145"/>
      <c r="HN280" s="145"/>
      <c r="HO280" s="145"/>
      <c r="HP280" s="145"/>
      <c r="HQ280" s="145"/>
      <c r="HR280" s="145"/>
      <c r="HS280" s="145"/>
      <c r="HT280" s="145"/>
      <c r="HU280" s="145"/>
      <c r="HV280" s="145"/>
      <c r="HW280" s="145"/>
      <c r="HX280" s="145"/>
      <c r="HY280" s="145"/>
      <c r="HZ280" s="145"/>
      <c r="IA280" s="145"/>
      <c r="IB280" s="145"/>
      <c r="IC280" s="145"/>
      <c r="ID280" s="145"/>
      <c r="IE280" s="145"/>
      <c r="IF280" s="145"/>
      <c r="IG280" s="145"/>
      <c r="IH280" s="145"/>
      <c r="II280" s="145"/>
      <c r="IJ280" s="145"/>
      <c r="IK280" s="145"/>
      <c r="IL280" s="145"/>
      <c r="IM280" s="145"/>
      <c r="IN280" s="145"/>
      <c r="IO280" s="145"/>
      <c r="IP280" s="145"/>
      <c r="IQ280" s="145"/>
      <c r="IR280" s="145"/>
      <c r="IS280" s="145"/>
      <c r="IT280" s="145"/>
      <c r="IU280" s="145"/>
      <c r="IV280" s="145"/>
      <c r="IW280" s="145"/>
    </row>
    <row r="281" spans="1:257">
      <c r="A281" s="148"/>
      <c r="B281" s="133"/>
      <c r="C281" s="141"/>
      <c r="D281" s="141"/>
      <c r="E281" s="141"/>
      <c r="F281" s="141"/>
      <c r="G281" s="141"/>
      <c r="H281" s="141"/>
      <c r="I281" s="135"/>
      <c r="J281" s="148"/>
      <c r="K281" s="145"/>
      <c r="L281" s="145"/>
      <c r="M281" s="145"/>
      <c r="N281" s="145"/>
      <c r="O281" s="145"/>
      <c r="P281" s="145"/>
      <c r="Q281" s="145"/>
      <c r="R281" s="145"/>
      <c r="S281" s="145"/>
      <c r="T281" s="145"/>
      <c r="U281" s="145"/>
      <c r="V281" s="145"/>
      <c r="W281" s="145"/>
      <c r="X281" s="145"/>
      <c r="Y281" s="145"/>
      <c r="Z281" s="145"/>
      <c r="AA281" s="145"/>
      <c r="AB281" s="145"/>
      <c r="AC281" s="145"/>
      <c r="AD281" s="145"/>
      <c r="AE281" s="145"/>
      <c r="AF281" s="145"/>
      <c r="AG281" s="145"/>
      <c r="AH281" s="145"/>
      <c r="AI281" s="145"/>
      <c r="AJ281" s="145"/>
      <c r="AK281" s="145"/>
      <c r="AL281" s="145"/>
      <c r="AM281" s="145"/>
      <c r="AN281" s="145"/>
      <c r="AO281" s="145"/>
      <c r="AP281" s="145"/>
      <c r="AQ281" s="145"/>
      <c r="AR281" s="145"/>
      <c r="AS281" s="145"/>
      <c r="AT281" s="145"/>
      <c r="AU281" s="145"/>
      <c r="AV281" s="145"/>
      <c r="AW281" s="145"/>
      <c r="AX281" s="145"/>
      <c r="AY281" s="145"/>
      <c r="AZ281" s="145"/>
      <c r="BA281" s="145"/>
      <c r="BB281" s="145"/>
      <c r="BC281" s="145"/>
      <c r="BD281" s="145"/>
      <c r="BE281" s="145"/>
      <c r="BF281" s="145"/>
      <c r="BG281" s="145"/>
      <c r="BH281" s="145"/>
      <c r="BI281" s="145"/>
      <c r="BJ281" s="145"/>
      <c r="BK281" s="145"/>
      <c r="BL281" s="145"/>
      <c r="BM281" s="145"/>
      <c r="BN281" s="145"/>
      <c r="BO281" s="145"/>
      <c r="BP281" s="145"/>
      <c r="BQ281" s="145"/>
      <c r="BR281" s="145"/>
      <c r="BS281" s="145"/>
      <c r="BT281" s="145"/>
      <c r="BU281" s="145"/>
      <c r="BV281" s="145"/>
      <c r="BW281" s="145"/>
      <c r="BX281" s="145"/>
      <c r="BY281" s="145"/>
      <c r="BZ281" s="145"/>
      <c r="CA281" s="145"/>
      <c r="CB281" s="145"/>
      <c r="CC281" s="145"/>
      <c r="CD281" s="145"/>
      <c r="CE281" s="145"/>
      <c r="CF281" s="145"/>
      <c r="CG281" s="145"/>
      <c r="CH281" s="145"/>
      <c r="CI281" s="145"/>
      <c r="CJ281" s="145"/>
      <c r="CK281" s="145"/>
      <c r="CL281" s="145"/>
      <c r="CM281" s="145"/>
      <c r="CN281" s="145"/>
      <c r="CO281" s="145"/>
      <c r="CP281" s="145"/>
      <c r="CQ281" s="145"/>
      <c r="CR281" s="145"/>
      <c r="CS281" s="145"/>
      <c r="CT281" s="145"/>
      <c r="CU281" s="145"/>
      <c r="CV281" s="145"/>
      <c r="CW281" s="145"/>
      <c r="CX281" s="145"/>
      <c r="CY281" s="145"/>
      <c r="CZ281" s="145"/>
      <c r="DA281" s="145"/>
      <c r="DB281" s="145"/>
      <c r="DC281" s="145"/>
      <c r="DD281" s="145"/>
      <c r="DE281" s="145"/>
      <c r="DF281" s="145"/>
      <c r="DG281" s="145"/>
      <c r="DH281" s="145"/>
      <c r="DI281" s="145"/>
      <c r="DJ281" s="145"/>
      <c r="DK281" s="145"/>
      <c r="DL281" s="145"/>
      <c r="DM281" s="145"/>
      <c r="DN281" s="145"/>
      <c r="DO281" s="145"/>
      <c r="DP281" s="145"/>
      <c r="DQ281" s="145"/>
      <c r="DR281" s="145"/>
      <c r="DS281" s="145"/>
      <c r="DT281" s="145"/>
      <c r="DU281" s="145"/>
      <c r="DV281" s="145"/>
      <c r="DW281" s="145"/>
      <c r="DX281" s="145"/>
      <c r="DY281" s="145"/>
      <c r="DZ281" s="145"/>
      <c r="EA281" s="145"/>
      <c r="EB281" s="145"/>
      <c r="EC281" s="145"/>
      <c r="ED281" s="145"/>
      <c r="EE281" s="145"/>
      <c r="EF281" s="145"/>
      <c r="EG281" s="145"/>
      <c r="EH281" s="145"/>
      <c r="EI281" s="145"/>
      <c r="EJ281" s="145"/>
      <c r="EK281" s="145"/>
      <c r="EL281" s="145"/>
      <c r="EM281" s="145"/>
      <c r="EN281" s="145"/>
      <c r="EO281" s="145"/>
      <c r="EP281" s="145"/>
      <c r="EQ281" s="145"/>
      <c r="ER281" s="145"/>
      <c r="ES281" s="145"/>
      <c r="ET281" s="145"/>
      <c r="EU281" s="145"/>
      <c r="EV281" s="145"/>
      <c r="EW281" s="145"/>
      <c r="EX281" s="145"/>
      <c r="EY281" s="145"/>
      <c r="EZ281" s="145"/>
      <c r="FA281" s="145"/>
      <c r="FB281" s="145"/>
      <c r="FC281" s="145"/>
      <c r="FD281" s="145"/>
      <c r="FE281" s="145"/>
      <c r="FF281" s="145"/>
      <c r="FG281" s="145"/>
      <c r="FH281" s="145"/>
      <c r="FI281" s="145"/>
      <c r="FJ281" s="145"/>
      <c r="FK281" s="145"/>
      <c r="FL281" s="145"/>
      <c r="FM281" s="145"/>
      <c r="FN281" s="145"/>
      <c r="FO281" s="145"/>
      <c r="FP281" s="145"/>
      <c r="FQ281" s="145"/>
      <c r="FR281" s="145"/>
      <c r="FS281" s="145"/>
      <c r="FT281" s="145"/>
      <c r="FU281" s="145"/>
      <c r="FV281" s="145"/>
      <c r="FW281" s="145"/>
      <c r="FX281" s="145"/>
      <c r="FY281" s="145"/>
      <c r="FZ281" s="145"/>
      <c r="GA281" s="145"/>
      <c r="GB281" s="145"/>
      <c r="GC281" s="145"/>
      <c r="GD281" s="145"/>
      <c r="GE281" s="145"/>
      <c r="GF281" s="145"/>
      <c r="GG281" s="145"/>
      <c r="GH281" s="145"/>
      <c r="GI281" s="145"/>
      <c r="GJ281" s="145"/>
      <c r="GK281" s="145"/>
      <c r="GL281" s="145"/>
      <c r="GM281" s="145"/>
      <c r="GN281" s="145"/>
      <c r="GO281" s="145"/>
      <c r="GP281" s="145"/>
      <c r="GQ281" s="145"/>
      <c r="GR281" s="145"/>
      <c r="GS281" s="145"/>
      <c r="GT281" s="145"/>
      <c r="GU281" s="145"/>
      <c r="GV281" s="145"/>
      <c r="GW281" s="145"/>
      <c r="GX281" s="145"/>
      <c r="GY281" s="145"/>
      <c r="GZ281" s="145"/>
      <c r="HA281" s="145"/>
      <c r="HB281" s="145"/>
      <c r="HC281" s="145"/>
      <c r="HD281" s="145"/>
      <c r="HE281" s="145"/>
      <c r="HF281" s="145"/>
      <c r="HG281" s="145"/>
      <c r="HH281" s="145"/>
      <c r="HI281" s="145"/>
      <c r="HJ281" s="145"/>
      <c r="HK281" s="145"/>
      <c r="HL281" s="145"/>
      <c r="HM281" s="145"/>
      <c r="HN281" s="145"/>
      <c r="HO281" s="145"/>
      <c r="HP281" s="145"/>
      <c r="HQ281" s="145"/>
      <c r="HR281" s="145"/>
      <c r="HS281" s="145"/>
      <c r="HT281" s="145"/>
      <c r="HU281" s="145"/>
      <c r="HV281" s="145"/>
      <c r="HW281" s="145"/>
      <c r="HX281" s="145"/>
      <c r="HY281" s="145"/>
      <c r="HZ281" s="145"/>
      <c r="IA281" s="145"/>
      <c r="IB281" s="145"/>
      <c r="IC281" s="145"/>
      <c r="ID281" s="145"/>
      <c r="IE281" s="145"/>
      <c r="IF281" s="145"/>
      <c r="IG281" s="145"/>
      <c r="IH281" s="145"/>
      <c r="II281" s="145"/>
      <c r="IJ281" s="145"/>
      <c r="IK281" s="145"/>
      <c r="IL281" s="145"/>
      <c r="IM281" s="145"/>
      <c r="IN281" s="145"/>
      <c r="IO281" s="145"/>
      <c r="IP281" s="145"/>
      <c r="IQ281" s="145"/>
      <c r="IR281" s="145"/>
      <c r="IS281" s="145"/>
      <c r="IT281" s="145"/>
      <c r="IU281" s="145"/>
      <c r="IV281" s="145"/>
      <c r="IW281" s="145"/>
    </row>
    <row r="282" spans="1:257">
      <c r="A282" s="148"/>
      <c r="B282" s="133"/>
      <c r="C282" s="141"/>
      <c r="D282" s="141"/>
      <c r="E282" s="141"/>
      <c r="F282" s="141"/>
      <c r="G282" s="141"/>
      <c r="H282" s="141"/>
      <c r="I282" s="135"/>
      <c r="J282" s="148"/>
      <c r="K282" s="145"/>
      <c r="L282" s="145"/>
      <c r="M282" s="145"/>
      <c r="N282" s="145"/>
      <c r="O282" s="145"/>
      <c r="P282" s="145"/>
      <c r="Q282" s="145"/>
      <c r="R282" s="145"/>
      <c r="S282" s="145"/>
      <c r="T282" s="145"/>
      <c r="U282" s="145"/>
      <c r="V282" s="145"/>
      <c r="W282" s="145"/>
      <c r="X282" s="145"/>
      <c r="Y282" s="145"/>
      <c r="Z282" s="145"/>
      <c r="AA282" s="145"/>
      <c r="AB282" s="145"/>
      <c r="AC282" s="145"/>
      <c r="AD282" s="145"/>
      <c r="AE282" s="145"/>
      <c r="AF282" s="145"/>
      <c r="AG282" s="145"/>
      <c r="AH282" s="145"/>
      <c r="AI282" s="145"/>
      <c r="AJ282" s="145"/>
      <c r="AK282" s="145"/>
      <c r="AL282" s="145"/>
      <c r="AM282" s="145"/>
      <c r="AN282" s="145"/>
      <c r="AO282" s="145"/>
      <c r="AP282" s="145"/>
      <c r="AQ282" s="145"/>
      <c r="AR282" s="145"/>
      <c r="AS282" s="145"/>
      <c r="AT282" s="145"/>
      <c r="AU282" s="145"/>
      <c r="AV282" s="145"/>
      <c r="AW282" s="145"/>
      <c r="AX282" s="145"/>
      <c r="AY282" s="145"/>
      <c r="AZ282" s="145"/>
      <c r="BA282" s="145"/>
      <c r="BB282" s="145"/>
      <c r="BC282" s="145"/>
      <c r="BD282" s="145"/>
      <c r="BE282" s="145"/>
      <c r="BF282" s="145"/>
      <c r="BG282" s="145"/>
      <c r="BH282" s="145"/>
      <c r="BI282" s="145"/>
      <c r="BJ282" s="145"/>
      <c r="BK282" s="145"/>
      <c r="BL282" s="145"/>
      <c r="BM282" s="145"/>
      <c r="BN282" s="145"/>
      <c r="BO282" s="145"/>
      <c r="BP282" s="145"/>
      <c r="BQ282" s="145"/>
      <c r="BR282" s="145"/>
      <c r="BS282" s="145"/>
      <c r="BT282" s="145"/>
      <c r="BU282" s="145"/>
      <c r="BV282" s="145"/>
      <c r="BW282" s="145"/>
      <c r="BX282" s="145"/>
      <c r="BY282" s="145"/>
      <c r="BZ282" s="145"/>
      <c r="CA282" s="145"/>
      <c r="CB282" s="145"/>
      <c r="CC282" s="145"/>
      <c r="CD282" s="145"/>
      <c r="CE282" s="145"/>
      <c r="CF282" s="145"/>
      <c r="CG282" s="145"/>
      <c r="CH282" s="145"/>
      <c r="CI282" s="145"/>
      <c r="CJ282" s="145"/>
      <c r="CK282" s="145"/>
      <c r="CL282" s="145"/>
      <c r="CM282" s="145"/>
      <c r="CN282" s="145"/>
      <c r="CO282" s="145"/>
      <c r="CP282" s="145"/>
      <c r="CQ282" s="145"/>
      <c r="CR282" s="145"/>
      <c r="CS282" s="145"/>
      <c r="CT282" s="145"/>
      <c r="CU282" s="145"/>
      <c r="CV282" s="145"/>
      <c r="CW282" s="145"/>
      <c r="CX282" s="145"/>
      <c r="CY282" s="145"/>
      <c r="CZ282" s="145"/>
      <c r="DA282" s="145"/>
      <c r="DB282" s="145"/>
      <c r="DC282" s="145"/>
      <c r="DD282" s="145"/>
      <c r="DE282" s="145"/>
      <c r="DF282" s="145"/>
      <c r="DG282" s="145"/>
      <c r="DH282" s="145"/>
      <c r="DI282" s="145"/>
      <c r="DJ282" s="145"/>
      <c r="DK282" s="145"/>
      <c r="DL282" s="145"/>
      <c r="DM282" s="145"/>
      <c r="DN282" s="145"/>
      <c r="DO282" s="145"/>
      <c r="DP282" s="145"/>
      <c r="DQ282" s="145"/>
      <c r="DR282" s="145"/>
      <c r="DS282" s="145"/>
      <c r="DT282" s="145"/>
      <c r="DU282" s="145"/>
      <c r="DV282" s="145"/>
      <c r="DW282" s="145"/>
      <c r="DX282" s="145"/>
      <c r="DY282" s="145"/>
      <c r="DZ282" s="145"/>
      <c r="EA282" s="145"/>
      <c r="EB282" s="145"/>
      <c r="EC282" s="145"/>
      <c r="ED282" s="145"/>
      <c r="EE282" s="145"/>
      <c r="EF282" s="145"/>
      <c r="EG282" s="145"/>
      <c r="EH282" s="145"/>
      <c r="EI282" s="145"/>
      <c r="EJ282" s="145"/>
      <c r="EK282" s="145"/>
      <c r="EL282" s="145"/>
      <c r="EM282" s="145"/>
      <c r="EN282" s="145"/>
      <c r="EO282" s="145"/>
      <c r="EP282" s="145"/>
      <c r="EQ282" s="145"/>
      <c r="ER282" s="145"/>
      <c r="ES282" s="145"/>
      <c r="ET282" s="145"/>
      <c r="EU282" s="145"/>
      <c r="EV282" s="145"/>
      <c r="EW282" s="145"/>
      <c r="EX282" s="145"/>
      <c r="EY282" s="145"/>
      <c r="EZ282" s="145"/>
      <c r="FA282" s="145"/>
      <c r="FB282" s="145"/>
      <c r="FC282" s="145"/>
      <c r="FD282" s="145"/>
      <c r="FE282" s="145"/>
      <c r="FF282" s="145"/>
      <c r="FG282" s="145"/>
      <c r="FH282" s="145"/>
      <c r="FI282" s="145"/>
      <c r="FJ282" s="145"/>
      <c r="FK282" s="145"/>
      <c r="FL282" s="145"/>
      <c r="FM282" s="145"/>
      <c r="FN282" s="145"/>
      <c r="FO282" s="145"/>
      <c r="FP282" s="145"/>
      <c r="FQ282" s="145"/>
      <c r="FR282" s="145"/>
      <c r="FS282" s="145"/>
      <c r="FT282" s="145"/>
      <c r="FU282" s="145"/>
      <c r="FV282" s="145"/>
      <c r="FW282" s="145"/>
      <c r="FX282" s="145"/>
      <c r="FY282" s="145"/>
      <c r="FZ282" s="145"/>
      <c r="GA282" s="145"/>
      <c r="GB282" s="145"/>
      <c r="GC282" s="145"/>
      <c r="GD282" s="145"/>
      <c r="GE282" s="145"/>
      <c r="GF282" s="145"/>
      <c r="GG282" s="145"/>
      <c r="GH282" s="145"/>
      <c r="GI282" s="145"/>
      <c r="GJ282" s="145"/>
      <c r="GK282" s="145"/>
      <c r="GL282" s="145"/>
      <c r="GM282" s="145"/>
      <c r="GN282" s="145"/>
      <c r="GO282" s="145"/>
      <c r="GP282" s="145"/>
      <c r="GQ282" s="145"/>
      <c r="GR282" s="145"/>
      <c r="GS282" s="145"/>
      <c r="GT282" s="145"/>
      <c r="GU282" s="145"/>
      <c r="GV282" s="145"/>
      <c r="GW282" s="145"/>
      <c r="GX282" s="145"/>
      <c r="GY282" s="145"/>
      <c r="GZ282" s="145"/>
      <c r="HA282" s="145"/>
      <c r="HB282" s="145"/>
      <c r="HC282" s="145"/>
      <c r="HD282" s="145"/>
      <c r="HE282" s="145"/>
      <c r="HF282" s="145"/>
      <c r="HG282" s="145"/>
      <c r="HH282" s="145"/>
      <c r="HI282" s="145"/>
      <c r="HJ282" s="145"/>
      <c r="HK282" s="145"/>
      <c r="HL282" s="145"/>
      <c r="HM282" s="145"/>
      <c r="HN282" s="145"/>
      <c r="HO282" s="145"/>
      <c r="HP282" s="145"/>
      <c r="HQ282" s="145"/>
      <c r="HR282" s="145"/>
      <c r="HS282" s="145"/>
      <c r="HT282" s="145"/>
      <c r="HU282" s="145"/>
      <c r="HV282" s="145"/>
      <c r="HW282" s="145"/>
      <c r="HX282" s="145"/>
      <c r="HY282" s="145"/>
      <c r="HZ282" s="145"/>
      <c r="IA282" s="145"/>
      <c r="IB282" s="145"/>
      <c r="IC282" s="145"/>
      <c r="ID282" s="145"/>
      <c r="IE282" s="145"/>
      <c r="IF282" s="145"/>
      <c r="IG282" s="145"/>
      <c r="IH282" s="145"/>
      <c r="II282" s="145"/>
      <c r="IJ282" s="145"/>
      <c r="IK282" s="145"/>
      <c r="IL282" s="145"/>
      <c r="IM282" s="145"/>
      <c r="IN282" s="145"/>
      <c r="IO282" s="145"/>
      <c r="IP282" s="145"/>
      <c r="IQ282" s="145"/>
      <c r="IR282" s="145"/>
      <c r="IS282" s="145"/>
      <c r="IT282" s="145"/>
      <c r="IU282" s="145"/>
      <c r="IV282" s="145"/>
      <c r="IW282" s="145"/>
    </row>
    <row r="283" spans="1:257">
      <c r="A283" s="148"/>
      <c r="B283" s="133"/>
      <c r="C283" s="141"/>
      <c r="D283" s="141"/>
      <c r="E283" s="141"/>
      <c r="F283" s="141"/>
      <c r="G283" s="141"/>
      <c r="H283" s="141"/>
      <c r="I283" s="135"/>
      <c r="J283" s="148"/>
      <c r="K283" s="145"/>
      <c r="L283" s="145"/>
      <c r="M283" s="145"/>
      <c r="N283" s="145"/>
      <c r="O283" s="145"/>
      <c r="P283" s="145"/>
      <c r="Q283" s="145"/>
      <c r="R283" s="145"/>
      <c r="S283" s="145"/>
      <c r="T283" s="145"/>
      <c r="U283" s="145"/>
      <c r="V283" s="145"/>
      <c r="W283" s="145"/>
      <c r="X283" s="145"/>
      <c r="Y283" s="145"/>
      <c r="Z283" s="145"/>
      <c r="AA283" s="145"/>
      <c r="AB283" s="145"/>
      <c r="AC283" s="145"/>
      <c r="AD283" s="145"/>
      <c r="AE283" s="145"/>
      <c r="AF283" s="145"/>
      <c r="AG283" s="145"/>
      <c r="AH283" s="145"/>
      <c r="AI283" s="145"/>
      <c r="AJ283" s="145"/>
      <c r="AK283" s="145"/>
      <c r="AL283" s="145"/>
      <c r="AM283" s="145"/>
      <c r="AN283" s="145"/>
      <c r="AO283" s="145"/>
      <c r="AP283" s="145"/>
      <c r="AQ283" s="145"/>
      <c r="AR283" s="145"/>
      <c r="AS283" s="145"/>
      <c r="AT283" s="145"/>
      <c r="AU283" s="145"/>
      <c r="AV283" s="145"/>
      <c r="AW283" s="145"/>
      <c r="AX283" s="145"/>
      <c r="AY283" s="145"/>
      <c r="AZ283" s="145"/>
      <c r="BA283" s="145"/>
      <c r="BB283" s="145"/>
      <c r="BC283" s="145"/>
      <c r="BD283" s="145"/>
      <c r="BE283" s="145"/>
      <c r="BF283" s="145"/>
      <c r="BG283" s="145"/>
      <c r="BH283" s="145"/>
      <c r="BI283" s="145"/>
      <c r="BJ283" s="145"/>
      <c r="BK283" s="145"/>
      <c r="BL283" s="145"/>
      <c r="BM283" s="145"/>
      <c r="BN283" s="145"/>
      <c r="BO283" s="145"/>
      <c r="BP283" s="145"/>
      <c r="BQ283" s="145"/>
      <c r="BR283" s="145"/>
      <c r="BS283" s="145"/>
      <c r="BT283" s="145"/>
      <c r="BU283" s="145"/>
      <c r="BV283" s="145"/>
      <c r="BW283" s="145"/>
      <c r="BX283" s="145"/>
      <c r="BY283" s="145"/>
      <c r="BZ283" s="145"/>
      <c r="CA283" s="145"/>
      <c r="CB283" s="145"/>
      <c r="CC283" s="145"/>
      <c r="CD283" s="145"/>
      <c r="CE283" s="145"/>
      <c r="CF283" s="145"/>
      <c r="CG283" s="145"/>
      <c r="CH283" s="145"/>
      <c r="CI283" s="145"/>
      <c r="CJ283" s="145"/>
      <c r="CK283" s="145"/>
      <c r="CL283" s="145"/>
      <c r="CM283" s="145"/>
      <c r="CN283" s="145"/>
      <c r="CO283" s="145"/>
      <c r="CP283" s="145"/>
      <c r="CQ283" s="145"/>
      <c r="CR283" s="145"/>
      <c r="CS283" s="145"/>
      <c r="CT283" s="145"/>
      <c r="CU283" s="145"/>
      <c r="CV283" s="145"/>
      <c r="CW283" s="145"/>
      <c r="CX283" s="145"/>
      <c r="CY283" s="145"/>
      <c r="CZ283" s="145"/>
      <c r="DA283" s="145"/>
      <c r="DB283" s="145"/>
      <c r="DC283" s="145"/>
      <c r="DD283" s="145"/>
      <c r="DE283" s="145"/>
      <c r="DF283" s="145"/>
      <c r="DG283" s="145"/>
      <c r="DH283" s="145"/>
      <c r="DI283" s="145"/>
      <c r="DJ283" s="145"/>
      <c r="DK283" s="145"/>
      <c r="DL283" s="145"/>
      <c r="DM283" s="145"/>
      <c r="DN283" s="145"/>
      <c r="DO283" s="145"/>
      <c r="DP283" s="145"/>
      <c r="DQ283" s="145"/>
      <c r="DR283" s="145"/>
      <c r="DS283" s="145"/>
      <c r="DT283" s="145"/>
      <c r="DU283" s="145"/>
      <c r="DV283" s="145"/>
      <c r="DW283" s="145"/>
      <c r="DX283" s="145"/>
      <c r="DY283" s="145"/>
      <c r="DZ283" s="145"/>
      <c r="EA283" s="145"/>
      <c r="EB283" s="145"/>
      <c r="EC283" s="145"/>
      <c r="ED283" s="145"/>
      <c r="EE283" s="145"/>
      <c r="EF283" s="145"/>
      <c r="EG283" s="145"/>
      <c r="EH283" s="145"/>
      <c r="EI283" s="145"/>
      <c r="EJ283" s="145"/>
      <c r="EK283" s="145"/>
      <c r="EL283" s="145"/>
      <c r="EM283" s="145"/>
      <c r="EN283" s="145"/>
      <c r="EO283" s="145"/>
      <c r="EP283" s="145"/>
      <c r="EQ283" s="145"/>
      <c r="ER283" s="145"/>
      <c r="ES283" s="145"/>
      <c r="ET283" s="145"/>
      <c r="EU283" s="145"/>
      <c r="EV283" s="145"/>
      <c r="EW283" s="145"/>
      <c r="EX283" s="145"/>
      <c r="EY283" s="145"/>
      <c r="EZ283" s="145"/>
      <c r="FA283" s="145"/>
      <c r="FB283" s="145"/>
      <c r="FC283" s="145"/>
      <c r="FD283" s="145"/>
      <c r="FE283" s="145"/>
      <c r="FF283" s="145"/>
      <c r="FG283" s="145"/>
      <c r="FH283" s="145"/>
      <c r="FI283" s="145"/>
      <c r="FJ283" s="145"/>
      <c r="FK283" s="145"/>
      <c r="FL283" s="145"/>
      <c r="FM283" s="145"/>
      <c r="FN283" s="145"/>
      <c r="FO283" s="145"/>
      <c r="FP283" s="145"/>
      <c r="FQ283" s="145"/>
      <c r="FR283" s="145"/>
      <c r="FS283" s="145"/>
      <c r="FT283" s="145"/>
      <c r="FU283" s="145"/>
      <c r="FV283" s="145"/>
      <c r="FW283" s="145"/>
      <c r="FX283" s="145"/>
      <c r="FY283" s="145"/>
      <c r="FZ283" s="145"/>
      <c r="GA283" s="145"/>
      <c r="GB283" s="145"/>
      <c r="GC283" s="145"/>
      <c r="GD283" s="145"/>
      <c r="GE283" s="145"/>
      <c r="GF283" s="145"/>
      <c r="GG283" s="145"/>
      <c r="GH283" s="145"/>
      <c r="GI283" s="145"/>
      <c r="GJ283" s="145"/>
      <c r="GK283" s="145"/>
      <c r="GL283" s="145"/>
      <c r="GM283" s="145"/>
      <c r="GN283" s="145"/>
      <c r="GO283" s="145"/>
      <c r="GP283" s="145"/>
      <c r="GQ283" s="145"/>
      <c r="GR283" s="145"/>
      <c r="GS283" s="145"/>
      <c r="GT283" s="145"/>
      <c r="GU283" s="145"/>
      <c r="GV283" s="145"/>
      <c r="GW283" s="145"/>
      <c r="GX283" s="145"/>
      <c r="GY283" s="145"/>
      <c r="GZ283" s="145"/>
      <c r="HA283" s="145"/>
      <c r="HB283" s="145"/>
      <c r="HC283" s="145"/>
      <c r="HD283" s="145"/>
      <c r="HE283" s="145"/>
      <c r="HF283" s="145"/>
      <c r="HG283" s="145"/>
      <c r="HH283" s="145"/>
      <c r="HI283" s="145"/>
      <c r="HJ283" s="145"/>
      <c r="HK283" s="145"/>
      <c r="HL283" s="145"/>
      <c r="HM283" s="145"/>
      <c r="HN283" s="145"/>
      <c r="HO283" s="145"/>
      <c r="HP283" s="145"/>
      <c r="HQ283" s="145"/>
      <c r="HR283" s="145"/>
      <c r="HS283" s="145"/>
      <c r="HT283" s="145"/>
      <c r="HU283" s="145"/>
      <c r="HV283" s="145"/>
      <c r="HW283" s="145"/>
      <c r="HX283" s="145"/>
      <c r="HY283" s="145"/>
      <c r="HZ283" s="145"/>
      <c r="IA283" s="145"/>
      <c r="IB283" s="145"/>
      <c r="IC283" s="145"/>
      <c r="ID283" s="145"/>
      <c r="IE283" s="145"/>
      <c r="IF283" s="145"/>
      <c r="IG283" s="145"/>
      <c r="IH283" s="145"/>
      <c r="II283" s="145"/>
      <c r="IJ283" s="145"/>
      <c r="IK283" s="145"/>
      <c r="IL283" s="145"/>
      <c r="IM283" s="145"/>
      <c r="IN283" s="145"/>
      <c r="IO283" s="145"/>
      <c r="IP283" s="145"/>
      <c r="IQ283" s="145"/>
      <c r="IR283" s="145"/>
      <c r="IS283" s="145"/>
      <c r="IT283" s="145"/>
      <c r="IU283" s="145"/>
      <c r="IV283" s="145"/>
      <c r="IW283" s="145"/>
    </row>
    <row r="284" spans="1:257">
      <c r="A284" s="148"/>
      <c r="B284" s="133"/>
      <c r="C284" s="141"/>
      <c r="D284" s="141"/>
      <c r="E284" s="141"/>
      <c r="F284" s="141"/>
      <c r="G284" s="141"/>
      <c r="H284" s="141"/>
      <c r="I284" s="135"/>
      <c r="J284" s="148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/>
      <c r="AX284" s="73"/>
      <c r="AY284" s="73"/>
      <c r="AZ284" s="73"/>
      <c r="BA284" s="73"/>
      <c r="BB284" s="73"/>
      <c r="BC284" s="73"/>
      <c r="BD284" s="73"/>
      <c r="BE284" s="73"/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3"/>
      <c r="DV284" s="73"/>
      <c r="DW284" s="73"/>
      <c r="DX284" s="73"/>
      <c r="DY284" s="73"/>
      <c r="DZ284" s="73"/>
      <c r="EA284" s="73"/>
      <c r="EB284" s="73"/>
      <c r="EC284" s="73"/>
      <c r="ED284" s="73"/>
      <c r="EE284" s="73"/>
      <c r="EF284" s="73"/>
      <c r="EG284" s="73"/>
      <c r="EH284" s="73"/>
      <c r="EI284" s="73"/>
      <c r="EJ284" s="73"/>
      <c r="EK284" s="73"/>
      <c r="EL284" s="73"/>
      <c r="EM284" s="73"/>
      <c r="EN284" s="73"/>
      <c r="EO284" s="73"/>
      <c r="EP284" s="73"/>
      <c r="EQ284" s="73"/>
      <c r="ER284" s="73"/>
      <c r="ES284" s="73"/>
      <c r="ET284" s="73"/>
      <c r="EU284" s="73"/>
      <c r="EV284" s="73"/>
      <c r="EW284" s="73"/>
      <c r="EX284" s="73"/>
      <c r="EY284" s="73"/>
      <c r="EZ284" s="73"/>
      <c r="FA284" s="73"/>
      <c r="FB284" s="73"/>
      <c r="FC284" s="73"/>
      <c r="FD284" s="73"/>
      <c r="FE284" s="73"/>
      <c r="FF284" s="73"/>
      <c r="FG284" s="73"/>
      <c r="FH284" s="73"/>
      <c r="FI284" s="73"/>
      <c r="FJ284" s="73"/>
      <c r="FK284" s="73"/>
      <c r="FL284" s="73"/>
      <c r="FM284" s="73"/>
      <c r="FN284" s="73"/>
      <c r="FO284" s="73"/>
      <c r="FP284" s="73"/>
      <c r="FQ284" s="73"/>
      <c r="FR284" s="73"/>
      <c r="FS284" s="73"/>
      <c r="FT284" s="73"/>
      <c r="FU284" s="73"/>
      <c r="FV284" s="73"/>
      <c r="FW284" s="73"/>
      <c r="FX284" s="73"/>
      <c r="FY284" s="73"/>
      <c r="FZ284" s="73"/>
      <c r="GA284" s="73"/>
      <c r="GB284" s="73"/>
      <c r="GC284" s="73"/>
      <c r="GD284" s="73"/>
      <c r="GE284" s="73"/>
      <c r="GF284" s="73"/>
      <c r="GG284" s="73"/>
      <c r="GH284" s="73"/>
      <c r="GI284" s="73"/>
      <c r="GJ284" s="73"/>
      <c r="GK284" s="73"/>
      <c r="GL284" s="73"/>
      <c r="GM284" s="73"/>
      <c r="GN284" s="73"/>
      <c r="GO284" s="73"/>
      <c r="GP284" s="73"/>
      <c r="GQ284" s="73"/>
      <c r="GR284" s="73"/>
      <c r="GS284" s="73"/>
      <c r="GT284" s="73"/>
      <c r="GU284" s="73"/>
      <c r="GV284" s="73"/>
      <c r="GW284" s="73"/>
      <c r="GX284" s="73"/>
      <c r="GY284" s="73"/>
      <c r="GZ284" s="73"/>
      <c r="HA284" s="73"/>
      <c r="HB284" s="73"/>
      <c r="HC284" s="73"/>
      <c r="HD284" s="73"/>
      <c r="HE284" s="73"/>
      <c r="HF284" s="73"/>
      <c r="HG284" s="73"/>
      <c r="HH284" s="73"/>
      <c r="HI284" s="73"/>
      <c r="HJ284" s="73"/>
      <c r="HK284" s="73"/>
      <c r="HL284" s="73"/>
      <c r="HM284" s="73"/>
      <c r="HN284" s="73"/>
      <c r="HO284" s="73"/>
      <c r="HP284" s="73"/>
      <c r="HQ284" s="73"/>
      <c r="HR284" s="73"/>
      <c r="HS284" s="73"/>
      <c r="HT284" s="73"/>
      <c r="HU284" s="73"/>
      <c r="HV284" s="73"/>
      <c r="HW284" s="73"/>
      <c r="HX284" s="73"/>
      <c r="HY284" s="73"/>
      <c r="HZ284" s="73"/>
      <c r="IA284" s="73"/>
      <c r="IB284" s="73"/>
      <c r="IC284" s="73"/>
      <c r="ID284" s="73"/>
      <c r="IE284" s="73"/>
      <c r="IF284" s="73"/>
      <c r="IG284" s="73"/>
      <c r="IH284" s="73"/>
      <c r="II284" s="73"/>
      <c r="IJ284" s="73"/>
      <c r="IK284" s="73"/>
      <c r="IL284" s="73"/>
      <c r="IM284" s="73"/>
      <c r="IN284" s="73"/>
      <c r="IO284" s="73"/>
      <c r="IP284" s="73"/>
      <c r="IQ284" s="73"/>
      <c r="IR284" s="73"/>
      <c r="IS284" s="73"/>
      <c r="IT284" s="73"/>
      <c r="IU284" s="73"/>
      <c r="IV284" s="73"/>
      <c r="IW284" s="73"/>
    </row>
    <row r="285" spans="1:257">
      <c r="A285" s="148"/>
      <c r="B285" s="133"/>
      <c r="C285" s="141"/>
      <c r="D285" s="141"/>
      <c r="E285" s="141"/>
      <c r="F285" s="141"/>
      <c r="G285" s="141"/>
      <c r="H285" s="141"/>
      <c r="I285" s="135"/>
      <c r="J285" s="148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3"/>
      <c r="AS285" s="73"/>
      <c r="AT285" s="73"/>
      <c r="AU285" s="73"/>
      <c r="AV285" s="73"/>
      <c r="AW285" s="73"/>
      <c r="AX285" s="73"/>
      <c r="AY285" s="73"/>
      <c r="AZ285" s="73"/>
      <c r="BA285" s="73"/>
      <c r="BB285" s="73"/>
      <c r="BC285" s="73"/>
      <c r="BD285" s="73"/>
      <c r="BE285" s="73"/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3"/>
      <c r="DV285" s="73"/>
      <c r="DW285" s="73"/>
      <c r="DX285" s="73"/>
      <c r="DY285" s="73"/>
      <c r="DZ285" s="73"/>
      <c r="EA285" s="73"/>
      <c r="EB285" s="73"/>
      <c r="EC285" s="73"/>
      <c r="ED285" s="73"/>
      <c r="EE285" s="73"/>
      <c r="EF285" s="73"/>
      <c r="EG285" s="73"/>
      <c r="EH285" s="73"/>
      <c r="EI285" s="73"/>
      <c r="EJ285" s="73"/>
      <c r="EK285" s="73"/>
      <c r="EL285" s="73"/>
      <c r="EM285" s="73"/>
      <c r="EN285" s="73"/>
      <c r="EO285" s="73"/>
      <c r="EP285" s="73"/>
      <c r="EQ285" s="73"/>
      <c r="ER285" s="73"/>
      <c r="ES285" s="73"/>
      <c r="ET285" s="73"/>
      <c r="EU285" s="73"/>
      <c r="EV285" s="73"/>
      <c r="EW285" s="73"/>
      <c r="EX285" s="73"/>
      <c r="EY285" s="73"/>
      <c r="EZ285" s="73"/>
      <c r="FA285" s="73"/>
      <c r="FB285" s="73"/>
      <c r="FC285" s="73"/>
      <c r="FD285" s="73"/>
      <c r="FE285" s="73"/>
      <c r="FF285" s="73"/>
      <c r="FG285" s="73"/>
      <c r="FH285" s="73"/>
      <c r="FI285" s="73"/>
      <c r="FJ285" s="73"/>
      <c r="FK285" s="73"/>
      <c r="FL285" s="73"/>
      <c r="FM285" s="73"/>
      <c r="FN285" s="73"/>
      <c r="FO285" s="73"/>
      <c r="FP285" s="73"/>
      <c r="FQ285" s="73"/>
      <c r="FR285" s="73"/>
      <c r="FS285" s="73"/>
      <c r="FT285" s="73"/>
      <c r="FU285" s="73"/>
      <c r="FV285" s="73"/>
      <c r="FW285" s="73"/>
      <c r="FX285" s="73"/>
      <c r="FY285" s="73"/>
      <c r="FZ285" s="73"/>
      <c r="GA285" s="73"/>
      <c r="GB285" s="73"/>
      <c r="GC285" s="73"/>
      <c r="GD285" s="73"/>
      <c r="GE285" s="73"/>
      <c r="GF285" s="73"/>
      <c r="GG285" s="73"/>
      <c r="GH285" s="73"/>
      <c r="GI285" s="73"/>
      <c r="GJ285" s="73"/>
      <c r="GK285" s="73"/>
      <c r="GL285" s="73"/>
      <c r="GM285" s="73"/>
      <c r="GN285" s="73"/>
      <c r="GO285" s="73"/>
      <c r="GP285" s="73"/>
      <c r="GQ285" s="73"/>
      <c r="GR285" s="73"/>
      <c r="GS285" s="73"/>
      <c r="GT285" s="73"/>
      <c r="GU285" s="73"/>
      <c r="GV285" s="73"/>
      <c r="GW285" s="73"/>
      <c r="GX285" s="73"/>
      <c r="GY285" s="73"/>
      <c r="GZ285" s="73"/>
      <c r="HA285" s="73"/>
      <c r="HB285" s="73"/>
      <c r="HC285" s="73"/>
      <c r="HD285" s="73"/>
      <c r="HE285" s="73"/>
      <c r="HF285" s="73"/>
      <c r="HG285" s="73"/>
      <c r="HH285" s="73"/>
      <c r="HI285" s="73"/>
      <c r="HJ285" s="73"/>
      <c r="HK285" s="73"/>
      <c r="HL285" s="73"/>
      <c r="HM285" s="73"/>
      <c r="HN285" s="73"/>
      <c r="HO285" s="73"/>
      <c r="HP285" s="73"/>
      <c r="HQ285" s="73"/>
      <c r="HR285" s="73"/>
      <c r="HS285" s="73"/>
      <c r="HT285" s="73"/>
      <c r="HU285" s="73"/>
      <c r="HV285" s="73"/>
      <c r="HW285" s="73"/>
      <c r="HX285" s="73"/>
      <c r="HY285" s="73"/>
      <c r="HZ285" s="73"/>
      <c r="IA285" s="73"/>
      <c r="IB285" s="73"/>
      <c r="IC285" s="73"/>
      <c r="ID285" s="73"/>
      <c r="IE285" s="73"/>
      <c r="IF285" s="73"/>
      <c r="IG285" s="73"/>
      <c r="IH285" s="73"/>
      <c r="II285" s="73"/>
      <c r="IJ285" s="73"/>
      <c r="IK285" s="73"/>
      <c r="IL285" s="73"/>
      <c r="IM285" s="73"/>
      <c r="IN285" s="73"/>
      <c r="IO285" s="73"/>
      <c r="IP285" s="73"/>
      <c r="IQ285" s="73"/>
      <c r="IR285" s="73"/>
      <c r="IS285" s="73"/>
      <c r="IT285" s="73"/>
      <c r="IU285" s="73"/>
      <c r="IV285" s="73"/>
      <c r="IW285" s="73"/>
    </row>
    <row r="286" spans="1:257">
      <c r="A286" s="148"/>
      <c r="B286" s="133"/>
      <c r="C286" s="141"/>
      <c r="D286" s="141"/>
      <c r="E286" s="141"/>
      <c r="F286" s="141"/>
      <c r="G286" s="141"/>
      <c r="H286" s="141"/>
      <c r="I286" s="135"/>
      <c r="J286" s="148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/>
      <c r="AX286" s="73"/>
      <c r="AY286" s="73"/>
      <c r="AZ286" s="73"/>
      <c r="BA286" s="73"/>
      <c r="BB286" s="73"/>
      <c r="BC286" s="73"/>
      <c r="BD286" s="73"/>
      <c r="BE286" s="73"/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  <c r="CK286" s="73"/>
      <c r="CL286" s="73"/>
      <c r="CM286" s="73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73"/>
      <c r="DD286" s="73"/>
      <c r="DE286" s="73"/>
      <c r="DF286" s="73"/>
      <c r="DG286" s="73"/>
      <c r="DH286" s="73"/>
      <c r="DI286" s="73"/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  <c r="DT286" s="73"/>
      <c r="DU286" s="73"/>
      <c r="DV286" s="73"/>
      <c r="DW286" s="73"/>
      <c r="DX286" s="73"/>
      <c r="DY286" s="73"/>
      <c r="DZ286" s="73"/>
      <c r="EA286" s="73"/>
      <c r="EB286" s="73"/>
      <c r="EC286" s="73"/>
      <c r="ED286" s="73"/>
      <c r="EE286" s="73"/>
      <c r="EF286" s="73"/>
      <c r="EG286" s="73"/>
      <c r="EH286" s="73"/>
      <c r="EI286" s="73"/>
      <c r="EJ286" s="73"/>
      <c r="EK286" s="73"/>
      <c r="EL286" s="73"/>
      <c r="EM286" s="73"/>
      <c r="EN286" s="73"/>
      <c r="EO286" s="73"/>
      <c r="EP286" s="73"/>
      <c r="EQ286" s="73"/>
      <c r="ER286" s="73"/>
      <c r="ES286" s="73"/>
      <c r="ET286" s="73"/>
      <c r="EU286" s="73"/>
      <c r="EV286" s="73"/>
      <c r="EW286" s="73"/>
      <c r="EX286" s="73"/>
      <c r="EY286" s="73"/>
      <c r="EZ286" s="73"/>
      <c r="FA286" s="73"/>
      <c r="FB286" s="73"/>
      <c r="FC286" s="73"/>
      <c r="FD286" s="73"/>
      <c r="FE286" s="73"/>
      <c r="FF286" s="73"/>
      <c r="FG286" s="73"/>
      <c r="FH286" s="73"/>
      <c r="FI286" s="73"/>
      <c r="FJ286" s="73"/>
      <c r="FK286" s="73"/>
      <c r="FL286" s="73"/>
      <c r="FM286" s="73"/>
      <c r="FN286" s="73"/>
      <c r="FO286" s="73"/>
      <c r="FP286" s="73"/>
      <c r="FQ286" s="73"/>
      <c r="FR286" s="73"/>
      <c r="FS286" s="73"/>
      <c r="FT286" s="73"/>
      <c r="FU286" s="73"/>
      <c r="FV286" s="73"/>
      <c r="FW286" s="73"/>
      <c r="FX286" s="73"/>
      <c r="FY286" s="73"/>
      <c r="FZ286" s="73"/>
      <c r="GA286" s="73"/>
      <c r="GB286" s="73"/>
      <c r="GC286" s="73"/>
      <c r="GD286" s="73"/>
      <c r="GE286" s="73"/>
      <c r="GF286" s="73"/>
      <c r="GG286" s="73"/>
      <c r="GH286" s="73"/>
      <c r="GI286" s="73"/>
      <c r="GJ286" s="73"/>
      <c r="GK286" s="73"/>
      <c r="GL286" s="73"/>
      <c r="GM286" s="73"/>
      <c r="GN286" s="73"/>
      <c r="GO286" s="73"/>
      <c r="GP286" s="73"/>
      <c r="GQ286" s="73"/>
      <c r="GR286" s="73"/>
      <c r="GS286" s="73"/>
      <c r="GT286" s="73"/>
      <c r="GU286" s="73"/>
      <c r="GV286" s="73"/>
      <c r="GW286" s="73"/>
      <c r="GX286" s="73"/>
      <c r="GY286" s="73"/>
      <c r="GZ286" s="73"/>
      <c r="HA286" s="73"/>
      <c r="HB286" s="73"/>
      <c r="HC286" s="73"/>
      <c r="HD286" s="73"/>
      <c r="HE286" s="73"/>
      <c r="HF286" s="73"/>
      <c r="HG286" s="73"/>
      <c r="HH286" s="73"/>
      <c r="HI286" s="73"/>
      <c r="HJ286" s="73"/>
      <c r="HK286" s="73"/>
      <c r="HL286" s="73"/>
      <c r="HM286" s="73"/>
      <c r="HN286" s="73"/>
      <c r="HO286" s="73"/>
      <c r="HP286" s="73"/>
      <c r="HQ286" s="73"/>
      <c r="HR286" s="73"/>
      <c r="HS286" s="73"/>
      <c r="HT286" s="73"/>
      <c r="HU286" s="73"/>
      <c r="HV286" s="73"/>
      <c r="HW286" s="73"/>
      <c r="HX286" s="73"/>
      <c r="HY286" s="73"/>
      <c r="HZ286" s="73"/>
      <c r="IA286" s="73"/>
      <c r="IB286" s="73"/>
      <c r="IC286" s="73"/>
      <c r="ID286" s="73"/>
      <c r="IE286" s="73"/>
      <c r="IF286" s="73"/>
      <c r="IG286" s="73"/>
      <c r="IH286" s="73"/>
      <c r="II286" s="73"/>
      <c r="IJ286" s="73"/>
      <c r="IK286" s="73"/>
      <c r="IL286" s="73"/>
      <c r="IM286" s="73"/>
      <c r="IN286" s="73"/>
      <c r="IO286" s="73"/>
      <c r="IP286" s="73"/>
      <c r="IQ286" s="73"/>
      <c r="IR286" s="73"/>
      <c r="IS286" s="73"/>
      <c r="IT286" s="73"/>
      <c r="IU286" s="73"/>
      <c r="IV286" s="73"/>
      <c r="IW286" s="73"/>
    </row>
    <row r="287" spans="1:257">
      <c r="A287" s="148"/>
      <c r="B287" s="133"/>
      <c r="C287" s="141"/>
      <c r="D287" s="141"/>
      <c r="E287" s="141"/>
      <c r="F287" s="141"/>
      <c r="G287" s="141"/>
      <c r="H287" s="141"/>
      <c r="I287" s="135"/>
      <c r="J287" s="148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  <c r="AI287" s="73"/>
      <c r="AJ287" s="73"/>
      <c r="AK287" s="73"/>
      <c r="AL287" s="73"/>
      <c r="AM287" s="73"/>
      <c r="AN287" s="73"/>
      <c r="AO287" s="73"/>
      <c r="AP287" s="73"/>
      <c r="AQ287" s="73"/>
      <c r="AR287" s="73"/>
      <c r="AS287" s="73"/>
      <c r="AT287" s="73"/>
      <c r="AU287" s="73"/>
      <c r="AV287" s="73"/>
      <c r="AW287" s="73"/>
      <c r="AX287" s="73"/>
      <c r="AY287" s="73"/>
      <c r="AZ287" s="73"/>
      <c r="BA287" s="73"/>
      <c r="BB287" s="73"/>
      <c r="BC287" s="73"/>
      <c r="BD287" s="73"/>
      <c r="BE287" s="73"/>
      <c r="BF287" s="73"/>
      <c r="BG287" s="73"/>
      <c r="BH287" s="73"/>
      <c r="BI287" s="73"/>
      <c r="BJ287" s="73"/>
      <c r="BK287" s="73"/>
      <c r="BL287" s="73"/>
      <c r="BM287" s="73"/>
      <c r="BN287" s="73"/>
      <c r="BO287" s="73"/>
      <c r="BP287" s="73"/>
      <c r="BQ287" s="73"/>
      <c r="BR287" s="73"/>
      <c r="BS287" s="73"/>
      <c r="BT287" s="73"/>
      <c r="BU287" s="73"/>
      <c r="BV287" s="73"/>
      <c r="BW287" s="73"/>
      <c r="BX287" s="73"/>
      <c r="BY287" s="73"/>
      <c r="BZ287" s="73"/>
      <c r="CA287" s="73"/>
      <c r="CB287" s="73"/>
      <c r="CC287" s="73"/>
      <c r="CD287" s="73"/>
      <c r="CE287" s="73"/>
      <c r="CF287" s="73"/>
      <c r="CG287" s="73"/>
      <c r="CH287" s="73"/>
      <c r="CI287" s="73"/>
      <c r="CJ287" s="73"/>
      <c r="CK287" s="73"/>
      <c r="CL287" s="73"/>
      <c r="CM287" s="73"/>
      <c r="CN287" s="73"/>
      <c r="CO287" s="73"/>
      <c r="CP287" s="73"/>
      <c r="CQ287" s="73"/>
      <c r="CR287" s="73"/>
      <c r="CS287" s="73"/>
      <c r="CT287" s="73"/>
      <c r="CU287" s="73"/>
      <c r="CV287" s="73"/>
      <c r="CW287" s="73"/>
      <c r="CX287" s="73"/>
      <c r="CY287" s="73"/>
      <c r="CZ287" s="73"/>
      <c r="DA287" s="73"/>
      <c r="DB287" s="73"/>
      <c r="DC287" s="73"/>
      <c r="DD287" s="73"/>
      <c r="DE287" s="73"/>
      <c r="DF287" s="73"/>
      <c r="DG287" s="73"/>
      <c r="DH287" s="73"/>
      <c r="DI287" s="73"/>
      <c r="DJ287" s="73"/>
      <c r="DK287" s="73"/>
      <c r="DL287" s="73"/>
      <c r="DM287" s="73"/>
      <c r="DN287" s="73"/>
      <c r="DO287" s="73"/>
      <c r="DP287" s="73"/>
      <c r="DQ287" s="73"/>
      <c r="DR287" s="73"/>
      <c r="DS287" s="73"/>
      <c r="DT287" s="73"/>
      <c r="DU287" s="73"/>
      <c r="DV287" s="73"/>
      <c r="DW287" s="73"/>
      <c r="DX287" s="73"/>
      <c r="DY287" s="73"/>
      <c r="DZ287" s="73"/>
      <c r="EA287" s="73"/>
      <c r="EB287" s="73"/>
      <c r="EC287" s="73"/>
      <c r="ED287" s="73"/>
      <c r="EE287" s="73"/>
      <c r="EF287" s="73"/>
      <c r="EG287" s="73"/>
      <c r="EH287" s="73"/>
      <c r="EI287" s="73"/>
      <c r="EJ287" s="73"/>
      <c r="EK287" s="73"/>
      <c r="EL287" s="73"/>
      <c r="EM287" s="73"/>
      <c r="EN287" s="73"/>
      <c r="EO287" s="73"/>
      <c r="EP287" s="73"/>
      <c r="EQ287" s="73"/>
      <c r="ER287" s="73"/>
      <c r="ES287" s="73"/>
      <c r="ET287" s="73"/>
      <c r="EU287" s="73"/>
      <c r="EV287" s="73"/>
      <c r="EW287" s="73"/>
      <c r="EX287" s="73"/>
      <c r="EY287" s="73"/>
      <c r="EZ287" s="73"/>
      <c r="FA287" s="73"/>
      <c r="FB287" s="73"/>
      <c r="FC287" s="73"/>
      <c r="FD287" s="73"/>
      <c r="FE287" s="73"/>
      <c r="FF287" s="73"/>
      <c r="FG287" s="73"/>
      <c r="FH287" s="73"/>
      <c r="FI287" s="73"/>
      <c r="FJ287" s="73"/>
      <c r="FK287" s="73"/>
      <c r="FL287" s="73"/>
      <c r="FM287" s="73"/>
      <c r="FN287" s="73"/>
      <c r="FO287" s="73"/>
      <c r="FP287" s="73"/>
      <c r="FQ287" s="73"/>
      <c r="FR287" s="73"/>
      <c r="FS287" s="73"/>
      <c r="FT287" s="73"/>
      <c r="FU287" s="73"/>
      <c r="FV287" s="73"/>
      <c r="FW287" s="73"/>
      <c r="FX287" s="73"/>
      <c r="FY287" s="73"/>
      <c r="FZ287" s="73"/>
      <c r="GA287" s="73"/>
      <c r="GB287" s="73"/>
      <c r="GC287" s="73"/>
      <c r="GD287" s="73"/>
      <c r="GE287" s="73"/>
      <c r="GF287" s="73"/>
      <c r="GG287" s="73"/>
      <c r="GH287" s="73"/>
      <c r="GI287" s="73"/>
      <c r="GJ287" s="73"/>
      <c r="GK287" s="73"/>
      <c r="GL287" s="73"/>
      <c r="GM287" s="73"/>
      <c r="GN287" s="73"/>
      <c r="GO287" s="73"/>
      <c r="GP287" s="73"/>
      <c r="GQ287" s="73"/>
      <c r="GR287" s="73"/>
      <c r="GS287" s="73"/>
      <c r="GT287" s="73"/>
      <c r="GU287" s="73"/>
      <c r="GV287" s="73"/>
      <c r="GW287" s="73"/>
      <c r="GX287" s="73"/>
      <c r="GY287" s="73"/>
      <c r="GZ287" s="73"/>
      <c r="HA287" s="73"/>
      <c r="HB287" s="73"/>
      <c r="HC287" s="73"/>
      <c r="HD287" s="73"/>
      <c r="HE287" s="73"/>
      <c r="HF287" s="73"/>
      <c r="HG287" s="73"/>
      <c r="HH287" s="73"/>
      <c r="HI287" s="73"/>
      <c r="HJ287" s="73"/>
      <c r="HK287" s="73"/>
      <c r="HL287" s="73"/>
      <c r="HM287" s="73"/>
      <c r="HN287" s="73"/>
      <c r="HO287" s="73"/>
      <c r="HP287" s="73"/>
      <c r="HQ287" s="73"/>
      <c r="HR287" s="73"/>
      <c r="HS287" s="73"/>
      <c r="HT287" s="73"/>
      <c r="HU287" s="73"/>
      <c r="HV287" s="73"/>
      <c r="HW287" s="73"/>
      <c r="HX287" s="73"/>
      <c r="HY287" s="73"/>
      <c r="HZ287" s="73"/>
      <c r="IA287" s="73"/>
      <c r="IB287" s="73"/>
      <c r="IC287" s="73"/>
      <c r="ID287" s="73"/>
      <c r="IE287" s="73"/>
      <c r="IF287" s="73"/>
      <c r="IG287" s="73"/>
      <c r="IH287" s="73"/>
      <c r="II287" s="73"/>
      <c r="IJ287" s="73"/>
      <c r="IK287" s="73"/>
      <c r="IL287" s="73"/>
      <c r="IM287" s="73"/>
      <c r="IN287" s="73"/>
      <c r="IO287" s="73"/>
      <c r="IP287" s="73"/>
      <c r="IQ287" s="73"/>
      <c r="IR287" s="73"/>
      <c r="IS287" s="73"/>
      <c r="IT287" s="73"/>
      <c r="IU287" s="73"/>
      <c r="IV287" s="73"/>
      <c r="IW287" s="73"/>
    </row>
    <row r="288" spans="1:257" ht="15.75">
      <c r="A288" s="148"/>
      <c r="B288" s="133"/>
      <c r="C288" s="141"/>
      <c r="D288" s="157"/>
      <c r="E288" s="141"/>
      <c r="F288" s="141"/>
      <c r="G288" s="141"/>
      <c r="H288" s="141"/>
      <c r="I288" s="135"/>
      <c r="J288" s="148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3"/>
      <c r="DV288" s="73"/>
      <c r="DW288" s="73"/>
      <c r="DX288" s="73"/>
      <c r="DY288" s="73"/>
      <c r="DZ288" s="73"/>
      <c r="EA288" s="73"/>
      <c r="EB288" s="73"/>
      <c r="EC288" s="73"/>
      <c r="ED288" s="73"/>
      <c r="EE288" s="73"/>
      <c r="EF288" s="73"/>
      <c r="EG288" s="73"/>
      <c r="EH288" s="73"/>
      <c r="EI288" s="73"/>
      <c r="EJ288" s="73"/>
      <c r="EK288" s="73"/>
      <c r="EL288" s="73"/>
      <c r="EM288" s="73"/>
      <c r="EN288" s="73"/>
      <c r="EO288" s="73"/>
      <c r="EP288" s="73"/>
      <c r="EQ288" s="73"/>
      <c r="ER288" s="73"/>
      <c r="ES288" s="73"/>
      <c r="ET288" s="73"/>
      <c r="EU288" s="73"/>
      <c r="EV288" s="73"/>
      <c r="EW288" s="73"/>
      <c r="EX288" s="73"/>
      <c r="EY288" s="73"/>
      <c r="EZ288" s="73"/>
      <c r="FA288" s="73"/>
      <c r="FB288" s="73"/>
      <c r="FC288" s="73"/>
      <c r="FD288" s="73"/>
      <c r="FE288" s="73"/>
      <c r="FF288" s="73"/>
      <c r="FG288" s="73"/>
      <c r="FH288" s="73"/>
      <c r="FI288" s="73"/>
      <c r="FJ288" s="73"/>
      <c r="FK288" s="73"/>
      <c r="FL288" s="73"/>
      <c r="FM288" s="73"/>
      <c r="FN288" s="73"/>
      <c r="FO288" s="73"/>
      <c r="FP288" s="73"/>
      <c r="FQ288" s="73"/>
      <c r="FR288" s="73"/>
      <c r="FS288" s="73"/>
      <c r="FT288" s="73"/>
      <c r="FU288" s="73"/>
      <c r="FV288" s="73"/>
      <c r="FW288" s="73"/>
      <c r="FX288" s="73"/>
      <c r="FY288" s="73"/>
      <c r="FZ288" s="73"/>
      <c r="GA288" s="73"/>
      <c r="GB288" s="73"/>
      <c r="GC288" s="73"/>
      <c r="GD288" s="73"/>
      <c r="GE288" s="73"/>
      <c r="GF288" s="73"/>
      <c r="GG288" s="73"/>
      <c r="GH288" s="73"/>
      <c r="GI288" s="73"/>
      <c r="GJ288" s="73"/>
      <c r="GK288" s="73"/>
      <c r="GL288" s="73"/>
      <c r="GM288" s="73"/>
      <c r="GN288" s="73"/>
      <c r="GO288" s="73"/>
      <c r="GP288" s="73"/>
      <c r="GQ288" s="73"/>
      <c r="GR288" s="73"/>
      <c r="GS288" s="73"/>
      <c r="GT288" s="73"/>
      <c r="GU288" s="73"/>
      <c r="GV288" s="73"/>
      <c r="GW288" s="73"/>
      <c r="GX288" s="73"/>
      <c r="GY288" s="73"/>
      <c r="GZ288" s="73"/>
      <c r="HA288" s="73"/>
      <c r="HB288" s="73"/>
      <c r="HC288" s="73"/>
      <c r="HD288" s="73"/>
      <c r="HE288" s="73"/>
      <c r="HF288" s="73"/>
      <c r="HG288" s="73"/>
      <c r="HH288" s="73"/>
      <c r="HI288" s="73"/>
      <c r="HJ288" s="73"/>
      <c r="HK288" s="73"/>
      <c r="HL288" s="73"/>
      <c r="HM288" s="73"/>
      <c r="HN288" s="73"/>
      <c r="HO288" s="73"/>
      <c r="HP288" s="73"/>
      <c r="HQ288" s="73"/>
      <c r="HR288" s="73"/>
      <c r="HS288" s="73"/>
      <c r="HT288" s="73"/>
      <c r="HU288" s="73"/>
      <c r="HV288" s="73"/>
      <c r="HW288" s="73"/>
      <c r="HX288" s="73"/>
      <c r="HY288" s="73"/>
      <c r="HZ288" s="73"/>
      <c r="IA288" s="73"/>
      <c r="IB288" s="73"/>
      <c r="IC288" s="73"/>
      <c r="ID288" s="73"/>
      <c r="IE288" s="73"/>
      <c r="IF288" s="73"/>
      <c r="IG288" s="73"/>
      <c r="IH288" s="73"/>
      <c r="II288" s="73"/>
      <c r="IJ288" s="73"/>
      <c r="IK288" s="73"/>
      <c r="IL288" s="73"/>
      <c r="IM288" s="73"/>
      <c r="IN288" s="73"/>
      <c r="IO288" s="73"/>
      <c r="IP288" s="73"/>
      <c r="IQ288" s="73"/>
      <c r="IR288" s="73"/>
      <c r="IS288" s="73"/>
      <c r="IT288" s="73"/>
      <c r="IU288" s="73"/>
      <c r="IV288" s="73"/>
      <c r="IW288" s="73"/>
    </row>
    <row r="289" spans="1:257">
      <c r="A289" s="148"/>
      <c r="B289" s="133"/>
      <c r="C289" s="141"/>
      <c r="D289" s="141"/>
      <c r="E289" s="141"/>
      <c r="F289" s="141"/>
      <c r="G289" s="141"/>
      <c r="H289" s="141"/>
      <c r="I289" s="135"/>
      <c r="J289" s="148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  <c r="AI289" s="73"/>
      <c r="AJ289" s="73"/>
      <c r="AK289" s="73"/>
      <c r="AL289" s="73"/>
      <c r="AM289" s="73"/>
      <c r="AN289" s="73"/>
      <c r="AO289" s="73"/>
      <c r="AP289" s="73"/>
      <c r="AQ289" s="73"/>
      <c r="AR289" s="73"/>
      <c r="AS289" s="73"/>
      <c r="AT289" s="73"/>
      <c r="AU289" s="73"/>
      <c r="AV289" s="73"/>
      <c r="AW289" s="73"/>
      <c r="AX289" s="73"/>
      <c r="AY289" s="73"/>
      <c r="AZ289" s="73"/>
      <c r="BA289" s="73"/>
      <c r="BB289" s="73"/>
      <c r="BC289" s="73"/>
      <c r="BD289" s="73"/>
      <c r="BE289" s="73"/>
      <c r="BF289" s="73"/>
      <c r="BG289" s="73"/>
      <c r="BH289" s="73"/>
      <c r="BI289" s="73"/>
      <c r="BJ289" s="73"/>
      <c r="BK289" s="73"/>
      <c r="BL289" s="73"/>
      <c r="BM289" s="73"/>
      <c r="BN289" s="73"/>
      <c r="BO289" s="73"/>
      <c r="BP289" s="73"/>
      <c r="BQ289" s="73"/>
      <c r="BR289" s="73"/>
      <c r="BS289" s="73"/>
      <c r="BT289" s="73"/>
      <c r="BU289" s="73"/>
      <c r="BV289" s="73"/>
      <c r="BW289" s="73"/>
      <c r="BX289" s="73"/>
      <c r="BY289" s="73"/>
      <c r="BZ289" s="73"/>
      <c r="CA289" s="73"/>
      <c r="CB289" s="73"/>
      <c r="CC289" s="73"/>
      <c r="CD289" s="73"/>
      <c r="CE289" s="73"/>
      <c r="CF289" s="73"/>
      <c r="CG289" s="73"/>
      <c r="CH289" s="73"/>
      <c r="CI289" s="73"/>
      <c r="CJ289" s="73"/>
      <c r="CK289" s="73"/>
      <c r="CL289" s="73"/>
      <c r="CM289" s="73"/>
      <c r="CN289" s="73"/>
      <c r="CO289" s="73"/>
      <c r="CP289" s="73"/>
      <c r="CQ289" s="73"/>
      <c r="CR289" s="73"/>
      <c r="CS289" s="73"/>
      <c r="CT289" s="73"/>
      <c r="CU289" s="73"/>
      <c r="CV289" s="73"/>
      <c r="CW289" s="73"/>
      <c r="CX289" s="73"/>
      <c r="CY289" s="73"/>
      <c r="CZ289" s="73"/>
      <c r="DA289" s="73"/>
      <c r="DB289" s="73"/>
      <c r="DC289" s="73"/>
      <c r="DD289" s="73"/>
      <c r="DE289" s="73"/>
      <c r="DF289" s="73"/>
      <c r="DG289" s="73"/>
      <c r="DH289" s="73"/>
      <c r="DI289" s="73"/>
      <c r="DJ289" s="73"/>
      <c r="DK289" s="73"/>
      <c r="DL289" s="73"/>
      <c r="DM289" s="73"/>
      <c r="DN289" s="73"/>
      <c r="DO289" s="73"/>
      <c r="DP289" s="73"/>
      <c r="DQ289" s="73"/>
      <c r="DR289" s="73"/>
      <c r="DS289" s="73"/>
      <c r="DT289" s="73"/>
      <c r="DU289" s="73"/>
      <c r="DV289" s="73"/>
      <c r="DW289" s="73"/>
      <c r="DX289" s="73"/>
      <c r="DY289" s="73"/>
      <c r="DZ289" s="73"/>
      <c r="EA289" s="73"/>
      <c r="EB289" s="73"/>
      <c r="EC289" s="73"/>
      <c r="ED289" s="73"/>
      <c r="EE289" s="73"/>
      <c r="EF289" s="73"/>
      <c r="EG289" s="73"/>
      <c r="EH289" s="73"/>
      <c r="EI289" s="73"/>
      <c r="EJ289" s="73"/>
      <c r="EK289" s="73"/>
      <c r="EL289" s="73"/>
      <c r="EM289" s="73"/>
      <c r="EN289" s="73"/>
      <c r="EO289" s="73"/>
      <c r="EP289" s="73"/>
      <c r="EQ289" s="73"/>
      <c r="ER289" s="73"/>
      <c r="ES289" s="73"/>
      <c r="ET289" s="73"/>
      <c r="EU289" s="73"/>
      <c r="EV289" s="73"/>
      <c r="EW289" s="73"/>
      <c r="EX289" s="73"/>
      <c r="EY289" s="73"/>
      <c r="EZ289" s="73"/>
      <c r="FA289" s="73"/>
      <c r="FB289" s="73"/>
      <c r="FC289" s="73"/>
      <c r="FD289" s="73"/>
      <c r="FE289" s="73"/>
      <c r="FF289" s="73"/>
      <c r="FG289" s="73"/>
      <c r="FH289" s="73"/>
      <c r="FI289" s="73"/>
      <c r="FJ289" s="73"/>
      <c r="FK289" s="73"/>
      <c r="FL289" s="73"/>
      <c r="FM289" s="73"/>
      <c r="FN289" s="73"/>
      <c r="FO289" s="73"/>
      <c r="FP289" s="73"/>
      <c r="FQ289" s="73"/>
      <c r="FR289" s="73"/>
      <c r="FS289" s="73"/>
      <c r="FT289" s="73"/>
      <c r="FU289" s="73"/>
      <c r="FV289" s="73"/>
      <c r="FW289" s="73"/>
      <c r="FX289" s="73"/>
      <c r="FY289" s="73"/>
      <c r="FZ289" s="73"/>
      <c r="GA289" s="73"/>
      <c r="GB289" s="73"/>
      <c r="GC289" s="73"/>
      <c r="GD289" s="73"/>
      <c r="GE289" s="73"/>
      <c r="GF289" s="73"/>
      <c r="GG289" s="73"/>
      <c r="GH289" s="73"/>
      <c r="GI289" s="73"/>
      <c r="GJ289" s="73"/>
      <c r="GK289" s="73"/>
      <c r="GL289" s="73"/>
      <c r="GM289" s="73"/>
      <c r="GN289" s="73"/>
      <c r="GO289" s="73"/>
      <c r="GP289" s="73"/>
      <c r="GQ289" s="73"/>
      <c r="GR289" s="73"/>
      <c r="GS289" s="73"/>
      <c r="GT289" s="73"/>
      <c r="GU289" s="73"/>
      <c r="GV289" s="73"/>
      <c r="GW289" s="73"/>
      <c r="GX289" s="73"/>
      <c r="GY289" s="73"/>
      <c r="GZ289" s="73"/>
      <c r="HA289" s="73"/>
      <c r="HB289" s="73"/>
      <c r="HC289" s="73"/>
      <c r="HD289" s="73"/>
      <c r="HE289" s="73"/>
      <c r="HF289" s="73"/>
      <c r="HG289" s="73"/>
      <c r="HH289" s="73"/>
      <c r="HI289" s="73"/>
      <c r="HJ289" s="73"/>
      <c r="HK289" s="73"/>
      <c r="HL289" s="73"/>
      <c r="HM289" s="73"/>
      <c r="HN289" s="73"/>
      <c r="HO289" s="73"/>
      <c r="HP289" s="73"/>
      <c r="HQ289" s="73"/>
      <c r="HR289" s="73"/>
      <c r="HS289" s="73"/>
      <c r="HT289" s="73"/>
      <c r="HU289" s="73"/>
      <c r="HV289" s="73"/>
      <c r="HW289" s="73"/>
      <c r="HX289" s="73"/>
      <c r="HY289" s="73"/>
      <c r="HZ289" s="73"/>
      <c r="IA289" s="73"/>
      <c r="IB289" s="73"/>
      <c r="IC289" s="73"/>
      <c r="ID289" s="73"/>
      <c r="IE289" s="73"/>
      <c r="IF289" s="73"/>
      <c r="IG289" s="73"/>
      <c r="IH289" s="73"/>
      <c r="II289" s="73"/>
      <c r="IJ289" s="73"/>
      <c r="IK289" s="73"/>
      <c r="IL289" s="73"/>
      <c r="IM289" s="73"/>
      <c r="IN289" s="73"/>
      <c r="IO289" s="73"/>
      <c r="IP289" s="73"/>
      <c r="IQ289" s="73"/>
      <c r="IR289" s="73"/>
      <c r="IS289" s="73"/>
      <c r="IT289" s="73"/>
      <c r="IU289" s="73"/>
      <c r="IV289" s="73"/>
      <c r="IW289" s="73"/>
    </row>
    <row r="290" spans="1:257">
      <c r="A290" s="148"/>
      <c r="B290" s="133"/>
      <c r="C290" s="141"/>
      <c r="D290" s="141"/>
      <c r="E290" s="141"/>
      <c r="F290" s="141"/>
      <c r="G290" s="141"/>
      <c r="H290" s="141"/>
      <c r="I290" s="135"/>
      <c r="J290" s="148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  <c r="CK290" s="73"/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73"/>
      <c r="DD290" s="73"/>
      <c r="DE290" s="73"/>
      <c r="DF290" s="73"/>
      <c r="DG290" s="73"/>
      <c r="DH290" s="73"/>
      <c r="DI290" s="73"/>
      <c r="DJ290" s="73"/>
      <c r="DK290" s="73"/>
      <c r="DL290" s="73"/>
      <c r="DM290" s="73"/>
      <c r="DN290" s="73"/>
      <c r="DO290" s="73"/>
      <c r="DP290" s="73"/>
      <c r="DQ290" s="73"/>
      <c r="DR290" s="73"/>
      <c r="DS290" s="73"/>
      <c r="DT290" s="73"/>
      <c r="DU290" s="73"/>
      <c r="DV290" s="73"/>
      <c r="DW290" s="73"/>
      <c r="DX290" s="73"/>
      <c r="DY290" s="73"/>
      <c r="DZ290" s="73"/>
      <c r="EA290" s="73"/>
      <c r="EB290" s="73"/>
      <c r="EC290" s="73"/>
      <c r="ED290" s="73"/>
      <c r="EE290" s="73"/>
      <c r="EF290" s="73"/>
      <c r="EG290" s="73"/>
      <c r="EH290" s="73"/>
      <c r="EI290" s="73"/>
      <c r="EJ290" s="73"/>
      <c r="EK290" s="73"/>
      <c r="EL290" s="73"/>
      <c r="EM290" s="73"/>
      <c r="EN290" s="73"/>
      <c r="EO290" s="73"/>
      <c r="EP290" s="73"/>
      <c r="EQ290" s="73"/>
      <c r="ER290" s="73"/>
      <c r="ES290" s="73"/>
      <c r="ET290" s="73"/>
      <c r="EU290" s="73"/>
      <c r="EV290" s="73"/>
      <c r="EW290" s="73"/>
      <c r="EX290" s="73"/>
      <c r="EY290" s="73"/>
      <c r="EZ290" s="73"/>
      <c r="FA290" s="73"/>
      <c r="FB290" s="73"/>
      <c r="FC290" s="73"/>
      <c r="FD290" s="73"/>
      <c r="FE290" s="73"/>
      <c r="FF290" s="73"/>
      <c r="FG290" s="73"/>
      <c r="FH290" s="73"/>
      <c r="FI290" s="73"/>
      <c r="FJ290" s="73"/>
      <c r="FK290" s="73"/>
      <c r="FL290" s="73"/>
      <c r="FM290" s="73"/>
      <c r="FN290" s="73"/>
      <c r="FO290" s="73"/>
      <c r="FP290" s="73"/>
      <c r="FQ290" s="73"/>
      <c r="FR290" s="73"/>
      <c r="FS290" s="73"/>
      <c r="FT290" s="73"/>
      <c r="FU290" s="73"/>
      <c r="FV290" s="73"/>
      <c r="FW290" s="73"/>
      <c r="FX290" s="73"/>
      <c r="FY290" s="73"/>
      <c r="FZ290" s="73"/>
      <c r="GA290" s="73"/>
      <c r="GB290" s="73"/>
      <c r="GC290" s="73"/>
      <c r="GD290" s="73"/>
      <c r="GE290" s="73"/>
      <c r="GF290" s="73"/>
      <c r="GG290" s="73"/>
      <c r="GH290" s="73"/>
      <c r="GI290" s="73"/>
      <c r="GJ290" s="73"/>
      <c r="GK290" s="73"/>
      <c r="GL290" s="73"/>
      <c r="GM290" s="73"/>
      <c r="GN290" s="73"/>
      <c r="GO290" s="73"/>
      <c r="GP290" s="73"/>
      <c r="GQ290" s="73"/>
      <c r="GR290" s="73"/>
      <c r="GS290" s="73"/>
      <c r="GT290" s="73"/>
      <c r="GU290" s="73"/>
      <c r="GV290" s="73"/>
      <c r="GW290" s="73"/>
      <c r="GX290" s="73"/>
      <c r="GY290" s="73"/>
      <c r="GZ290" s="73"/>
      <c r="HA290" s="73"/>
      <c r="HB290" s="73"/>
      <c r="HC290" s="73"/>
      <c r="HD290" s="73"/>
      <c r="HE290" s="73"/>
      <c r="HF290" s="73"/>
      <c r="HG290" s="73"/>
      <c r="HH290" s="73"/>
      <c r="HI290" s="73"/>
      <c r="HJ290" s="73"/>
      <c r="HK290" s="73"/>
      <c r="HL290" s="73"/>
      <c r="HM290" s="73"/>
      <c r="HN290" s="73"/>
      <c r="HO290" s="73"/>
      <c r="HP290" s="73"/>
      <c r="HQ290" s="73"/>
      <c r="HR290" s="73"/>
      <c r="HS290" s="73"/>
      <c r="HT290" s="73"/>
      <c r="HU290" s="73"/>
      <c r="HV290" s="73"/>
      <c r="HW290" s="73"/>
      <c r="HX290" s="73"/>
      <c r="HY290" s="73"/>
      <c r="HZ290" s="73"/>
      <c r="IA290" s="73"/>
      <c r="IB290" s="73"/>
      <c r="IC290" s="73"/>
      <c r="ID290" s="73"/>
      <c r="IE290" s="73"/>
      <c r="IF290" s="73"/>
      <c r="IG290" s="73"/>
      <c r="IH290" s="73"/>
      <c r="II290" s="73"/>
      <c r="IJ290" s="73"/>
      <c r="IK290" s="73"/>
      <c r="IL290" s="73"/>
      <c r="IM290" s="73"/>
      <c r="IN290" s="73"/>
      <c r="IO290" s="73"/>
      <c r="IP290" s="73"/>
      <c r="IQ290" s="73"/>
      <c r="IR290" s="73"/>
      <c r="IS290" s="73"/>
      <c r="IT290" s="73"/>
      <c r="IU290" s="73"/>
      <c r="IV290" s="73"/>
      <c r="IW290" s="73"/>
    </row>
    <row r="291" spans="1:257" ht="15.75">
      <c r="A291" s="148"/>
      <c r="B291" s="235"/>
      <c r="C291" s="235"/>
      <c r="D291" s="141"/>
      <c r="E291" s="141"/>
      <c r="F291" s="141"/>
      <c r="G291" s="141"/>
      <c r="H291" s="141"/>
      <c r="I291" s="135"/>
      <c r="J291" s="148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  <c r="AI291" s="73"/>
      <c r="AJ291" s="73"/>
      <c r="AK291" s="73"/>
      <c r="AL291" s="73"/>
      <c r="AM291" s="73"/>
      <c r="AN291" s="73"/>
      <c r="AO291" s="73"/>
      <c r="AP291" s="73"/>
      <c r="AQ291" s="73"/>
      <c r="AR291" s="73"/>
      <c r="AS291" s="73"/>
      <c r="AT291" s="73"/>
      <c r="AU291" s="73"/>
      <c r="AV291" s="73"/>
      <c r="AW291" s="73"/>
      <c r="AX291" s="73"/>
      <c r="AY291" s="73"/>
      <c r="AZ291" s="73"/>
      <c r="BA291" s="73"/>
      <c r="BB291" s="73"/>
      <c r="BC291" s="73"/>
      <c r="BD291" s="73"/>
      <c r="BE291" s="73"/>
      <c r="BF291" s="73"/>
      <c r="BG291" s="73"/>
      <c r="BH291" s="73"/>
      <c r="BI291" s="73"/>
      <c r="BJ291" s="73"/>
      <c r="BK291" s="73"/>
      <c r="BL291" s="73"/>
      <c r="BM291" s="73"/>
      <c r="BN291" s="73"/>
      <c r="BO291" s="73"/>
      <c r="BP291" s="73"/>
      <c r="BQ291" s="73"/>
      <c r="BR291" s="73"/>
      <c r="BS291" s="73"/>
      <c r="BT291" s="73"/>
      <c r="BU291" s="73"/>
      <c r="BV291" s="73"/>
      <c r="BW291" s="73"/>
      <c r="BX291" s="73"/>
      <c r="BY291" s="73"/>
      <c r="BZ291" s="73"/>
      <c r="CA291" s="73"/>
      <c r="CB291" s="73"/>
      <c r="CC291" s="73"/>
      <c r="CD291" s="73"/>
      <c r="CE291" s="73"/>
      <c r="CF291" s="73"/>
      <c r="CG291" s="73"/>
      <c r="CH291" s="73"/>
      <c r="CI291" s="73"/>
      <c r="CJ291" s="73"/>
      <c r="CK291" s="73"/>
      <c r="CL291" s="73"/>
      <c r="CM291" s="73"/>
      <c r="CN291" s="73"/>
      <c r="CO291" s="73"/>
      <c r="CP291" s="73"/>
      <c r="CQ291" s="73"/>
      <c r="CR291" s="73"/>
      <c r="CS291" s="73"/>
      <c r="CT291" s="73"/>
      <c r="CU291" s="73"/>
      <c r="CV291" s="73"/>
      <c r="CW291" s="73"/>
      <c r="CX291" s="73"/>
      <c r="CY291" s="73"/>
      <c r="CZ291" s="73"/>
      <c r="DA291" s="73"/>
      <c r="DB291" s="73"/>
      <c r="DC291" s="73"/>
      <c r="DD291" s="73"/>
      <c r="DE291" s="73"/>
      <c r="DF291" s="73"/>
      <c r="DG291" s="73"/>
      <c r="DH291" s="73"/>
      <c r="DI291" s="73"/>
      <c r="DJ291" s="73"/>
      <c r="DK291" s="73"/>
      <c r="DL291" s="73"/>
      <c r="DM291" s="73"/>
      <c r="DN291" s="73"/>
      <c r="DO291" s="73"/>
      <c r="DP291" s="73"/>
      <c r="DQ291" s="73"/>
      <c r="DR291" s="73"/>
      <c r="DS291" s="73"/>
      <c r="DT291" s="73"/>
      <c r="DU291" s="73"/>
      <c r="DV291" s="73"/>
      <c r="DW291" s="73"/>
      <c r="DX291" s="73"/>
      <c r="DY291" s="73"/>
      <c r="DZ291" s="73"/>
      <c r="EA291" s="73"/>
      <c r="EB291" s="73"/>
      <c r="EC291" s="73"/>
      <c r="ED291" s="73"/>
      <c r="EE291" s="73"/>
      <c r="EF291" s="73"/>
      <c r="EG291" s="73"/>
      <c r="EH291" s="73"/>
      <c r="EI291" s="73"/>
      <c r="EJ291" s="73"/>
      <c r="EK291" s="73"/>
      <c r="EL291" s="73"/>
      <c r="EM291" s="73"/>
      <c r="EN291" s="73"/>
      <c r="EO291" s="73"/>
      <c r="EP291" s="73"/>
      <c r="EQ291" s="73"/>
      <c r="ER291" s="73"/>
      <c r="ES291" s="73"/>
      <c r="ET291" s="73"/>
      <c r="EU291" s="73"/>
      <c r="EV291" s="73"/>
      <c r="EW291" s="73"/>
      <c r="EX291" s="73"/>
      <c r="EY291" s="73"/>
      <c r="EZ291" s="73"/>
      <c r="FA291" s="73"/>
      <c r="FB291" s="73"/>
      <c r="FC291" s="73"/>
      <c r="FD291" s="73"/>
      <c r="FE291" s="73"/>
      <c r="FF291" s="73"/>
      <c r="FG291" s="73"/>
      <c r="FH291" s="73"/>
      <c r="FI291" s="73"/>
      <c r="FJ291" s="73"/>
      <c r="FK291" s="73"/>
      <c r="FL291" s="73"/>
      <c r="FM291" s="73"/>
      <c r="FN291" s="73"/>
      <c r="FO291" s="73"/>
      <c r="FP291" s="73"/>
      <c r="FQ291" s="73"/>
      <c r="FR291" s="73"/>
      <c r="FS291" s="73"/>
      <c r="FT291" s="73"/>
      <c r="FU291" s="73"/>
      <c r="FV291" s="73"/>
      <c r="FW291" s="73"/>
      <c r="FX291" s="73"/>
      <c r="FY291" s="73"/>
      <c r="FZ291" s="73"/>
      <c r="GA291" s="73"/>
      <c r="GB291" s="73"/>
      <c r="GC291" s="73"/>
      <c r="GD291" s="73"/>
      <c r="GE291" s="73"/>
      <c r="GF291" s="73"/>
      <c r="GG291" s="73"/>
      <c r="GH291" s="73"/>
      <c r="GI291" s="73"/>
      <c r="GJ291" s="73"/>
      <c r="GK291" s="73"/>
      <c r="GL291" s="73"/>
      <c r="GM291" s="73"/>
      <c r="GN291" s="73"/>
      <c r="GO291" s="73"/>
      <c r="GP291" s="73"/>
      <c r="GQ291" s="73"/>
      <c r="GR291" s="73"/>
      <c r="GS291" s="73"/>
      <c r="GT291" s="73"/>
      <c r="GU291" s="73"/>
      <c r="GV291" s="73"/>
      <c r="GW291" s="73"/>
      <c r="GX291" s="73"/>
      <c r="GY291" s="73"/>
      <c r="GZ291" s="73"/>
      <c r="HA291" s="73"/>
      <c r="HB291" s="73"/>
      <c r="HC291" s="73"/>
      <c r="HD291" s="73"/>
      <c r="HE291" s="73"/>
      <c r="HF291" s="73"/>
      <c r="HG291" s="73"/>
      <c r="HH291" s="73"/>
      <c r="HI291" s="73"/>
      <c r="HJ291" s="73"/>
      <c r="HK291" s="73"/>
      <c r="HL291" s="73"/>
      <c r="HM291" s="73"/>
      <c r="HN291" s="73"/>
      <c r="HO291" s="73"/>
      <c r="HP291" s="73"/>
      <c r="HQ291" s="73"/>
      <c r="HR291" s="73"/>
      <c r="HS291" s="73"/>
      <c r="HT291" s="73"/>
      <c r="HU291" s="73"/>
      <c r="HV291" s="73"/>
      <c r="HW291" s="73"/>
      <c r="HX291" s="73"/>
      <c r="HY291" s="73"/>
      <c r="HZ291" s="73"/>
      <c r="IA291" s="73"/>
      <c r="IB291" s="73"/>
      <c r="IC291" s="73"/>
      <c r="ID291" s="73"/>
      <c r="IE291" s="73"/>
      <c r="IF291" s="73"/>
      <c r="IG291" s="73"/>
      <c r="IH291" s="73"/>
      <c r="II291" s="73"/>
      <c r="IJ291" s="73"/>
      <c r="IK291" s="73"/>
      <c r="IL291" s="73"/>
      <c r="IM291" s="73"/>
      <c r="IN291" s="73"/>
      <c r="IO291" s="73"/>
      <c r="IP291" s="73"/>
      <c r="IQ291" s="73"/>
      <c r="IR291" s="73"/>
      <c r="IS291" s="73"/>
      <c r="IT291" s="73"/>
      <c r="IU291" s="73"/>
      <c r="IV291" s="73"/>
      <c r="IW291" s="73"/>
    </row>
    <row r="292" spans="1:257">
      <c r="A292" s="148"/>
      <c r="B292" s="233"/>
      <c r="C292" s="233"/>
      <c r="D292" s="233"/>
      <c r="E292" s="236"/>
      <c r="F292" s="236"/>
      <c r="G292" s="236"/>
      <c r="H292" s="236"/>
      <c r="I292" s="236"/>
      <c r="J292" s="148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  <c r="AI292" s="73"/>
      <c r="AJ292" s="73"/>
      <c r="AK292" s="73"/>
      <c r="AL292" s="73"/>
      <c r="AM292" s="73"/>
      <c r="AN292" s="73"/>
      <c r="AO292" s="73"/>
      <c r="AP292" s="73"/>
      <c r="AQ292" s="73"/>
      <c r="AR292" s="73"/>
      <c r="AS292" s="73"/>
      <c r="AT292" s="73"/>
      <c r="AU292" s="73"/>
      <c r="AV292" s="73"/>
      <c r="AW292" s="73"/>
      <c r="AX292" s="73"/>
      <c r="AY292" s="73"/>
      <c r="AZ292" s="73"/>
      <c r="BA292" s="73"/>
      <c r="BB292" s="73"/>
      <c r="BC292" s="73"/>
      <c r="BD292" s="73"/>
      <c r="BE292" s="73"/>
      <c r="BF292" s="73"/>
      <c r="BG292" s="73"/>
      <c r="BH292" s="73"/>
      <c r="BI292" s="73"/>
      <c r="BJ292" s="73"/>
      <c r="BK292" s="73"/>
      <c r="BL292" s="73"/>
      <c r="BM292" s="73"/>
      <c r="BN292" s="73"/>
      <c r="BO292" s="73"/>
      <c r="BP292" s="73"/>
      <c r="BQ292" s="73"/>
      <c r="BR292" s="73"/>
      <c r="BS292" s="73"/>
      <c r="BT292" s="73"/>
      <c r="BU292" s="73"/>
      <c r="BV292" s="73"/>
      <c r="BW292" s="73"/>
      <c r="BX292" s="73"/>
      <c r="BY292" s="73"/>
      <c r="BZ292" s="73"/>
      <c r="CA292" s="73"/>
      <c r="CB292" s="73"/>
      <c r="CC292" s="73"/>
      <c r="CD292" s="73"/>
      <c r="CE292" s="73"/>
      <c r="CF292" s="73"/>
      <c r="CG292" s="73"/>
      <c r="CH292" s="73"/>
      <c r="CI292" s="73"/>
      <c r="CJ292" s="73"/>
      <c r="CK292" s="73"/>
      <c r="CL292" s="73"/>
      <c r="CM292" s="73"/>
      <c r="CN292" s="73"/>
      <c r="CO292" s="73"/>
      <c r="CP292" s="73"/>
      <c r="CQ292" s="73"/>
      <c r="CR292" s="73"/>
      <c r="CS292" s="73"/>
      <c r="CT292" s="73"/>
      <c r="CU292" s="73"/>
      <c r="CV292" s="73"/>
      <c r="CW292" s="73"/>
      <c r="CX292" s="73"/>
      <c r="CY292" s="73"/>
      <c r="CZ292" s="73"/>
      <c r="DA292" s="73"/>
      <c r="DB292" s="73"/>
      <c r="DC292" s="73"/>
      <c r="DD292" s="73"/>
      <c r="DE292" s="73"/>
      <c r="DF292" s="73"/>
      <c r="DG292" s="73"/>
      <c r="DH292" s="73"/>
      <c r="DI292" s="73"/>
      <c r="DJ292" s="73"/>
      <c r="DK292" s="73"/>
      <c r="DL292" s="73"/>
      <c r="DM292" s="73"/>
      <c r="DN292" s="73"/>
      <c r="DO292" s="73"/>
      <c r="DP292" s="73"/>
      <c r="DQ292" s="73"/>
      <c r="DR292" s="73"/>
      <c r="DS292" s="73"/>
      <c r="DT292" s="73"/>
      <c r="DU292" s="73"/>
      <c r="DV292" s="73"/>
      <c r="DW292" s="73"/>
      <c r="DX292" s="73"/>
      <c r="DY292" s="73"/>
      <c r="DZ292" s="73"/>
      <c r="EA292" s="73"/>
      <c r="EB292" s="73"/>
      <c r="EC292" s="73"/>
      <c r="ED292" s="73"/>
      <c r="EE292" s="73"/>
      <c r="EF292" s="73"/>
      <c r="EG292" s="73"/>
      <c r="EH292" s="73"/>
      <c r="EI292" s="73"/>
      <c r="EJ292" s="73"/>
      <c r="EK292" s="73"/>
      <c r="EL292" s="73"/>
      <c r="EM292" s="73"/>
      <c r="EN292" s="73"/>
      <c r="EO292" s="73"/>
      <c r="EP292" s="73"/>
      <c r="EQ292" s="73"/>
      <c r="ER292" s="73"/>
      <c r="ES292" s="73"/>
      <c r="ET292" s="73"/>
      <c r="EU292" s="73"/>
      <c r="EV292" s="73"/>
      <c r="EW292" s="73"/>
      <c r="EX292" s="73"/>
      <c r="EY292" s="73"/>
      <c r="EZ292" s="73"/>
      <c r="FA292" s="73"/>
      <c r="FB292" s="73"/>
      <c r="FC292" s="73"/>
      <c r="FD292" s="73"/>
      <c r="FE292" s="73"/>
      <c r="FF292" s="73"/>
      <c r="FG292" s="73"/>
      <c r="FH292" s="73"/>
      <c r="FI292" s="73"/>
      <c r="FJ292" s="73"/>
      <c r="FK292" s="73"/>
      <c r="FL292" s="73"/>
      <c r="FM292" s="73"/>
      <c r="FN292" s="73"/>
      <c r="FO292" s="73"/>
      <c r="FP292" s="73"/>
      <c r="FQ292" s="73"/>
      <c r="FR292" s="73"/>
      <c r="FS292" s="73"/>
      <c r="FT292" s="73"/>
      <c r="FU292" s="73"/>
      <c r="FV292" s="73"/>
      <c r="FW292" s="73"/>
      <c r="FX292" s="73"/>
      <c r="FY292" s="73"/>
      <c r="FZ292" s="73"/>
      <c r="GA292" s="73"/>
      <c r="GB292" s="73"/>
      <c r="GC292" s="73"/>
      <c r="GD292" s="73"/>
      <c r="GE292" s="73"/>
      <c r="GF292" s="73"/>
      <c r="GG292" s="73"/>
      <c r="GH292" s="73"/>
      <c r="GI292" s="73"/>
      <c r="GJ292" s="73"/>
      <c r="GK292" s="73"/>
      <c r="GL292" s="73"/>
      <c r="GM292" s="73"/>
      <c r="GN292" s="73"/>
      <c r="GO292" s="73"/>
      <c r="GP292" s="73"/>
      <c r="GQ292" s="73"/>
      <c r="GR292" s="73"/>
      <c r="GS292" s="73"/>
      <c r="GT292" s="73"/>
      <c r="GU292" s="73"/>
      <c r="GV292" s="73"/>
      <c r="GW292" s="73"/>
      <c r="GX292" s="73"/>
      <c r="GY292" s="73"/>
      <c r="GZ292" s="73"/>
      <c r="HA292" s="73"/>
      <c r="HB292" s="73"/>
      <c r="HC292" s="73"/>
      <c r="HD292" s="73"/>
      <c r="HE292" s="73"/>
      <c r="HF292" s="73"/>
      <c r="HG292" s="73"/>
      <c r="HH292" s="73"/>
      <c r="HI292" s="73"/>
      <c r="HJ292" s="73"/>
      <c r="HK292" s="73"/>
      <c r="HL292" s="73"/>
      <c r="HM292" s="73"/>
      <c r="HN292" s="73"/>
      <c r="HO292" s="73"/>
      <c r="HP292" s="73"/>
      <c r="HQ292" s="73"/>
      <c r="HR292" s="73"/>
      <c r="HS292" s="73"/>
      <c r="HT292" s="73"/>
      <c r="HU292" s="73"/>
      <c r="HV292" s="73"/>
      <c r="HW292" s="73"/>
      <c r="HX292" s="73"/>
      <c r="HY292" s="73"/>
      <c r="HZ292" s="73"/>
      <c r="IA292" s="73"/>
      <c r="IB292" s="73"/>
      <c r="IC292" s="73"/>
      <c r="ID292" s="73"/>
      <c r="IE292" s="73"/>
      <c r="IF292" s="73"/>
      <c r="IG292" s="73"/>
      <c r="IH292" s="73"/>
      <c r="II292" s="73"/>
      <c r="IJ292" s="73"/>
      <c r="IK292" s="73"/>
      <c r="IL292" s="73"/>
      <c r="IM292" s="73"/>
      <c r="IN292" s="73"/>
      <c r="IO292" s="73"/>
      <c r="IP292" s="73"/>
      <c r="IQ292" s="73"/>
      <c r="IR292" s="73"/>
      <c r="IS292" s="73"/>
      <c r="IT292" s="73"/>
      <c r="IU292" s="73"/>
      <c r="IV292" s="73"/>
      <c r="IW292" s="73"/>
    </row>
    <row r="293" spans="1:257">
      <c r="A293" s="148"/>
      <c r="B293" s="133"/>
      <c r="C293" s="141"/>
      <c r="D293" s="141"/>
      <c r="E293" s="141"/>
      <c r="F293" s="141"/>
      <c r="G293" s="141"/>
      <c r="H293" s="141"/>
      <c r="I293" s="135"/>
      <c r="J293" s="148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/>
      <c r="AX293" s="73"/>
      <c r="AY293" s="73"/>
      <c r="AZ293" s="73"/>
      <c r="BA293" s="73"/>
      <c r="BB293" s="73"/>
      <c r="BC293" s="73"/>
      <c r="BD293" s="73"/>
      <c r="BE293" s="73"/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3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73"/>
      <c r="DD293" s="73"/>
      <c r="DE293" s="73"/>
      <c r="DF293" s="73"/>
      <c r="DG293" s="73"/>
      <c r="DH293" s="73"/>
      <c r="DI293" s="73"/>
      <c r="DJ293" s="73"/>
      <c r="DK293" s="73"/>
      <c r="DL293" s="73"/>
      <c r="DM293" s="73"/>
      <c r="DN293" s="73"/>
      <c r="DO293" s="73"/>
      <c r="DP293" s="73"/>
      <c r="DQ293" s="73"/>
      <c r="DR293" s="73"/>
      <c r="DS293" s="73"/>
      <c r="DT293" s="73"/>
      <c r="DU293" s="73"/>
      <c r="DV293" s="73"/>
      <c r="DW293" s="73"/>
      <c r="DX293" s="73"/>
      <c r="DY293" s="73"/>
      <c r="DZ293" s="73"/>
      <c r="EA293" s="73"/>
      <c r="EB293" s="73"/>
      <c r="EC293" s="73"/>
      <c r="ED293" s="73"/>
      <c r="EE293" s="73"/>
      <c r="EF293" s="73"/>
      <c r="EG293" s="73"/>
      <c r="EH293" s="73"/>
      <c r="EI293" s="73"/>
      <c r="EJ293" s="73"/>
      <c r="EK293" s="73"/>
      <c r="EL293" s="73"/>
      <c r="EM293" s="73"/>
      <c r="EN293" s="73"/>
      <c r="EO293" s="73"/>
      <c r="EP293" s="73"/>
      <c r="EQ293" s="73"/>
      <c r="ER293" s="73"/>
      <c r="ES293" s="73"/>
      <c r="ET293" s="73"/>
      <c r="EU293" s="73"/>
      <c r="EV293" s="73"/>
      <c r="EW293" s="73"/>
      <c r="EX293" s="73"/>
      <c r="EY293" s="73"/>
      <c r="EZ293" s="73"/>
      <c r="FA293" s="73"/>
      <c r="FB293" s="73"/>
      <c r="FC293" s="73"/>
      <c r="FD293" s="73"/>
      <c r="FE293" s="73"/>
      <c r="FF293" s="73"/>
      <c r="FG293" s="73"/>
      <c r="FH293" s="73"/>
      <c r="FI293" s="73"/>
      <c r="FJ293" s="73"/>
      <c r="FK293" s="73"/>
      <c r="FL293" s="73"/>
      <c r="FM293" s="73"/>
      <c r="FN293" s="73"/>
      <c r="FO293" s="73"/>
      <c r="FP293" s="73"/>
      <c r="FQ293" s="73"/>
      <c r="FR293" s="73"/>
      <c r="FS293" s="73"/>
      <c r="FT293" s="73"/>
      <c r="FU293" s="73"/>
      <c r="FV293" s="73"/>
      <c r="FW293" s="73"/>
      <c r="FX293" s="73"/>
      <c r="FY293" s="73"/>
      <c r="FZ293" s="73"/>
      <c r="GA293" s="73"/>
      <c r="GB293" s="73"/>
      <c r="GC293" s="73"/>
      <c r="GD293" s="73"/>
      <c r="GE293" s="73"/>
      <c r="GF293" s="73"/>
      <c r="GG293" s="73"/>
      <c r="GH293" s="73"/>
      <c r="GI293" s="73"/>
      <c r="GJ293" s="73"/>
      <c r="GK293" s="73"/>
      <c r="GL293" s="73"/>
      <c r="GM293" s="73"/>
      <c r="GN293" s="73"/>
      <c r="GO293" s="73"/>
      <c r="GP293" s="73"/>
      <c r="GQ293" s="73"/>
      <c r="GR293" s="73"/>
      <c r="GS293" s="73"/>
      <c r="GT293" s="73"/>
      <c r="GU293" s="73"/>
      <c r="GV293" s="73"/>
      <c r="GW293" s="73"/>
      <c r="GX293" s="73"/>
      <c r="GY293" s="73"/>
      <c r="GZ293" s="73"/>
      <c r="HA293" s="73"/>
      <c r="HB293" s="73"/>
      <c r="HC293" s="73"/>
      <c r="HD293" s="73"/>
      <c r="HE293" s="73"/>
      <c r="HF293" s="73"/>
      <c r="HG293" s="73"/>
      <c r="HH293" s="73"/>
      <c r="HI293" s="73"/>
      <c r="HJ293" s="73"/>
      <c r="HK293" s="73"/>
      <c r="HL293" s="73"/>
      <c r="HM293" s="73"/>
      <c r="HN293" s="73"/>
      <c r="HO293" s="73"/>
      <c r="HP293" s="73"/>
      <c r="HQ293" s="73"/>
      <c r="HR293" s="73"/>
      <c r="HS293" s="73"/>
      <c r="HT293" s="73"/>
      <c r="HU293" s="73"/>
      <c r="HV293" s="73"/>
      <c r="HW293" s="73"/>
      <c r="HX293" s="73"/>
      <c r="HY293" s="73"/>
      <c r="HZ293" s="73"/>
      <c r="IA293" s="73"/>
      <c r="IB293" s="73"/>
      <c r="IC293" s="73"/>
      <c r="ID293" s="73"/>
      <c r="IE293" s="73"/>
      <c r="IF293" s="73"/>
      <c r="IG293" s="73"/>
      <c r="IH293" s="73"/>
      <c r="II293" s="73"/>
      <c r="IJ293" s="73"/>
      <c r="IK293" s="73"/>
      <c r="IL293" s="73"/>
      <c r="IM293" s="73"/>
      <c r="IN293" s="73"/>
      <c r="IO293" s="73"/>
      <c r="IP293" s="73"/>
      <c r="IQ293" s="73"/>
      <c r="IR293" s="73"/>
      <c r="IS293" s="73"/>
      <c r="IT293" s="73"/>
      <c r="IU293" s="73"/>
      <c r="IV293" s="73"/>
      <c r="IW293" s="73"/>
    </row>
    <row r="294" spans="1:257">
      <c r="A294" s="148"/>
      <c r="B294" s="133"/>
      <c r="C294" s="141"/>
      <c r="D294" s="141"/>
      <c r="E294" s="141"/>
      <c r="F294" s="141"/>
      <c r="G294" s="141"/>
      <c r="H294" s="141"/>
      <c r="I294" s="135"/>
      <c r="J294" s="148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  <c r="AI294" s="73"/>
      <c r="AJ294" s="73"/>
      <c r="AK294" s="73"/>
      <c r="AL294" s="73"/>
      <c r="AM294" s="73"/>
      <c r="AN294" s="73"/>
      <c r="AO294" s="73"/>
      <c r="AP294" s="73"/>
      <c r="AQ294" s="73"/>
      <c r="AR294" s="73"/>
      <c r="AS294" s="73"/>
      <c r="AT294" s="73"/>
      <c r="AU294" s="73"/>
      <c r="AV294" s="73"/>
      <c r="AW294" s="73"/>
      <c r="AX294" s="73"/>
      <c r="AY294" s="73"/>
      <c r="AZ294" s="73"/>
      <c r="BA294" s="73"/>
      <c r="BB294" s="73"/>
      <c r="BC294" s="73"/>
      <c r="BD294" s="73"/>
      <c r="BE294" s="73"/>
      <c r="BF294" s="73"/>
      <c r="BG294" s="73"/>
      <c r="BH294" s="73"/>
      <c r="BI294" s="73"/>
      <c r="BJ294" s="73"/>
      <c r="BK294" s="73"/>
      <c r="BL294" s="73"/>
      <c r="BM294" s="73"/>
      <c r="BN294" s="73"/>
      <c r="BO294" s="73"/>
      <c r="BP294" s="73"/>
      <c r="BQ294" s="73"/>
      <c r="BR294" s="73"/>
      <c r="BS294" s="73"/>
      <c r="BT294" s="73"/>
      <c r="BU294" s="73"/>
      <c r="BV294" s="73"/>
      <c r="BW294" s="73"/>
      <c r="BX294" s="73"/>
      <c r="BY294" s="73"/>
      <c r="BZ294" s="73"/>
      <c r="CA294" s="73"/>
      <c r="CB294" s="73"/>
      <c r="CC294" s="73"/>
      <c r="CD294" s="73"/>
      <c r="CE294" s="73"/>
      <c r="CF294" s="73"/>
      <c r="CG294" s="73"/>
      <c r="CH294" s="73"/>
      <c r="CI294" s="73"/>
      <c r="CJ294" s="73"/>
      <c r="CK294" s="73"/>
      <c r="CL294" s="73"/>
      <c r="CM294" s="73"/>
      <c r="CN294" s="73"/>
      <c r="CO294" s="73"/>
      <c r="CP294" s="73"/>
      <c r="CQ294" s="73"/>
      <c r="CR294" s="73"/>
      <c r="CS294" s="73"/>
      <c r="CT294" s="73"/>
      <c r="CU294" s="73"/>
      <c r="CV294" s="73"/>
      <c r="CW294" s="73"/>
      <c r="CX294" s="73"/>
      <c r="CY294" s="73"/>
      <c r="CZ294" s="73"/>
      <c r="DA294" s="73"/>
      <c r="DB294" s="73"/>
      <c r="DC294" s="73"/>
      <c r="DD294" s="73"/>
      <c r="DE294" s="73"/>
      <c r="DF294" s="73"/>
      <c r="DG294" s="73"/>
      <c r="DH294" s="73"/>
      <c r="DI294" s="73"/>
      <c r="DJ294" s="73"/>
      <c r="DK294" s="73"/>
      <c r="DL294" s="73"/>
      <c r="DM294" s="73"/>
      <c r="DN294" s="73"/>
      <c r="DO294" s="73"/>
      <c r="DP294" s="73"/>
      <c r="DQ294" s="73"/>
      <c r="DR294" s="73"/>
      <c r="DS294" s="73"/>
      <c r="DT294" s="73"/>
      <c r="DU294" s="73"/>
      <c r="DV294" s="73"/>
      <c r="DW294" s="73"/>
      <c r="DX294" s="73"/>
      <c r="DY294" s="73"/>
      <c r="DZ294" s="73"/>
      <c r="EA294" s="73"/>
      <c r="EB294" s="73"/>
      <c r="EC294" s="73"/>
      <c r="ED294" s="73"/>
      <c r="EE294" s="73"/>
      <c r="EF294" s="73"/>
      <c r="EG294" s="73"/>
      <c r="EH294" s="73"/>
      <c r="EI294" s="73"/>
      <c r="EJ294" s="73"/>
      <c r="EK294" s="73"/>
      <c r="EL294" s="73"/>
      <c r="EM294" s="73"/>
      <c r="EN294" s="73"/>
      <c r="EO294" s="73"/>
      <c r="EP294" s="73"/>
      <c r="EQ294" s="73"/>
      <c r="ER294" s="73"/>
      <c r="ES294" s="73"/>
      <c r="ET294" s="73"/>
      <c r="EU294" s="73"/>
      <c r="EV294" s="73"/>
      <c r="EW294" s="73"/>
      <c r="EX294" s="73"/>
      <c r="EY294" s="73"/>
      <c r="EZ294" s="73"/>
      <c r="FA294" s="73"/>
      <c r="FB294" s="73"/>
      <c r="FC294" s="73"/>
      <c r="FD294" s="73"/>
      <c r="FE294" s="73"/>
      <c r="FF294" s="73"/>
      <c r="FG294" s="73"/>
      <c r="FH294" s="73"/>
      <c r="FI294" s="73"/>
      <c r="FJ294" s="73"/>
      <c r="FK294" s="73"/>
      <c r="FL294" s="73"/>
      <c r="FM294" s="73"/>
      <c r="FN294" s="73"/>
      <c r="FO294" s="73"/>
      <c r="FP294" s="73"/>
      <c r="FQ294" s="73"/>
      <c r="FR294" s="73"/>
      <c r="FS294" s="73"/>
      <c r="FT294" s="73"/>
      <c r="FU294" s="73"/>
      <c r="FV294" s="73"/>
      <c r="FW294" s="73"/>
      <c r="FX294" s="73"/>
      <c r="FY294" s="73"/>
      <c r="FZ294" s="73"/>
      <c r="GA294" s="73"/>
      <c r="GB294" s="73"/>
      <c r="GC294" s="73"/>
      <c r="GD294" s="73"/>
      <c r="GE294" s="73"/>
      <c r="GF294" s="73"/>
      <c r="GG294" s="73"/>
      <c r="GH294" s="73"/>
      <c r="GI294" s="73"/>
      <c r="GJ294" s="73"/>
      <c r="GK294" s="73"/>
      <c r="GL294" s="73"/>
      <c r="GM294" s="73"/>
      <c r="GN294" s="73"/>
      <c r="GO294" s="73"/>
      <c r="GP294" s="73"/>
      <c r="GQ294" s="73"/>
      <c r="GR294" s="73"/>
      <c r="GS294" s="73"/>
      <c r="GT294" s="73"/>
      <c r="GU294" s="73"/>
      <c r="GV294" s="73"/>
      <c r="GW294" s="73"/>
      <c r="GX294" s="73"/>
      <c r="GY294" s="73"/>
      <c r="GZ294" s="73"/>
      <c r="HA294" s="73"/>
      <c r="HB294" s="73"/>
      <c r="HC294" s="73"/>
      <c r="HD294" s="73"/>
      <c r="HE294" s="73"/>
      <c r="HF294" s="73"/>
      <c r="HG294" s="73"/>
      <c r="HH294" s="73"/>
      <c r="HI294" s="73"/>
      <c r="HJ294" s="73"/>
      <c r="HK294" s="73"/>
      <c r="HL294" s="73"/>
      <c r="HM294" s="73"/>
      <c r="HN294" s="73"/>
      <c r="HO294" s="73"/>
      <c r="HP294" s="73"/>
      <c r="HQ294" s="73"/>
      <c r="HR294" s="73"/>
      <c r="HS294" s="73"/>
      <c r="HT294" s="73"/>
      <c r="HU294" s="73"/>
      <c r="HV294" s="73"/>
      <c r="HW294" s="73"/>
      <c r="HX294" s="73"/>
      <c r="HY294" s="73"/>
      <c r="HZ294" s="73"/>
      <c r="IA294" s="73"/>
      <c r="IB294" s="73"/>
      <c r="IC294" s="73"/>
      <c r="ID294" s="73"/>
      <c r="IE294" s="73"/>
      <c r="IF294" s="73"/>
      <c r="IG294" s="73"/>
      <c r="IH294" s="73"/>
      <c r="II294" s="73"/>
      <c r="IJ294" s="73"/>
      <c r="IK294" s="73"/>
      <c r="IL294" s="73"/>
      <c r="IM294" s="73"/>
      <c r="IN294" s="73"/>
      <c r="IO294" s="73"/>
      <c r="IP294" s="73"/>
      <c r="IQ294" s="73"/>
      <c r="IR294" s="73"/>
      <c r="IS294" s="73"/>
      <c r="IT294" s="73"/>
      <c r="IU294" s="73"/>
      <c r="IV294" s="73"/>
      <c r="IW294" s="73"/>
    </row>
    <row r="295" spans="1:257">
      <c r="A295" s="148"/>
      <c r="B295" s="133"/>
      <c r="C295" s="141"/>
      <c r="D295" s="141"/>
      <c r="E295" s="141"/>
      <c r="F295" s="141"/>
      <c r="G295" s="141"/>
      <c r="H295" s="141"/>
      <c r="I295" s="135"/>
      <c r="J295" s="148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/>
      <c r="AX295" s="73"/>
      <c r="AY295" s="73"/>
      <c r="AZ295" s="73"/>
      <c r="BA295" s="73"/>
      <c r="BB295" s="73"/>
      <c r="BC295" s="73"/>
      <c r="BD295" s="73"/>
      <c r="BE295" s="73"/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73"/>
      <c r="DD295" s="73"/>
      <c r="DE295" s="73"/>
      <c r="DF295" s="73"/>
      <c r="DG295" s="73"/>
      <c r="DH295" s="73"/>
      <c r="DI295" s="73"/>
      <c r="DJ295" s="73"/>
      <c r="DK295" s="73"/>
      <c r="DL295" s="73"/>
      <c r="DM295" s="73"/>
      <c r="DN295" s="73"/>
      <c r="DO295" s="73"/>
      <c r="DP295" s="73"/>
      <c r="DQ295" s="73"/>
      <c r="DR295" s="73"/>
      <c r="DS295" s="73"/>
      <c r="DT295" s="73"/>
      <c r="DU295" s="73"/>
      <c r="DV295" s="73"/>
      <c r="DW295" s="73"/>
      <c r="DX295" s="73"/>
      <c r="DY295" s="73"/>
      <c r="DZ295" s="73"/>
      <c r="EA295" s="73"/>
      <c r="EB295" s="73"/>
      <c r="EC295" s="73"/>
      <c r="ED295" s="73"/>
      <c r="EE295" s="73"/>
      <c r="EF295" s="73"/>
      <c r="EG295" s="73"/>
      <c r="EH295" s="73"/>
      <c r="EI295" s="73"/>
      <c r="EJ295" s="73"/>
      <c r="EK295" s="73"/>
      <c r="EL295" s="73"/>
      <c r="EM295" s="73"/>
      <c r="EN295" s="73"/>
      <c r="EO295" s="73"/>
      <c r="EP295" s="73"/>
      <c r="EQ295" s="73"/>
      <c r="ER295" s="73"/>
      <c r="ES295" s="73"/>
      <c r="ET295" s="73"/>
      <c r="EU295" s="73"/>
      <c r="EV295" s="73"/>
      <c r="EW295" s="73"/>
      <c r="EX295" s="73"/>
      <c r="EY295" s="73"/>
      <c r="EZ295" s="73"/>
      <c r="FA295" s="73"/>
      <c r="FB295" s="73"/>
      <c r="FC295" s="73"/>
      <c r="FD295" s="73"/>
      <c r="FE295" s="73"/>
      <c r="FF295" s="73"/>
      <c r="FG295" s="73"/>
      <c r="FH295" s="73"/>
      <c r="FI295" s="73"/>
      <c r="FJ295" s="73"/>
      <c r="FK295" s="73"/>
      <c r="FL295" s="73"/>
      <c r="FM295" s="73"/>
      <c r="FN295" s="73"/>
      <c r="FO295" s="73"/>
      <c r="FP295" s="73"/>
      <c r="FQ295" s="73"/>
      <c r="FR295" s="73"/>
      <c r="FS295" s="73"/>
      <c r="FT295" s="73"/>
      <c r="FU295" s="73"/>
      <c r="FV295" s="73"/>
      <c r="FW295" s="73"/>
      <c r="FX295" s="73"/>
      <c r="FY295" s="73"/>
      <c r="FZ295" s="73"/>
      <c r="GA295" s="73"/>
      <c r="GB295" s="73"/>
      <c r="GC295" s="73"/>
      <c r="GD295" s="73"/>
      <c r="GE295" s="73"/>
      <c r="GF295" s="73"/>
      <c r="GG295" s="73"/>
      <c r="GH295" s="73"/>
      <c r="GI295" s="73"/>
      <c r="GJ295" s="73"/>
      <c r="GK295" s="73"/>
      <c r="GL295" s="73"/>
      <c r="GM295" s="73"/>
      <c r="GN295" s="73"/>
      <c r="GO295" s="73"/>
      <c r="GP295" s="73"/>
      <c r="GQ295" s="73"/>
      <c r="GR295" s="73"/>
      <c r="GS295" s="73"/>
      <c r="GT295" s="73"/>
      <c r="GU295" s="73"/>
      <c r="GV295" s="73"/>
      <c r="GW295" s="73"/>
      <c r="GX295" s="73"/>
      <c r="GY295" s="73"/>
      <c r="GZ295" s="73"/>
      <c r="HA295" s="73"/>
      <c r="HB295" s="73"/>
      <c r="HC295" s="73"/>
      <c r="HD295" s="73"/>
      <c r="HE295" s="73"/>
      <c r="HF295" s="73"/>
      <c r="HG295" s="73"/>
      <c r="HH295" s="73"/>
      <c r="HI295" s="73"/>
      <c r="HJ295" s="73"/>
      <c r="HK295" s="73"/>
      <c r="HL295" s="73"/>
      <c r="HM295" s="73"/>
      <c r="HN295" s="73"/>
      <c r="HO295" s="73"/>
      <c r="HP295" s="73"/>
      <c r="HQ295" s="73"/>
      <c r="HR295" s="73"/>
      <c r="HS295" s="73"/>
      <c r="HT295" s="73"/>
      <c r="HU295" s="73"/>
      <c r="HV295" s="73"/>
      <c r="HW295" s="73"/>
      <c r="HX295" s="73"/>
      <c r="HY295" s="73"/>
      <c r="HZ295" s="73"/>
      <c r="IA295" s="73"/>
      <c r="IB295" s="73"/>
      <c r="IC295" s="73"/>
      <c r="ID295" s="73"/>
      <c r="IE295" s="73"/>
      <c r="IF295" s="73"/>
      <c r="IG295" s="73"/>
      <c r="IH295" s="73"/>
      <c r="II295" s="73"/>
      <c r="IJ295" s="73"/>
      <c r="IK295" s="73"/>
      <c r="IL295" s="73"/>
      <c r="IM295" s="73"/>
      <c r="IN295" s="73"/>
      <c r="IO295" s="73"/>
      <c r="IP295" s="73"/>
      <c r="IQ295" s="73"/>
      <c r="IR295" s="73"/>
      <c r="IS295" s="73"/>
      <c r="IT295" s="73"/>
      <c r="IU295" s="73"/>
      <c r="IV295" s="73"/>
      <c r="IW295" s="73"/>
    </row>
    <row r="296" spans="1:257">
      <c r="A296" s="148"/>
      <c r="B296" s="133"/>
      <c r="C296" s="141"/>
      <c r="D296" s="141"/>
      <c r="E296" s="141"/>
      <c r="F296" s="141"/>
      <c r="G296" s="141"/>
      <c r="H296" s="141"/>
      <c r="I296" s="135"/>
      <c r="J296" s="148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  <c r="AI296" s="73"/>
      <c r="AJ296" s="73"/>
      <c r="AK296" s="73"/>
      <c r="AL296" s="73"/>
      <c r="AM296" s="73"/>
      <c r="AN296" s="73"/>
      <c r="AO296" s="73"/>
      <c r="AP296" s="73"/>
      <c r="AQ296" s="73"/>
      <c r="AR296" s="73"/>
      <c r="AS296" s="73"/>
      <c r="AT296" s="73"/>
      <c r="AU296" s="73"/>
      <c r="AV296" s="73"/>
      <c r="AW296" s="73"/>
      <c r="AX296" s="73"/>
      <c r="AY296" s="73"/>
      <c r="AZ296" s="73"/>
      <c r="BA296" s="73"/>
      <c r="BB296" s="73"/>
      <c r="BC296" s="73"/>
      <c r="BD296" s="73"/>
      <c r="BE296" s="73"/>
      <c r="BF296" s="73"/>
      <c r="BG296" s="73"/>
      <c r="BH296" s="73"/>
      <c r="BI296" s="73"/>
      <c r="BJ296" s="73"/>
      <c r="BK296" s="73"/>
      <c r="BL296" s="73"/>
      <c r="BM296" s="73"/>
      <c r="BN296" s="73"/>
      <c r="BO296" s="73"/>
      <c r="BP296" s="73"/>
      <c r="BQ296" s="73"/>
      <c r="BR296" s="73"/>
      <c r="BS296" s="73"/>
      <c r="BT296" s="73"/>
      <c r="BU296" s="73"/>
      <c r="BV296" s="73"/>
      <c r="BW296" s="73"/>
      <c r="BX296" s="73"/>
      <c r="BY296" s="73"/>
      <c r="BZ296" s="73"/>
      <c r="CA296" s="73"/>
      <c r="CB296" s="73"/>
      <c r="CC296" s="73"/>
      <c r="CD296" s="73"/>
      <c r="CE296" s="73"/>
      <c r="CF296" s="73"/>
      <c r="CG296" s="73"/>
      <c r="CH296" s="73"/>
      <c r="CI296" s="73"/>
      <c r="CJ296" s="73"/>
      <c r="CK296" s="73"/>
      <c r="CL296" s="73"/>
      <c r="CM296" s="73"/>
      <c r="CN296" s="73"/>
      <c r="CO296" s="73"/>
      <c r="CP296" s="73"/>
      <c r="CQ296" s="73"/>
      <c r="CR296" s="73"/>
      <c r="CS296" s="73"/>
      <c r="CT296" s="73"/>
      <c r="CU296" s="73"/>
      <c r="CV296" s="73"/>
      <c r="CW296" s="73"/>
      <c r="CX296" s="73"/>
      <c r="CY296" s="73"/>
      <c r="CZ296" s="73"/>
      <c r="DA296" s="73"/>
      <c r="DB296" s="73"/>
      <c r="DC296" s="73"/>
      <c r="DD296" s="73"/>
      <c r="DE296" s="73"/>
      <c r="DF296" s="73"/>
      <c r="DG296" s="73"/>
      <c r="DH296" s="73"/>
      <c r="DI296" s="73"/>
      <c r="DJ296" s="73"/>
      <c r="DK296" s="73"/>
      <c r="DL296" s="73"/>
      <c r="DM296" s="73"/>
      <c r="DN296" s="73"/>
      <c r="DO296" s="73"/>
      <c r="DP296" s="73"/>
      <c r="DQ296" s="73"/>
      <c r="DR296" s="73"/>
      <c r="DS296" s="73"/>
      <c r="DT296" s="73"/>
      <c r="DU296" s="73"/>
      <c r="DV296" s="73"/>
      <c r="DW296" s="73"/>
      <c r="DX296" s="73"/>
      <c r="DY296" s="73"/>
      <c r="DZ296" s="73"/>
      <c r="EA296" s="73"/>
      <c r="EB296" s="73"/>
      <c r="EC296" s="73"/>
      <c r="ED296" s="73"/>
      <c r="EE296" s="73"/>
      <c r="EF296" s="73"/>
      <c r="EG296" s="73"/>
      <c r="EH296" s="73"/>
      <c r="EI296" s="73"/>
      <c r="EJ296" s="73"/>
      <c r="EK296" s="73"/>
      <c r="EL296" s="73"/>
      <c r="EM296" s="73"/>
      <c r="EN296" s="73"/>
      <c r="EO296" s="73"/>
      <c r="EP296" s="73"/>
      <c r="EQ296" s="73"/>
      <c r="ER296" s="73"/>
      <c r="ES296" s="73"/>
      <c r="ET296" s="73"/>
      <c r="EU296" s="73"/>
      <c r="EV296" s="73"/>
      <c r="EW296" s="73"/>
      <c r="EX296" s="73"/>
      <c r="EY296" s="73"/>
      <c r="EZ296" s="73"/>
      <c r="FA296" s="73"/>
      <c r="FB296" s="73"/>
      <c r="FC296" s="73"/>
      <c r="FD296" s="73"/>
      <c r="FE296" s="73"/>
      <c r="FF296" s="73"/>
      <c r="FG296" s="73"/>
      <c r="FH296" s="73"/>
      <c r="FI296" s="73"/>
      <c r="FJ296" s="73"/>
      <c r="FK296" s="73"/>
      <c r="FL296" s="73"/>
      <c r="FM296" s="73"/>
      <c r="FN296" s="73"/>
      <c r="FO296" s="73"/>
      <c r="FP296" s="73"/>
      <c r="FQ296" s="73"/>
      <c r="FR296" s="73"/>
      <c r="FS296" s="73"/>
      <c r="FT296" s="73"/>
      <c r="FU296" s="73"/>
      <c r="FV296" s="73"/>
      <c r="FW296" s="73"/>
      <c r="FX296" s="73"/>
      <c r="FY296" s="73"/>
      <c r="FZ296" s="73"/>
      <c r="GA296" s="73"/>
      <c r="GB296" s="73"/>
      <c r="GC296" s="73"/>
      <c r="GD296" s="73"/>
      <c r="GE296" s="73"/>
      <c r="GF296" s="73"/>
      <c r="GG296" s="73"/>
      <c r="GH296" s="73"/>
      <c r="GI296" s="73"/>
      <c r="GJ296" s="73"/>
      <c r="GK296" s="73"/>
      <c r="GL296" s="73"/>
      <c r="GM296" s="73"/>
      <c r="GN296" s="73"/>
      <c r="GO296" s="73"/>
      <c r="GP296" s="73"/>
      <c r="GQ296" s="73"/>
      <c r="GR296" s="73"/>
      <c r="GS296" s="73"/>
      <c r="GT296" s="73"/>
      <c r="GU296" s="73"/>
      <c r="GV296" s="73"/>
      <c r="GW296" s="73"/>
      <c r="GX296" s="73"/>
      <c r="GY296" s="73"/>
      <c r="GZ296" s="73"/>
      <c r="HA296" s="73"/>
      <c r="HB296" s="73"/>
      <c r="HC296" s="73"/>
      <c r="HD296" s="73"/>
      <c r="HE296" s="73"/>
      <c r="HF296" s="73"/>
      <c r="HG296" s="73"/>
      <c r="HH296" s="73"/>
      <c r="HI296" s="73"/>
      <c r="HJ296" s="73"/>
      <c r="HK296" s="73"/>
      <c r="HL296" s="73"/>
      <c r="HM296" s="73"/>
      <c r="HN296" s="73"/>
      <c r="HO296" s="73"/>
      <c r="HP296" s="73"/>
      <c r="HQ296" s="73"/>
      <c r="HR296" s="73"/>
      <c r="HS296" s="73"/>
      <c r="HT296" s="73"/>
      <c r="HU296" s="73"/>
      <c r="HV296" s="73"/>
      <c r="HW296" s="73"/>
      <c r="HX296" s="73"/>
      <c r="HY296" s="73"/>
      <c r="HZ296" s="73"/>
      <c r="IA296" s="73"/>
      <c r="IB296" s="73"/>
      <c r="IC296" s="73"/>
      <c r="ID296" s="73"/>
      <c r="IE296" s="73"/>
      <c r="IF296" s="73"/>
      <c r="IG296" s="73"/>
      <c r="IH296" s="73"/>
      <c r="II296" s="73"/>
      <c r="IJ296" s="73"/>
      <c r="IK296" s="73"/>
      <c r="IL296" s="73"/>
      <c r="IM296" s="73"/>
      <c r="IN296" s="73"/>
      <c r="IO296" s="73"/>
      <c r="IP296" s="73"/>
      <c r="IQ296" s="73"/>
      <c r="IR296" s="73"/>
      <c r="IS296" s="73"/>
      <c r="IT296" s="73"/>
      <c r="IU296" s="73"/>
      <c r="IV296" s="73"/>
      <c r="IW296" s="73"/>
    </row>
    <row r="297" spans="1:257">
      <c r="A297" s="148"/>
      <c r="B297" s="133"/>
      <c r="C297" s="141"/>
      <c r="D297" s="141"/>
      <c r="E297" s="141"/>
      <c r="F297" s="141"/>
      <c r="G297" s="141"/>
      <c r="H297" s="141"/>
      <c r="I297" s="135"/>
      <c r="J297" s="148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/>
      <c r="AX297" s="73"/>
      <c r="AY297" s="73"/>
      <c r="AZ297" s="73"/>
      <c r="BA297" s="73"/>
      <c r="BB297" s="73"/>
      <c r="BC297" s="73"/>
      <c r="BD297" s="73"/>
      <c r="BE297" s="73"/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  <c r="CI297" s="73"/>
      <c r="CJ297" s="73"/>
      <c r="CK297" s="73"/>
      <c r="CL297" s="73"/>
      <c r="CM297" s="73"/>
      <c r="CN297" s="73"/>
      <c r="CO297" s="73"/>
      <c r="CP297" s="73"/>
      <c r="CQ297" s="73"/>
      <c r="CR297" s="73"/>
      <c r="CS297" s="73"/>
      <c r="CT297" s="73"/>
      <c r="CU297" s="73"/>
      <c r="CV297" s="73"/>
      <c r="CW297" s="73"/>
      <c r="CX297" s="73"/>
      <c r="CY297" s="73"/>
      <c r="CZ297" s="73"/>
      <c r="DA297" s="73"/>
      <c r="DB297" s="73"/>
      <c r="DC297" s="73"/>
      <c r="DD297" s="73"/>
      <c r="DE297" s="73"/>
      <c r="DF297" s="73"/>
      <c r="DG297" s="73"/>
      <c r="DH297" s="73"/>
      <c r="DI297" s="73"/>
      <c r="DJ297" s="73"/>
      <c r="DK297" s="73"/>
      <c r="DL297" s="73"/>
      <c r="DM297" s="73"/>
      <c r="DN297" s="73"/>
      <c r="DO297" s="73"/>
      <c r="DP297" s="73"/>
      <c r="DQ297" s="73"/>
      <c r="DR297" s="73"/>
      <c r="DS297" s="73"/>
      <c r="DT297" s="73"/>
      <c r="DU297" s="73"/>
      <c r="DV297" s="73"/>
      <c r="DW297" s="73"/>
      <c r="DX297" s="73"/>
      <c r="DY297" s="73"/>
      <c r="DZ297" s="73"/>
      <c r="EA297" s="73"/>
      <c r="EB297" s="73"/>
      <c r="EC297" s="73"/>
      <c r="ED297" s="73"/>
      <c r="EE297" s="73"/>
      <c r="EF297" s="73"/>
      <c r="EG297" s="73"/>
      <c r="EH297" s="73"/>
      <c r="EI297" s="73"/>
      <c r="EJ297" s="73"/>
      <c r="EK297" s="73"/>
      <c r="EL297" s="73"/>
      <c r="EM297" s="73"/>
      <c r="EN297" s="73"/>
      <c r="EO297" s="73"/>
      <c r="EP297" s="73"/>
      <c r="EQ297" s="73"/>
      <c r="ER297" s="73"/>
      <c r="ES297" s="73"/>
      <c r="ET297" s="73"/>
      <c r="EU297" s="73"/>
      <c r="EV297" s="73"/>
      <c r="EW297" s="73"/>
      <c r="EX297" s="73"/>
      <c r="EY297" s="73"/>
      <c r="EZ297" s="73"/>
      <c r="FA297" s="73"/>
      <c r="FB297" s="73"/>
      <c r="FC297" s="73"/>
      <c r="FD297" s="73"/>
      <c r="FE297" s="73"/>
      <c r="FF297" s="73"/>
      <c r="FG297" s="73"/>
      <c r="FH297" s="73"/>
      <c r="FI297" s="73"/>
      <c r="FJ297" s="73"/>
      <c r="FK297" s="73"/>
      <c r="FL297" s="73"/>
      <c r="FM297" s="73"/>
      <c r="FN297" s="73"/>
      <c r="FO297" s="73"/>
      <c r="FP297" s="73"/>
      <c r="FQ297" s="73"/>
      <c r="FR297" s="73"/>
      <c r="FS297" s="73"/>
      <c r="FT297" s="73"/>
      <c r="FU297" s="73"/>
      <c r="FV297" s="73"/>
      <c r="FW297" s="73"/>
      <c r="FX297" s="73"/>
      <c r="FY297" s="73"/>
      <c r="FZ297" s="73"/>
      <c r="GA297" s="73"/>
      <c r="GB297" s="73"/>
      <c r="GC297" s="73"/>
      <c r="GD297" s="73"/>
      <c r="GE297" s="73"/>
      <c r="GF297" s="73"/>
      <c r="GG297" s="73"/>
      <c r="GH297" s="73"/>
      <c r="GI297" s="73"/>
      <c r="GJ297" s="73"/>
      <c r="GK297" s="73"/>
      <c r="GL297" s="73"/>
      <c r="GM297" s="73"/>
      <c r="GN297" s="73"/>
      <c r="GO297" s="73"/>
      <c r="GP297" s="73"/>
      <c r="GQ297" s="73"/>
      <c r="GR297" s="73"/>
      <c r="GS297" s="73"/>
      <c r="GT297" s="73"/>
      <c r="GU297" s="73"/>
      <c r="GV297" s="73"/>
      <c r="GW297" s="73"/>
      <c r="GX297" s="73"/>
      <c r="GY297" s="73"/>
      <c r="GZ297" s="73"/>
      <c r="HA297" s="73"/>
      <c r="HB297" s="73"/>
      <c r="HC297" s="73"/>
      <c r="HD297" s="73"/>
      <c r="HE297" s="73"/>
      <c r="HF297" s="73"/>
      <c r="HG297" s="73"/>
      <c r="HH297" s="73"/>
      <c r="HI297" s="73"/>
      <c r="HJ297" s="73"/>
      <c r="HK297" s="73"/>
      <c r="HL297" s="73"/>
      <c r="HM297" s="73"/>
      <c r="HN297" s="73"/>
      <c r="HO297" s="73"/>
      <c r="HP297" s="73"/>
      <c r="HQ297" s="73"/>
      <c r="HR297" s="73"/>
      <c r="HS297" s="73"/>
      <c r="HT297" s="73"/>
      <c r="HU297" s="73"/>
      <c r="HV297" s="73"/>
      <c r="HW297" s="73"/>
      <c r="HX297" s="73"/>
      <c r="HY297" s="73"/>
      <c r="HZ297" s="73"/>
      <c r="IA297" s="73"/>
      <c r="IB297" s="73"/>
      <c r="IC297" s="73"/>
      <c r="ID297" s="73"/>
      <c r="IE297" s="73"/>
      <c r="IF297" s="73"/>
      <c r="IG297" s="73"/>
      <c r="IH297" s="73"/>
      <c r="II297" s="73"/>
      <c r="IJ297" s="73"/>
      <c r="IK297" s="73"/>
      <c r="IL297" s="73"/>
      <c r="IM297" s="73"/>
      <c r="IN297" s="73"/>
      <c r="IO297" s="73"/>
      <c r="IP297" s="73"/>
      <c r="IQ297" s="73"/>
      <c r="IR297" s="73"/>
      <c r="IS297" s="73"/>
      <c r="IT297" s="73"/>
      <c r="IU297" s="73"/>
      <c r="IV297" s="73"/>
      <c r="IW297" s="73"/>
    </row>
    <row r="298" spans="1:257">
      <c r="A298" s="148"/>
      <c r="B298" s="133"/>
      <c r="C298" s="141"/>
      <c r="D298" s="141"/>
      <c r="E298" s="141"/>
      <c r="F298" s="141"/>
      <c r="G298" s="141"/>
      <c r="H298" s="141"/>
      <c r="I298" s="135"/>
      <c r="J298" s="148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  <c r="AI298" s="73"/>
      <c r="AJ298" s="73"/>
      <c r="AK298" s="73"/>
      <c r="AL298" s="73"/>
      <c r="AM298" s="73"/>
      <c r="AN298" s="73"/>
      <c r="AO298" s="73"/>
      <c r="AP298" s="73"/>
      <c r="AQ298" s="73"/>
      <c r="AR298" s="73"/>
      <c r="AS298" s="73"/>
      <c r="AT298" s="73"/>
      <c r="AU298" s="73"/>
      <c r="AV298" s="73"/>
      <c r="AW298" s="73"/>
      <c r="AX298" s="73"/>
      <c r="AY298" s="73"/>
      <c r="AZ298" s="73"/>
      <c r="BA298" s="73"/>
      <c r="BB298" s="73"/>
      <c r="BC298" s="73"/>
      <c r="BD298" s="73"/>
      <c r="BE298" s="73"/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/>
      <c r="BS298" s="73"/>
      <c r="BT298" s="73"/>
      <c r="BU298" s="73"/>
      <c r="BV298" s="73"/>
      <c r="BW298" s="73"/>
      <c r="BX298" s="73"/>
      <c r="BY298" s="73"/>
      <c r="BZ298" s="73"/>
      <c r="CA298" s="73"/>
      <c r="CB298" s="73"/>
      <c r="CC298" s="73"/>
      <c r="CD298" s="73"/>
      <c r="CE298" s="73"/>
      <c r="CF298" s="73"/>
      <c r="CG298" s="73"/>
      <c r="CH298" s="73"/>
      <c r="CI298" s="73"/>
      <c r="CJ298" s="73"/>
      <c r="CK298" s="73"/>
      <c r="CL298" s="73"/>
      <c r="CM298" s="73"/>
      <c r="CN298" s="73"/>
      <c r="CO298" s="73"/>
      <c r="CP298" s="73"/>
      <c r="CQ298" s="73"/>
      <c r="CR298" s="73"/>
      <c r="CS298" s="73"/>
      <c r="CT298" s="73"/>
      <c r="CU298" s="73"/>
      <c r="CV298" s="73"/>
      <c r="CW298" s="73"/>
      <c r="CX298" s="73"/>
      <c r="CY298" s="73"/>
      <c r="CZ298" s="73"/>
      <c r="DA298" s="73"/>
      <c r="DB298" s="73"/>
      <c r="DC298" s="73"/>
      <c r="DD298" s="73"/>
      <c r="DE298" s="73"/>
      <c r="DF298" s="73"/>
      <c r="DG298" s="73"/>
      <c r="DH298" s="73"/>
      <c r="DI298" s="73"/>
      <c r="DJ298" s="73"/>
      <c r="DK298" s="73"/>
      <c r="DL298" s="73"/>
      <c r="DM298" s="73"/>
      <c r="DN298" s="73"/>
      <c r="DO298" s="73"/>
      <c r="DP298" s="73"/>
      <c r="DQ298" s="73"/>
      <c r="DR298" s="73"/>
      <c r="DS298" s="73"/>
      <c r="DT298" s="73"/>
      <c r="DU298" s="73"/>
      <c r="DV298" s="73"/>
      <c r="DW298" s="73"/>
      <c r="DX298" s="73"/>
      <c r="DY298" s="73"/>
      <c r="DZ298" s="73"/>
      <c r="EA298" s="73"/>
      <c r="EB298" s="73"/>
      <c r="EC298" s="73"/>
      <c r="ED298" s="73"/>
      <c r="EE298" s="73"/>
      <c r="EF298" s="73"/>
      <c r="EG298" s="73"/>
      <c r="EH298" s="73"/>
      <c r="EI298" s="73"/>
      <c r="EJ298" s="73"/>
      <c r="EK298" s="73"/>
      <c r="EL298" s="73"/>
      <c r="EM298" s="73"/>
      <c r="EN298" s="73"/>
      <c r="EO298" s="73"/>
      <c r="EP298" s="73"/>
      <c r="EQ298" s="73"/>
      <c r="ER298" s="73"/>
      <c r="ES298" s="73"/>
      <c r="ET298" s="73"/>
      <c r="EU298" s="73"/>
      <c r="EV298" s="73"/>
      <c r="EW298" s="73"/>
      <c r="EX298" s="73"/>
      <c r="EY298" s="73"/>
      <c r="EZ298" s="73"/>
      <c r="FA298" s="73"/>
      <c r="FB298" s="73"/>
      <c r="FC298" s="73"/>
      <c r="FD298" s="73"/>
      <c r="FE298" s="73"/>
      <c r="FF298" s="73"/>
      <c r="FG298" s="73"/>
      <c r="FH298" s="73"/>
      <c r="FI298" s="73"/>
      <c r="FJ298" s="73"/>
      <c r="FK298" s="73"/>
      <c r="FL298" s="73"/>
      <c r="FM298" s="73"/>
      <c r="FN298" s="73"/>
      <c r="FO298" s="73"/>
      <c r="FP298" s="73"/>
      <c r="FQ298" s="73"/>
      <c r="FR298" s="73"/>
      <c r="FS298" s="73"/>
      <c r="FT298" s="73"/>
      <c r="FU298" s="73"/>
      <c r="FV298" s="73"/>
      <c r="FW298" s="73"/>
      <c r="FX298" s="73"/>
      <c r="FY298" s="73"/>
      <c r="FZ298" s="73"/>
      <c r="GA298" s="73"/>
      <c r="GB298" s="73"/>
      <c r="GC298" s="73"/>
      <c r="GD298" s="73"/>
      <c r="GE298" s="73"/>
      <c r="GF298" s="73"/>
      <c r="GG298" s="73"/>
      <c r="GH298" s="73"/>
      <c r="GI298" s="73"/>
      <c r="GJ298" s="73"/>
      <c r="GK298" s="73"/>
      <c r="GL298" s="73"/>
      <c r="GM298" s="73"/>
      <c r="GN298" s="73"/>
      <c r="GO298" s="73"/>
      <c r="GP298" s="73"/>
      <c r="GQ298" s="73"/>
      <c r="GR298" s="73"/>
      <c r="GS298" s="73"/>
      <c r="GT298" s="73"/>
      <c r="GU298" s="73"/>
      <c r="GV298" s="73"/>
      <c r="GW298" s="73"/>
      <c r="GX298" s="73"/>
      <c r="GY298" s="73"/>
      <c r="GZ298" s="73"/>
      <c r="HA298" s="73"/>
      <c r="HB298" s="73"/>
      <c r="HC298" s="73"/>
      <c r="HD298" s="73"/>
      <c r="HE298" s="73"/>
      <c r="HF298" s="73"/>
      <c r="HG298" s="73"/>
      <c r="HH298" s="73"/>
      <c r="HI298" s="73"/>
      <c r="HJ298" s="73"/>
      <c r="HK298" s="73"/>
      <c r="HL298" s="73"/>
      <c r="HM298" s="73"/>
      <c r="HN298" s="73"/>
      <c r="HO298" s="73"/>
      <c r="HP298" s="73"/>
      <c r="HQ298" s="73"/>
      <c r="HR298" s="73"/>
      <c r="HS298" s="73"/>
      <c r="HT298" s="73"/>
      <c r="HU298" s="73"/>
      <c r="HV298" s="73"/>
      <c r="HW298" s="73"/>
      <c r="HX298" s="73"/>
      <c r="HY298" s="73"/>
      <c r="HZ298" s="73"/>
      <c r="IA298" s="73"/>
      <c r="IB298" s="73"/>
      <c r="IC298" s="73"/>
      <c r="ID298" s="73"/>
      <c r="IE298" s="73"/>
      <c r="IF298" s="73"/>
      <c r="IG298" s="73"/>
      <c r="IH298" s="73"/>
      <c r="II298" s="73"/>
      <c r="IJ298" s="73"/>
      <c r="IK298" s="73"/>
      <c r="IL298" s="73"/>
      <c r="IM298" s="73"/>
      <c r="IN298" s="73"/>
      <c r="IO298" s="73"/>
      <c r="IP298" s="73"/>
      <c r="IQ298" s="73"/>
      <c r="IR298" s="73"/>
      <c r="IS298" s="73"/>
      <c r="IT298" s="73"/>
      <c r="IU298" s="73"/>
      <c r="IV298" s="73"/>
      <c r="IW298" s="73"/>
    </row>
    <row r="299" spans="1:257">
      <c r="A299" s="148"/>
      <c r="B299" s="133"/>
      <c r="C299" s="141"/>
      <c r="D299" s="141"/>
      <c r="E299" s="141"/>
      <c r="F299" s="141"/>
      <c r="G299" s="141"/>
      <c r="H299" s="141"/>
      <c r="I299" s="135"/>
      <c r="J299" s="148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  <c r="AI299" s="73"/>
      <c r="AJ299" s="73"/>
      <c r="AK299" s="73"/>
      <c r="AL299" s="73"/>
      <c r="AM299" s="73"/>
      <c r="AN299" s="73"/>
      <c r="AO299" s="73"/>
      <c r="AP299" s="73"/>
      <c r="AQ299" s="73"/>
      <c r="AR299" s="73"/>
      <c r="AS299" s="73"/>
      <c r="AT299" s="73"/>
      <c r="AU299" s="73"/>
      <c r="AV299" s="73"/>
      <c r="AW299" s="73"/>
      <c r="AX299" s="73"/>
      <c r="AY299" s="73"/>
      <c r="AZ299" s="73"/>
      <c r="BA299" s="73"/>
      <c r="BB299" s="73"/>
      <c r="BC299" s="73"/>
      <c r="BD299" s="73"/>
      <c r="BE299" s="73"/>
      <c r="BF299" s="73"/>
      <c r="BG299" s="73"/>
      <c r="BH299" s="73"/>
      <c r="BI299" s="73"/>
      <c r="BJ299" s="73"/>
      <c r="BK299" s="73"/>
      <c r="BL299" s="73"/>
      <c r="BM299" s="73"/>
      <c r="BN299" s="73"/>
      <c r="BO299" s="73"/>
      <c r="BP299" s="73"/>
      <c r="BQ299" s="73"/>
      <c r="BR299" s="73"/>
      <c r="BS299" s="73"/>
      <c r="BT299" s="73"/>
      <c r="BU299" s="73"/>
      <c r="BV299" s="73"/>
      <c r="BW299" s="73"/>
      <c r="BX299" s="73"/>
      <c r="BY299" s="73"/>
      <c r="BZ299" s="73"/>
      <c r="CA299" s="73"/>
      <c r="CB299" s="73"/>
      <c r="CC299" s="73"/>
      <c r="CD299" s="73"/>
      <c r="CE299" s="73"/>
      <c r="CF299" s="73"/>
      <c r="CG299" s="73"/>
      <c r="CH299" s="73"/>
      <c r="CI299" s="73"/>
      <c r="CJ299" s="73"/>
      <c r="CK299" s="73"/>
      <c r="CL299" s="73"/>
      <c r="CM299" s="73"/>
      <c r="CN299" s="73"/>
      <c r="CO299" s="73"/>
      <c r="CP299" s="73"/>
      <c r="CQ299" s="73"/>
      <c r="CR299" s="73"/>
      <c r="CS299" s="73"/>
      <c r="CT299" s="73"/>
      <c r="CU299" s="73"/>
      <c r="CV299" s="73"/>
      <c r="CW299" s="73"/>
      <c r="CX299" s="73"/>
      <c r="CY299" s="73"/>
      <c r="CZ299" s="73"/>
      <c r="DA299" s="73"/>
      <c r="DB299" s="73"/>
      <c r="DC299" s="73"/>
      <c r="DD299" s="73"/>
      <c r="DE299" s="73"/>
      <c r="DF299" s="73"/>
      <c r="DG299" s="73"/>
      <c r="DH299" s="73"/>
      <c r="DI299" s="73"/>
      <c r="DJ299" s="73"/>
      <c r="DK299" s="73"/>
      <c r="DL299" s="73"/>
      <c r="DM299" s="73"/>
      <c r="DN299" s="73"/>
      <c r="DO299" s="73"/>
      <c r="DP299" s="73"/>
      <c r="DQ299" s="73"/>
      <c r="DR299" s="73"/>
      <c r="DS299" s="73"/>
      <c r="DT299" s="73"/>
      <c r="DU299" s="73"/>
      <c r="DV299" s="73"/>
      <c r="DW299" s="73"/>
      <c r="DX299" s="73"/>
      <c r="DY299" s="73"/>
      <c r="DZ299" s="73"/>
      <c r="EA299" s="73"/>
      <c r="EB299" s="73"/>
      <c r="EC299" s="73"/>
      <c r="ED299" s="73"/>
      <c r="EE299" s="73"/>
      <c r="EF299" s="73"/>
      <c r="EG299" s="73"/>
      <c r="EH299" s="73"/>
      <c r="EI299" s="73"/>
      <c r="EJ299" s="73"/>
      <c r="EK299" s="73"/>
      <c r="EL299" s="73"/>
      <c r="EM299" s="73"/>
      <c r="EN299" s="73"/>
      <c r="EO299" s="73"/>
      <c r="EP299" s="73"/>
      <c r="EQ299" s="73"/>
      <c r="ER299" s="73"/>
      <c r="ES299" s="73"/>
      <c r="ET299" s="73"/>
      <c r="EU299" s="73"/>
      <c r="EV299" s="73"/>
      <c r="EW299" s="73"/>
      <c r="EX299" s="73"/>
      <c r="EY299" s="73"/>
      <c r="EZ299" s="73"/>
      <c r="FA299" s="73"/>
      <c r="FB299" s="73"/>
      <c r="FC299" s="73"/>
      <c r="FD299" s="73"/>
      <c r="FE299" s="73"/>
      <c r="FF299" s="73"/>
      <c r="FG299" s="73"/>
      <c r="FH299" s="73"/>
      <c r="FI299" s="73"/>
      <c r="FJ299" s="73"/>
      <c r="FK299" s="73"/>
      <c r="FL299" s="73"/>
      <c r="FM299" s="73"/>
      <c r="FN299" s="73"/>
      <c r="FO299" s="73"/>
      <c r="FP299" s="73"/>
      <c r="FQ299" s="73"/>
      <c r="FR299" s="73"/>
      <c r="FS299" s="73"/>
      <c r="FT299" s="73"/>
      <c r="FU299" s="73"/>
      <c r="FV299" s="73"/>
      <c r="FW299" s="73"/>
      <c r="FX299" s="73"/>
      <c r="FY299" s="73"/>
      <c r="FZ299" s="73"/>
      <c r="GA299" s="73"/>
      <c r="GB299" s="73"/>
      <c r="GC299" s="73"/>
      <c r="GD299" s="73"/>
      <c r="GE299" s="73"/>
      <c r="GF299" s="73"/>
      <c r="GG299" s="73"/>
      <c r="GH299" s="73"/>
      <c r="GI299" s="73"/>
      <c r="GJ299" s="73"/>
      <c r="GK299" s="73"/>
      <c r="GL299" s="73"/>
      <c r="GM299" s="73"/>
      <c r="GN299" s="73"/>
      <c r="GO299" s="73"/>
      <c r="GP299" s="73"/>
      <c r="GQ299" s="73"/>
      <c r="GR299" s="73"/>
      <c r="GS299" s="73"/>
      <c r="GT299" s="73"/>
      <c r="GU299" s="73"/>
      <c r="GV299" s="73"/>
      <c r="GW299" s="73"/>
      <c r="GX299" s="73"/>
      <c r="GY299" s="73"/>
      <c r="GZ299" s="73"/>
      <c r="HA299" s="73"/>
      <c r="HB299" s="73"/>
      <c r="HC299" s="73"/>
      <c r="HD299" s="73"/>
      <c r="HE299" s="73"/>
      <c r="HF299" s="73"/>
      <c r="HG299" s="73"/>
      <c r="HH299" s="73"/>
      <c r="HI299" s="73"/>
      <c r="HJ299" s="73"/>
      <c r="HK299" s="73"/>
      <c r="HL299" s="73"/>
      <c r="HM299" s="73"/>
      <c r="HN299" s="73"/>
      <c r="HO299" s="73"/>
      <c r="HP299" s="73"/>
      <c r="HQ299" s="73"/>
      <c r="HR299" s="73"/>
      <c r="HS299" s="73"/>
      <c r="HT299" s="73"/>
      <c r="HU299" s="73"/>
      <c r="HV299" s="73"/>
      <c r="HW299" s="73"/>
      <c r="HX299" s="73"/>
      <c r="HY299" s="73"/>
      <c r="HZ299" s="73"/>
      <c r="IA299" s="73"/>
      <c r="IB299" s="73"/>
      <c r="IC299" s="73"/>
      <c r="ID299" s="73"/>
      <c r="IE299" s="73"/>
      <c r="IF299" s="73"/>
      <c r="IG299" s="73"/>
      <c r="IH299" s="73"/>
      <c r="II299" s="73"/>
      <c r="IJ299" s="73"/>
      <c r="IK299" s="73"/>
      <c r="IL299" s="73"/>
      <c r="IM299" s="73"/>
      <c r="IN299" s="73"/>
      <c r="IO299" s="73"/>
      <c r="IP299" s="73"/>
      <c r="IQ299" s="73"/>
      <c r="IR299" s="73"/>
      <c r="IS299" s="73"/>
      <c r="IT299" s="73"/>
      <c r="IU299" s="73"/>
      <c r="IV299" s="73"/>
      <c r="IW299" s="73"/>
    </row>
    <row r="300" spans="1:257">
      <c r="A300" s="148"/>
      <c r="B300" s="133"/>
      <c r="C300" s="141"/>
      <c r="D300" s="141"/>
      <c r="E300" s="141"/>
      <c r="F300" s="141"/>
      <c r="G300" s="141"/>
      <c r="H300" s="141"/>
      <c r="I300" s="135"/>
      <c r="J300" s="148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  <c r="AI300" s="73"/>
      <c r="AJ300" s="73"/>
      <c r="AK300" s="73"/>
      <c r="AL300" s="73"/>
      <c r="AM300" s="73"/>
      <c r="AN300" s="73"/>
      <c r="AO300" s="73"/>
      <c r="AP300" s="73"/>
      <c r="AQ300" s="73"/>
      <c r="AR300" s="73"/>
      <c r="AS300" s="73"/>
      <c r="AT300" s="73"/>
      <c r="AU300" s="73"/>
      <c r="AV300" s="73"/>
      <c r="AW300" s="73"/>
      <c r="AX300" s="73"/>
      <c r="AY300" s="73"/>
      <c r="AZ300" s="73"/>
      <c r="BA300" s="73"/>
      <c r="BB300" s="73"/>
      <c r="BC300" s="73"/>
      <c r="BD300" s="73"/>
      <c r="BE300" s="73"/>
      <c r="BF300" s="73"/>
      <c r="BG300" s="73"/>
      <c r="BH300" s="73"/>
      <c r="BI300" s="73"/>
      <c r="BJ300" s="73"/>
      <c r="BK300" s="73"/>
      <c r="BL300" s="73"/>
      <c r="BM300" s="73"/>
      <c r="BN300" s="73"/>
      <c r="BO300" s="73"/>
      <c r="BP300" s="73"/>
      <c r="BQ300" s="73"/>
      <c r="BR300" s="73"/>
      <c r="BS300" s="73"/>
      <c r="BT300" s="73"/>
      <c r="BU300" s="73"/>
      <c r="BV300" s="73"/>
      <c r="BW300" s="73"/>
      <c r="BX300" s="73"/>
      <c r="BY300" s="73"/>
      <c r="BZ300" s="73"/>
      <c r="CA300" s="73"/>
      <c r="CB300" s="73"/>
      <c r="CC300" s="73"/>
      <c r="CD300" s="73"/>
      <c r="CE300" s="73"/>
      <c r="CF300" s="73"/>
      <c r="CG300" s="73"/>
      <c r="CH300" s="73"/>
      <c r="CI300" s="73"/>
      <c r="CJ300" s="73"/>
      <c r="CK300" s="73"/>
      <c r="CL300" s="73"/>
      <c r="CM300" s="73"/>
      <c r="CN300" s="73"/>
      <c r="CO300" s="73"/>
      <c r="CP300" s="73"/>
      <c r="CQ300" s="73"/>
      <c r="CR300" s="73"/>
      <c r="CS300" s="73"/>
      <c r="CT300" s="73"/>
      <c r="CU300" s="73"/>
      <c r="CV300" s="73"/>
      <c r="CW300" s="73"/>
      <c r="CX300" s="73"/>
      <c r="CY300" s="73"/>
      <c r="CZ300" s="73"/>
      <c r="DA300" s="73"/>
      <c r="DB300" s="73"/>
      <c r="DC300" s="73"/>
      <c r="DD300" s="73"/>
      <c r="DE300" s="73"/>
      <c r="DF300" s="73"/>
      <c r="DG300" s="73"/>
      <c r="DH300" s="73"/>
      <c r="DI300" s="73"/>
      <c r="DJ300" s="73"/>
      <c r="DK300" s="73"/>
      <c r="DL300" s="73"/>
      <c r="DM300" s="73"/>
      <c r="DN300" s="73"/>
      <c r="DO300" s="73"/>
      <c r="DP300" s="73"/>
      <c r="DQ300" s="73"/>
      <c r="DR300" s="73"/>
      <c r="DS300" s="73"/>
      <c r="DT300" s="73"/>
      <c r="DU300" s="73"/>
      <c r="DV300" s="73"/>
      <c r="DW300" s="73"/>
      <c r="DX300" s="73"/>
      <c r="DY300" s="73"/>
      <c r="DZ300" s="73"/>
      <c r="EA300" s="73"/>
      <c r="EB300" s="73"/>
      <c r="EC300" s="73"/>
      <c r="ED300" s="73"/>
      <c r="EE300" s="73"/>
      <c r="EF300" s="73"/>
      <c r="EG300" s="73"/>
      <c r="EH300" s="73"/>
      <c r="EI300" s="73"/>
      <c r="EJ300" s="73"/>
      <c r="EK300" s="73"/>
      <c r="EL300" s="73"/>
      <c r="EM300" s="73"/>
      <c r="EN300" s="73"/>
      <c r="EO300" s="73"/>
      <c r="EP300" s="73"/>
      <c r="EQ300" s="73"/>
      <c r="ER300" s="73"/>
      <c r="ES300" s="73"/>
      <c r="ET300" s="73"/>
      <c r="EU300" s="73"/>
      <c r="EV300" s="73"/>
      <c r="EW300" s="73"/>
      <c r="EX300" s="73"/>
      <c r="EY300" s="73"/>
      <c r="EZ300" s="73"/>
      <c r="FA300" s="73"/>
      <c r="FB300" s="73"/>
      <c r="FC300" s="73"/>
      <c r="FD300" s="73"/>
      <c r="FE300" s="73"/>
      <c r="FF300" s="73"/>
      <c r="FG300" s="73"/>
      <c r="FH300" s="73"/>
      <c r="FI300" s="73"/>
      <c r="FJ300" s="73"/>
      <c r="FK300" s="73"/>
      <c r="FL300" s="73"/>
      <c r="FM300" s="73"/>
      <c r="FN300" s="73"/>
      <c r="FO300" s="73"/>
      <c r="FP300" s="73"/>
      <c r="FQ300" s="73"/>
      <c r="FR300" s="73"/>
      <c r="FS300" s="73"/>
      <c r="FT300" s="73"/>
      <c r="FU300" s="73"/>
      <c r="FV300" s="73"/>
      <c r="FW300" s="73"/>
      <c r="FX300" s="73"/>
      <c r="FY300" s="73"/>
      <c r="FZ300" s="73"/>
      <c r="GA300" s="73"/>
      <c r="GB300" s="73"/>
      <c r="GC300" s="73"/>
      <c r="GD300" s="73"/>
      <c r="GE300" s="73"/>
      <c r="GF300" s="73"/>
      <c r="GG300" s="73"/>
      <c r="GH300" s="73"/>
      <c r="GI300" s="73"/>
      <c r="GJ300" s="73"/>
      <c r="GK300" s="73"/>
      <c r="GL300" s="73"/>
      <c r="GM300" s="73"/>
      <c r="GN300" s="73"/>
      <c r="GO300" s="73"/>
      <c r="GP300" s="73"/>
      <c r="GQ300" s="73"/>
      <c r="GR300" s="73"/>
      <c r="GS300" s="73"/>
      <c r="GT300" s="73"/>
      <c r="GU300" s="73"/>
      <c r="GV300" s="73"/>
      <c r="GW300" s="73"/>
      <c r="GX300" s="73"/>
      <c r="GY300" s="73"/>
      <c r="GZ300" s="73"/>
      <c r="HA300" s="73"/>
      <c r="HB300" s="73"/>
      <c r="HC300" s="73"/>
      <c r="HD300" s="73"/>
      <c r="HE300" s="73"/>
      <c r="HF300" s="73"/>
      <c r="HG300" s="73"/>
      <c r="HH300" s="73"/>
      <c r="HI300" s="73"/>
      <c r="HJ300" s="73"/>
      <c r="HK300" s="73"/>
      <c r="HL300" s="73"/>
      <c r="HM300" s="73"/>
      <c r="HN300" s="73"/>
      <c r="HO300" s="73"/>
      <c r="HP300" s="73"/>
      <c r="HQ300" s="73"/>
      <c r="HR300" s="73"/>
      <c r="HS300" s="73"/>
      <c r="HT300" s="73"/>
      <c r="HU300" s="73"/>
      <c r="HV300" s="73"/>
      <c r="HW300" s="73"/>
      <c r="HX300" s="73"/>
      <c r="HY300" s="73"/>
      <c r="HZ300" s="73"/>
      <c r="IA300" s="73"/>
      <c r="IB300" s="73"/>
      <c r="IC300" s="73"/>
      <c r="ID300" s="73"/>
      <c r="IE300" s="73"/>
      <c r="IF300" s="73"/>
      <c r="IG300" s="73"/>
      <c r="IH300" s="73"/>
      <c r="II300" s="73"/>
      <c r="IJ300" s="73"/>
      <c r="IK300" s="73"/>
      <c r="IL300" s="73"/>
      <c r="IM300" s="73"/>
      <c r="IN300" s="73"/>
      <c r="IO300" s="73"/>
      <c r="IP300" s="73"/>
      <c r="IQ300" s="73"/>
      <c r="IR300" s="73"/>
      <c r="IS300" s="73"/>
      <c r="IT300" s="73"/>
      <c r="IU300" s="73"/>
      <c r="IV300" s="73"/>
      <c r="IW300" s="73"/>
    </row>
    <row r="301" spans="1:257">
      <c r="A301" s="148"/>
      <c r="B301" s="158"/>
      <c r="C301" s="139"/>
      <c r="D301" s="139"/>
      <c r="E301" s="141"/>
      <c r="F301" s="141"/>
      <c r="G301" s="141"/>
      <c r="H301" s="141"/>
      <c r="I301" s="135"/>
      <c r="J301" s="148"/>
      <c r="K301" s="73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  <c r="DF301" s="71"/>
      <c r="DG301" s="71"/>
      <c r="DH301" s="71"/>
      <c r="DI301" s="71"/>
      <c r="DJ301" s="71"/>
      <c r="DK301" s="71"/>
      <c r="DL301" s="71"/>
      <c r="DM301" s="71"/>
      <c r="DN301" s="71"/>
      <c r="DO301" s="71"/>
      <c r="DP301" s="71"/>
      <c r="DQ301" s="71"/>
      <c r="DR301" s="71"/>
      <c r="DS301" s="71"/>
      <c r="DT301" s="71"/>
      <c r="DU301" s="71"/>
      <c r="DV301" s="71"/>
      <c r="DW301" s="71"/>
      <c r="DX301" s="71"/>
      <c r="DY301" s="71"/>
      <c r="DZ301" s="71"/>
      <c r="EA301" s="71"/>
      <c r="EB301" s="71"/>
      <c r="EC301" s="71"/>
      <c r="ED301" s="71"/>
      <c r="EE301" s="71"/>
      <c r="EF301" s="71"/>
      <c r="EG301" s="71"/>
      <c r="EH301" s="71"/>
      <c r="EI301" s="71"/>
      <c r="EJ301" s="71"/>
      <c r="EK301" s="71"/>
      <c r="EL301" s="71"/>
      <c r="EM301" s="71"/>
      <c r="EN301" s="71"/>
      <c r="EO301" s="71"/>
      <c r="EP301" s="71"/>
      <c r="EQ301" s="71"/>
      <c r="ER301" s="71"/>
      <c r="ES301" s="71"/>
      <c r="ET301" s="71"/>
      <c r="EU301" s="71"/>
      <c r="EV301" s="71"/>
      <c r="EW301" s="71"/>
      <c r="EX301" s="71"/>
      <c r="EY301" s="71"/>
      <c r="EZ301" s="71"/>
      <c r="FA301" s="71"/>
      <c r="FB301" s="71"/>
      <c r="FC301" s="71"/>
      <c r="FD301" s="71"/>
      <c r="FE301" s="71"/>
      <c r="FF301" s="71"/>
      <c r="FG301" s="71"/>
      <c r="FH301" s="71"/>
      <c r="FI301" s="71"/>
      <c r="FJ301" s="71"/>
      <c r="FK301" s="71"/>
      <c r="FL301" s="71"/>
      <c r="FM301" s="71"/>
      <c r="FN301" s="71"/>
      <c r="FO301" s="71"/>
      <c r="FP301" s="71"/>
      <c r="FQ301" s="71"/>
      <c r="FR301" s="71"/>
      <c r="FS301" s="71"/>
      <c r="FT301" s="71"/>
      <c r="FU301" s="71"/>
      <c r="FV301" s="71"/>
      <c r="FW301" s="71"/>
      <c r="FX301" s="71"/>
      <c r="FY301" s="71"/>
      <c r="FZ301" s="71"/>
      <c r="GA301" s="71"/>
      <c r="GB301" s="71"/>
      <c r="GC301" s="71"/>
      <c r="GD301" s="71"/>
      <c r="GE301" s="71"/>
      <c r="GF301" s="71"/>
      <c r="GG301" s="71"/>
      <c r="GH301" s="71"/>
      <c r="GI301" s="71"/>
      <c r="GJ301" s="71"/>
      <c r="GK301" s="71"/>
      <c r="GL301" s="71"/>
      <c r="GM301" s="71"/>
      <c r="GN301" s="71"/>
      <c r="GO301" s="71"/>
      <c r="GP301" s="71"/>
      <c r="GQ301" s="71"/>
      <c r="GR301" s="71"/>
      <c r="GS301" s="71"/>
      <c r="GT301" s="71"/>
      <c r="GU301" s="71"/>
      <c r="GV301" s="71"/>
      <c r="GW301" s="71"/>
      <c r="GX301" s="71"/>
      <c r="GY301" s="71"/>
      <c r="GZ301" s="71"/>
      <c r="HA301" s="71"/>
      <c r="HB301" s="71"/>
      <c r="HC301" s="71"/>
      <c r="HD301" s="71"/>
      <c r="HE301" s="71"/>
      <c r="HF301" s="71"/>
      <c r="HG301" s="71"/>
      <c r="HH301" s="71"/>
      <c r="HI301" s="71"/>
      <c r="HJ301" s="71"/>
      <c r="HK301" s="71"/>
      <c r="HL301" s="71"/>
      <c r="HM301" s="71"/>
      <c r="HN301" s="71"/>
      <c r="HO301" s="71"/>
      <c r="HP301" s="71"/>
      <c r="HQ301" s="71"/>
      <c r="HR301" s="71"/>
      <c r="HS301" s="71"/>
      <c r="HT301" s="71"/>
      <c r="HU301" s="71"/>
      <c r="HV301" s="71"/>
      <c r="HW301" s="71"/>
      <c r="HX301" s="71"/>
      <c r="HY301" s="71"/>
      <c r="HZ301" s="71"/>
      <c r="IA301" s="71"/>
      <c r="IB301" s="71"/>
      <c r="IC301" s="71"/>
      <c r="ID301" s="71"/>
      <c r="IE301" s="71"/>
      <c r="IF301" s="71"/>
      <c r="IG301" s="71"/>
      <c r="IH301" s="71"/>
      <c r="II301" s="71"/>
      <c r="IJ301" s="71"/>
      <c r="IK301" s="71"/>
      <c r="IL301" s="71"/>
      <c r="IM301" s="71"/>
      <c r="IN301" s="71"/>
      <c r="IO301" s="71"/>
      <c r="IP301" s="71"/>
      <c r="IQ301" s="71"/>
      <c r="IR301" s="71"/>
      <c r="IS301" s="71"/>
      <c r="IT301" s="71"/>
      <c r="IU301" s="71"/>
      <c r="IV301" s="71"/>
      <c r="IW301" s="71"/>
    </row>
    <row r="302" spans="1:257">
      <c r="A302" s="148"/>
      <c r="B302" s="158"/>
      <c r="C302" s="141"/>
      <c r="D302" s="141"/>
      <c r="E302" s="141"/>
      <c r="F302" s="141"/>
      <c r="G302" s="141"/>
      <c r="H302" s="141"/>
      <c r="I302" s="159"/>
      <c r="J302" s="148"/>
      <c r="K302" s="73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  <c r="BH302" s="71"/>
      <c r="BI302" s="71"/>
      <c r="BJ302" s="71"/>
      <c r="BK302" s="71"/>
      <c r="BL302" s="71"/>
      <c r="BM302" s="71"/>
      <c r="BN302" s="71"/>
      <c r="BO302" s="71"/>
      <c r="BP302" s="71"/>
      <c r="BQ302" s="71"/>
      <c r="BR302" s="71"/>
      <c r="BS302" s="71"/>
      <c r="BT302" s="71"/>
      <c r="BU302" s="71"/>
      <c r="BV302" s="71"/>
      <c r="BW302" s="71"/>
      <c r="BX302" s="71"/>
      <c r="BY302" s="71"/>
      <c r="BZ302" s="71"/>
      <c r="CA302" s="71"/>
      <c r="CB302" s="71"/>
      <c r="CC302" s="71"/>
      <c r="CD302" s="71"/>
      <c r="CE302" s="71"/>
      <c r="CF302" s="71"/>
      <c r="CG302" s="71"/>
      <c r="CH302" s="71"/>
      <c r="CI302" s="71"/>
      <c r="CJ302" s="71"/>
      <c r="CK302" s="71"/>
      <c r="CL302" s="71"/>
      <c r="CM302" s="71"/>
      <c r="CN302" s="71"/>
      <c r="CO302" s="71"/>
      <c r="CP302" s="71"/>
      <c r="CQ302" s="71"/>
      <c r="CR302" s="71"/>
      <c r="CS302" s="71"/>
      <c r="CT302" s="71"/>
      <c r="CU302" s="71"/>
      <c r="CV302" s="71"/>
      <c r="CW302" s="71"/>
      <c r="CX302" s="71"/>
      <c r="CY302" s="71"/>
      <c r="CZ302" s="71"/>
      <c r="DA302" s="71"/>
      <c r="DB302" s="71"/>
      <c r="DC302" s="71"/>
      <c r="DD302" s="71"/>
      <c r="DE302" s="71"/>
      <c r="DF302" s="71"/>
      <c r="DG302" s="71"/>
      <c r="DH302" s="71"/>
      <c r="DI302" s="71"/>
      <c r="DJ302" s="71"/>
      <c r="DK302" s="71"/>
      <c r="DL302" s="71"/>
      <c r="DM302" s="71"/>
      <c r="DN302" s="71"/>
      <c r="DO302" s="71"/>
      <c r="DP302" s="71"/>
      <c r="DQ302" s="71"/>
      <c r="DR302" s="71"/>
      <c r="DS302" s="71"/>
      <c r="DT302" s="71"/>
      <c r="DU302" s="71"/>
      <c r="DV302" s="71"/>
      <c r="DW302" s="71"/>
      <c r="DX302" s="71"/>
      <c r="DY302" s="71"/>
      <c r="DZ302" s="71"/>
      <c r="EA302" s="71"/>
      <c r="EB302" s="71"/>
      <c r="EC302" s="71"/>
      <c r="ED302" s="71"/>
      <c r="EE302" s="71"/>
      <c r="EF302" s="71"/>
      <c r="EG302" s="71"/>
      <c r="EH302" s="71"/>
      <c r="EI302" s="71"/>
      <c r="EJ302" s="71"/>
      <c r="EK302" s="71"/>
      <c r="EL302" s="71"/>
      <c r="EM302" s="71"/>
      <c r="EN302" s="71"/>
      <c r="EO302" s="71"/>
      <c r="EP302" s="71"/>
      <c r="EQ302" s="71"/>
      <c r="ER302" s="71"/>
      <c r="ES302" s="71"/>
      <c r="ET302" s="71"/>
      <c r="EU302" s="71"/>
      <c r="EV302" s="71"/>
      <c r="EW302" s="71"/>
      <c r="EX302" s="71"/>
      <c r="EY302" s="71"/>
      <c r="EZ302" s="71"/>
      <c r="FA302" s="71"/>
      <c r="FB302" s="71"/>
      <c r="FC302" s="71"/>
      <c r="FD302" s="71"/>
      <c r="FE302" s="71"/>
      <c r="FF302" s="71"/>
      <c r="FG302" s="71"/>
      <c r="FH302" s="71"/>
      <c r="FI302" s="71"/>
      <c r="FJ302" s="71"/>
      <c r="FK302" s="71"/>
      <c r="FL302" s="71"/>
      <c r="FM302" s="71"/>
      <c r="FN302" s="71"/>
      <c r="FO302" s="71"/>
      <c r="FP302" s="71"/>
      <c r="FQ302" s="71"/>
      <c r="FR302" s="71"/>
      <c r="FS302" s="71"/>
      <c r="FT302" s="71"/>
      <c r="FU302" s="71"/>
      <c r="FV302" s="71"/>
      <c r="FW302" s="71"/>
      <c r="FX302" s="71"/>
      <c r="FY302" s="71"/>
      <c r="FZ302" s="71"/>
      <c r="GA302" s="71"/>
      <c r="GB302" s="71"/>
      <c r="GC302" s="71"/>
      <c r="GD302" s="71"/>
      <c r="GE302" s="71"/>
      <c r="GF302" s="71"/>
      <c r="GG302" s="71"/>
      <c r="GH302" s="71"/>
      <c r="GI302" s="71"/>
      <c r="GJ302" s="71"/>
      <c r="GK302" s="71"/>
      <c r="GL302" s="71"/>
      <c r="GM302" s="71"/>
      <c r="GN302" s="71"/>
      <c r="GO302" s="71"/>
      <c r="GP302" s="71"/>
      <c r="GQ302" s="71"/>
      <c r="GR302" s="71"/>
      <c r="GS302" s="71"/>
      <c r="GT302" s="71"/>
      <c r="GU302" s="71"/>
      <c r="GV302" s="71"/>
      <c r="GW302" s="71"/>
      <c r="GX302" s="71"/>
      <c r="GY302" s="71"/>
      <c r="GZ302" s="71"/>
      <c r="HA302" s="71"/>
      <c r="HB302" s="71"/>
      <c r="HC302" s="71"/>
      <c r="HD302" s="71"/>
      <c r="HE302" s="71"/>
      <c r="HF302" s="71"/>
      <c r="HG302" s="71"/>
      <c r="HH302" s="71"/>
      <c r="HI302" s="71"/>
      <c r="HJ302" s="71"/>
      <c r="HK302" s="71"/>
      <c r="HL302" s="71"/>
      <c r="HM302" s="71"/>
      <c r="HN302" s="71"/>
      <c r="HO302" s="71"/>
      <c r="HP302" s="71"/>
      <c r="HQ302" s="71"/>
      <c r="HR302" s="71"/>
      <c r="HS302" s="71"/>
      <c r="HT302" s="71"/>
      <c r="HU302" s="71"/>
      <c r="HV302" s="71"/>
      <c r="HW302" s="71"/>
      <c r="HX302" s="71"/>
      <c r="HY302" s="71"/>
      <c r="HZ302" s="71"/>
      <c r="IA302" s="71"/>
      <c r="IB302" s="71"/>
      <c r="IC302" s="71"/>
      <c r="ID302" s="71"/>
      <c r="IE302" s="71"/>
      <c r="IF302" s="71"/>
      <c r="IG302" s="71"/>
      <c r="IH302" s="71"/>
      <c r="II302" s="71"/>
      <c r="IJ302" s="71"/>
      <c r="IK302" s="71"/>
      <c r="IL302" s="71"/>
      <c r="IM302" s="71"/>
      <c r="IN302" s="71"/>
      <c r="IO302" s="71"/>
      <c r="IP302" s="71"/>
      <c r="IQ302" s="71"/>
      <c r="IR302" s="71"/>
      <c r="IS302" s="71"/>
      <c r="IT302" s="71"/>
      <c r="IU302" s="71"/>
      <c r="IV302" s="71"/>
      <c r="IW302" s="71"/>
    </row>
    <row r="303" spans="1:257">
      <c r="A303" s="71"/>
      <c r="B303" s="133"/>
      <c r="C303" s="141"/>
      <c r="D303" s="141"/>
      <c r="E303" s="141"/>
      <c r="F303" s="141"/>
      <c r="G303" s="141"/>
      <c r="H303" s="141"/>
      <c r="I303" s="135"/>
      <c r="J303" s="71"/>
      <c r="K303" s="73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  <c r="BH303" s="71"/>
      <c r="BI303" s="71"/>
      <c r="BJ303" s="71"/>
      <c r="BK303" s="71"/>
      <c r="BL303" s="71"/>
      <c r="BM303" s="71"/>
      <c r="BN303" s="71"/>
      <c r="BO303" s="71"/>
      <c r="BP303" s="71"/>
      <c r="BQ303" s="71"/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1"/>
      <c r="CG303" s="71"/>
      <c r="CH303" s="71"/>
      <c r="CI303" s="71"/>
      <c r="CJ303" s="71"/>
      <c r="CK303" s="71"/>
      <c r="CL303" s="71"/>
      <c r="CM303" s="71"/>
      <c r="CN303" s="71"/>
      <c r="CO303" s="71"/>
      <c r="CP303" s="71"/>
      <c r="CQ303" s="71"/>
      <c r="CR303" s="71"/>
      <c r="CS303" s="71"/>
      <c r="CT303" s="71"/>
      <c r="CU303" s="71"/>
      <c r="CV303" s="71"/>
      <c r="CW303" s="71"/>
      <c r="CX303" s="71"/>
      <c r="CY303" s="71"/>
      <c r="CZ303" s="71"/>
      <c r="DA303" s="71"/>
      <c r="DB303" s="71"/>
      <c r="DC303" s="71"/>
      <c r="DD303" s="71"/>
      <c r="DE303" s="71"/>
      <c r="DF303" s="71"/>
      <c r="DG303" s="71"/>
      <c r="DH303" s="71"/>
      <c r="DI303" s="71"/>
      <c r="DJ303" s="71"/>
      <c r="DK303" s="71"/>
      <c r="DL303" s="71"/>
      <c r="DM303" s="71"/>
      <c r="DN303" s="71"/>
      <c r="DO303" s="71"/>
      <c r="DP303" s="71"/>
      <c r="DQ303" s="71"/>
      <c r="DR303" s="71"/>
      <c r="DS303" s="71"/>
      <c r="DT303" s="71"/>
      <c r="DU303" s="71"/>
      <c r="DV303" s="71"/>
      <c r="DW303" s="71"/>
      <c r="DX303" s="71"/>
      <c r="DY303" s="71"/>
      <c r="DZ303" s="71"/>
      <c r="EA303" s="71"/>
      <c r="EB303" s="71"/>
      <c r="EC303" s="71"/>
      <c r="ED303" s="71"/>
      <c r="EE303" s="71"/>
      <c r="EF303" s="71"/>
      <c r="EG303" s="71"/>
      <c r="EH303" s="71"/>
      <c r="EI303" s="71"/>
      <c r="EJ303" s="71"/>
      <c r="EK303" s="71"/>
      <c r="EL303" s="71"/>
      <c r="EM303" s="71"/>
      <c r="EN303" s="71"/>
      <c r="EO303" s="71"/>
      <c r="EP303" s="71"/>
      <c r="EQ303" s="71"/>
      <c r="ER303" s="71"/>
      <c r="ES303" s="71"/>
      <c r="ET303" s="71"/>
      <c r="EU303" s="71"/>
      <c r="EV303" s="71"/>
      <c r="EW303" s="71"/>
      <c r="EX303" s="71"/>
      <c r="EY303" s="71"/>
      <c r="EZ303" s="71"/>
      <c r="FA303" s="71"/>
      <c r="FB303" s="71"/>
      <c r="FC303" s="71"/>
      <c r="FD303" s="71"/>
      <c r="FE303" s="71"/>
      <c r="FF303" s="71"/>
      <c r="FG303" s="71"/>
      <c r="FH303" s="71"/>
      <c r="FI303" s="71"/>
      <c r="FJ303" s="71"/>
      <c r="FK303" s="71"/>
      <c r="FL303" s="71"/>
      <c r="FM303" s="71"/>
      <c r="FN303" s="71"/>
      <c r="FO303" s="71"/>
      <c r="FP303" s="71"/>
      <c r="FQ303" s="71"/>
      <c r="FR303" s="71"/>
      <c r="FS303" s="71"/>
      <c r="FT303" s="71"/>
      <c r="FU303" s="71"/>
      <c r="FV303" s="71"/>
      <c r="FW303" s="71"/>
      <c r="FX303" s="71"/>
      <c r="FY303" s="71"/>
      <c r="FZ303" s="71"/>
      <c r="GA303" s="71"/>
      <c r="GB303" s="71"/>
      <c r="GC303" s="71"/>
      <c r="GD303" s="71"/>
      <c r="GE303" s="71"/>
      <c r="GF303" s="71"/>
      <c r="GG303" s="71"/>
      <c r="GH303" s="71"/>
      <c r="GI303" s="71"/>
      <c r="GJ303" s="71"/>
      <c r="GK303" s="71"/>
      <c r="GL303" s="71"/>
      <c r="GM303" s="71"/>
      <c r="GN303" s="71"/>
      <c r="GO303" s="71"/>
      <c r="GP303" s="71"/>
      <c r="GQ303" s="71"/>
      <c r="GR303" s="71"/>
      <c r="GS303" s="71"/>
      <c r="GT303" s="71"/>
      <c r="GU303" s="71"/>
      <c r="GV303" s="71"/>
      <c r="GW303" s="71"/>
      <c r="GX303" s="71"/>
      <c r="GY303" s="71"/>
      <c r="GZ303" s="71"/>
      <c r="HA303" s="71"/>
      <c r="HB303" s="71"/>
      <c r="HC303" s="71"/>
      <c r="HD303" s="71"/>
      <c r="HE303" s="71"/>
      <c r="HF303" s="71"/>
      <c r="HG303" s="71"/>
      <c r="HH303" s="71"/>
      <c r="HI303" s="71"/>
      <c r="HJ303" s="71"/>
      <c r="HK303" s="71"/>
      <c r="HL303" s="71"/>
      <c r="HM303" s="71"/>
      <c r="HN303" s="71"/>
      <c r="HO303" s="71"/>
      <c r="HP303" s="71"/>
      <c r="HQ303" s="71"/>
      <c r="HR303" s="71"/>
      <c r="HS303" s="71"/>
      <c r="HT303" s="71"/>
      <c r="HU303" s="71"/>
      <c r="HV303" s="71"/>
      <c r="HW303" s="71"/>
      <c r="HX303" s="71"/>
      <c r="HY303" s="71"/>
      <c r="HZ303" s="71"/>
      <c r="IA303" s="71"/>
      <c r="IB303" s="71"/>
      <c r="IC303" s="71"/>
      <c r="ID303" s="71"/>
      <c r="IE303" s="71"/>
      <c r="IF303" s="71"/>
      <c r="IG303" s="71"/>
      <c r="IH303" s="71"/>
      <c r="II303" s="71"/>
      <c r="IJ303" s="71"/>
      <c r="IK303" s="71"/>
      <c r="IL303" s="71"/>
      <c r="IM303" s="71"/>
      <c r="IN303" s="71"/>
      <c r="IO303" s="71"/>
      <c r="IP303" s="71"/>
      <c r="IQ303" s="71"/>
      <c r="IR303" s="71"/>
      <c r="IS303" s="71"/>
      <c r="IT303" s="71"/>
      <c r="IU303" s="71"/>
      <c r="IV303" s="71"/>
      <c r="IW303" s="71"/>
    </row>
    <row r="304" spans="1:257">
      <c r="A304" s="71"/>
      <c r="B304" s="147"/>
      <c r="C304" s="134"/>
      <c r="D304" s="134"/>
      <c r="E304" s="134"/>
      <c r="F304" s="134"/>
      <c r="G304" s="134"/>
      <c r="H304" s="134"/>
      <c r="I304" s="135"/>
      <c r="J304" s="71"/>
      <c r="K304" s="73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  <c r="BH304" s="71"/>
      <c r="BI304" s="71"/>
      <c r="BJ304" s="71"/>
      <c r="BK304" s="71"/>
      <c r="BL304" s="71"/>
      <c r="BM304" s="71"/>
      <c r="BN304" s="71"/>
      <c r="BO304" s="71"/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71"/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71"/>
      <c r="DC304" s="71"/>
      <c r="DD304" s="71"/>
      <c r="DE304" s="71"/>
      <c r="DF304" s="71"/>
      <c r="DG304" s="71"/>
      <c r="DH304" s="71"/>
      <c r="DI304" s="71"/>
      <c r="DJ304" s="71"/>
      <c r="DK304" s="71"/>
      <c r="DL304" s="71"/>
      <c r="DM304" s="71"/>
      <c r="DN304" s="71"/>
      <c r="DO304" s="71"/>
      <c r="DP304" s="71"/>
      <c r="DQ304" s="71"/>
      <c r="DR304" s="71"/>
      <c r="DS304" s="71"/>
      <c r="DT304" s="71"/>
      <c r="DU304" s="71"/>
      <c r="DV304" s="71"/>
      <c r="DW304" s="71"/>
      <c r="DX304" s="71"/>
      <c r="DY304" s="71"/>
      <c r="DZ304" s="71"/>
      <c r="EA304" s="71"/>
      <c r="EB304" s="71"/>
      <c r="EC304" s="71"/>
      <c r="ED304" s="71"/>
      <c r="EE304" s="71"/>
      <c r="EF304" s="71"/>
      <c r="EG304" s="71"/>
      <c r="EH304" s="71"/>
      <c r="EI304" s="71"/>
      <c r="EJ304" s="71"/>
      <c r="EK304" s="71"/>
      <c r="EL304" s="71"/>
      <c r="EM304" s="71"/>
      <c r="EN304" s="71"/>
      <c r="EO304" s="71"/>
      <c r="EP304" s="71"/>
      <c r="EQ304" s="71"/>
      <c r="ER304" s="71"/>
      <c r="ES304" s="71"/>
      <c r="ET304" s="71"/>
      <c r="EU304" s="71"/>
      <c r="EV304" s="71"/>
      <c r="EW304" s="71"/>
      <c r="EX304" s="71"/>
      <c r="EY304" s="71"/>
      <c r="EZ304" s="71"/>
      <c r="FA304" s="71"/>
      <c r="FB304" s="71"/>
      <c r="FC304" s="71"/>
      <c r="FD304" s="71"/>
      <c r="FE304" s="71"/>
      <c r="FF304" s="71"/>
      <c r="FG304" s="71"/>
      <c r="FH304" s="71"/>
      <c r="FI304" s="71"/>
      <c r="FJ304" s="71"/>
      <c r="FK304" s="71"/>
      <c r="FL304" s="71"/>
      <c r="FM304" s="71"/>
      <c r="FN304" s="71"/>
      <c r="FO304" s="71"/>
      <c r="FP304" s="71"/>
      <c r="FQ304" s="71"/>
      <c r="FR304" s="71"/>
      <c r="FS304" s="71"/>
      <c r="FT304" s="71"/>
      <c r="FU304" s="71"/>
      <c r="FV304" s="71"/>
      <c r="FW304" s="71"/>
      <c r="FX304" s="71"/>
      <c r="FY304" s="71"/>
      <c r="FZ304" s="71"/>
      <c r="GA304" s="71"/>
      <c r="GB304" s="71"/>
      <c r="GC304" s="71"/>
      <c r="GD304" s="71"/>
      <c r="GE304" s="71"/>
      <c r="GF304" s="71"/>
      <c r="GG304" s="71"/>
      <c r="GH304" s="71"/>
      <c r="GI304" s="71"/>
      <c r="GJ304" s="71"/>
      <c r="GK304" s="71"/>
      <c r="GL304" s="71"/>
      <c r="GM304" s="71"/>
      <c r="GN304" s="71"/>
      <c r="GO304" s="71"/>
      <c r="GP304" s="71"/>
      <c r="GQ304" s="71"/>
      <c r="GR304" s="71"/>
      <c r="GS304" s="71"/>
      <c r="GT304" s="71"/>
      <c r="GU304" s="71"/>
      <c r="GV304" s="71"/>
      <c r="GW304" s="71"/>
      <c r="GX304" s="71"/>
      <c r="GY304" s="71"/>
      <c r="GZ304" s="71"/>
      <c r="HA304" s="71"/>
      <c r="HB304" s="71"/>
      <c r="HC304" s="71"/>
      <c r="HD304" s="71"/>
      <c r="HE304" s="71"/>
      <c r="HF304" s="71"/>
      <c r="HG304" s="71"/>
      <c r="HH304" s="71"/>
      <c r="HI304" s="71"/>
      <c r="HJ304" s="71"/>
      <c r="HK304" s="71"/>
      <c r="HL304" s="71"/>
      <c r="HM304" s="71"/>
      <c r="HN304" s="71"/>
      <c r="HO304" s="71"/>
      <c r="HP304" s="71"/>
      <c r="HQ304" s="71"/>
      <c r="HR304" s="71"/>
      <c r="HS304" s="71"/>
      <c r="HT304" s="71"/>
      <c r="HU304" s="71"/>
      <c r="HV304" s="71"/>
      <c r="HW304" s="71"/>
      <c r="HX304" s="71"/>
      <c r="HY304" s="71"/>
      <c r="HZ304" s="71"/>
      <c r="IA304" s="71"/>
      <c r="IB304" s="71"/>
      <c r="IC304" s="71"/>
      <c r="ID304" s="71"/>
      <c r="IE304" s="71"/>
      <c r="IF304" s="71"/>
      <c r="IG304" s="71"/>
      <c r="IH304" s="71"/>
      <c r="II304" s="71"/>
      <c r="IJ304" s="71"/>
      <c r="IK304" s="71"/>
      <c r="IL304" s="71"/>
      <c r="IM304" s="71"/>
      <c r="IN304" s="71"/>
      <c r="IO304" s="71"/>
      <c r="IP304" s="71"/>
      <c r="IQ304" s="71"/>
      <c r="IR304" s="71"/>
      <c r="IS304" s="71"/>
      <c r="IT304" s="71"/>
      <c r="IU304" s="71"/>
      <c r="IV304" s="71"/>
      <c r="IW304" s="71"/>
    </row>
    <row r="305" spans="1:257">
      <c r="A305" s="71"/>
      <c r="B305" s="147"/>
      <c r="C305" s="134"/>
      <c r="D305" s="134"/>
      <c r="E305" s="134"/>
      <c r="F305" s="134"/>
      <c r="G305" s="134"/>
      <c r="H305" s="134"/>
      <c r="I305" s="135"/>
      <c r="J305" s="71"/>
      <c r="K305" s="73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  <c r="BH305" s="71"/>
      <c r="BI305" s="71"/>
      <c r="BJ305" s="71"/>
      <c r="BK305" s="71"/>
      <c r="BL305" s="71"/>
      <c r="BM305" s="71"/>
      <c r="BN305" s="71"/>
      <c r="BO305" s="71"/>
      <c r="BP305" s="71"/>
      <c r="BQ305" s="71"/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71"/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71"/>
      <c r="DC305" s="71"/>
      <c r="DD305" s="71"/>
      <c r="DE305" s="71"/>
      <c r="DF305" s="71"/>
      <c r="DG305" s="71"/>
      <c r="DH305" s="71"/>
      <c r="DI305" s="71"/>
      <c r="DJ305" s="71"/>
      <c r="DK305" s="71"/>
      <c r="DL305" s="71"/>
      <c r="DM305" s="71"/>
      <c r="DN305" s="71"/>
      <c r="DO305" s="71"/>
      <c r="DP305" s="71"/>
      <c r="DQ305" s="71"/>
      <c r="DR305" s="71"/>
      <c r="DS305" s="71"/>
      <c r="DT305" s="71"/>
      <c r="DU305" s="71"/>
      <c r="DV305" s="71"/>
      <c r="DW305" s="71"/>
      <c r="DX305" s="71"/>
      <c r="DY305" s="71"/>
      <c r="DZ305" s="71"/>
      <c r="EA305" s="71"/>
      <c r="EB305" s="71"/>
      <c r="EC305" s="71"/>
      <c r="ED305" s="71"/>
      <c r="EE305" s="71"/>
      <c r="EF305" s="71"/>
      <c r="EG305" s="71"/>
      <c r="EH305" s="71"/>
      <c r="EI305" s="71"/>
      <c r="EJ305" s="71"/>
      <c r="EK305" s="71"/>
      <c r="EL305" s="71"/>
      <c r="EM305" s="71"/>
      <c r="EN305" s="71"/>
      <c r="EO305" s="71"/>
      <c r="EP305" s="71"/>
      <c r="EQ305" s="71"/>
      <c r="ER305" s="71"/>
      <c r="ES305" s="71"/>
      <c r="ET305" s="71"/>
      <c r="EU305" s="71"/>
      <c r="EV305" s="71"/>
      <c r="EW305" s="71"/>
      <c r="EX305" s="71"/>
      <c r="EY305" s="71"/>
      <c r="EZ305" s="71"/>
      <c r="FA305" s="71"/>
      <c r="FB305" s="71"/>
      <c r="FC305" s="71"/>
      <c r="FD305" s="71"/>
      <c r="FE305" s="71"/>
      <c r="FF305" s="71"/>
      <c r="FG305" s="71"/>
      <c r="FH305" s="71"/>
      <c r="FI305" s="71"/>
      <c r="FJ305" s="71"/>
      <c r="FK305" s="71"/>
      <c r="FL305" s="71"/>
      <c r="FM305" s="71"/>
      <c r="FN305" s="71"/>
      <c r="FO305" s="71"/>
      <c r="FP305" s="71"/>
      <c r="FQ305" s="71"/>
      <c r="FR305" s="71"/>
      <c r="FS305" s="71"/>
      <c r="FT305" s="71"/>
      <c r="FU305" s="71"/>
      <c r="FV305" s="71"/>
      <c r="FW305" s="71"/>
      <c r="FX305" s="71"/>
      <c r="FY305" s="71"/>
      <c r="FZ305" s="71"/>
      <c r="GA305" s="71"/>
      <c r="GB305" s="71"/>
      <c r="GC305" s="71"/>
      <c r="GD305" s="71"/>
      <c r="GE305" s="71"/>
      <c r="GF305" s="71"/>
      <c r="GG305" s="71"/>
      <c r="GH305" s="71"/>
      <c r="GI305" s="71"/>
      <c r="GJ305" s="71"/>
      <c r="GK305" s="71"/>
      <c r="GL305" s="71"/>
      <c r="GM305" s="71"/>
      <c r="GN305" s="71"/>
      <c r="GO305" s="71"/>
      <c r="GP305" s="71"/>
      <c r="GQ305" s="71"/>
      <c r="GR305" s="71"/>
      <c r="GS305" s="71"/>
      <c r="GT305" s="71"/>
      <c r="GU305" s="71"/>
      <c r="GV305" s="71"/>
      <c r="GW305" s="71"/>
      <c r="GX305" s="71"/>
      <c r="GY305" s="71"/>
      <c r="GZ305" s="71"/>
      <c r="HA305" s="71"/>
      <c r="HB305" s="71"/>
      <c r="HC305" s="71"/>
      <c r="HD305" s="71"/>
      <c r="HE305" s="71"/>
      <c r="HF305" s="71"/>
      <c r="HG305" s="71"/>
      <c r="HH305" s="71"/>
      <c r="HI305" s="71"/>
      <c r="HJ305" s="71"/>
      <c r="HK305" s="71"/>
      <c r="HL305" s="71"/>
      <c r="HM305" s="71"/>
      <c r="HN305" s="71"/>
      <c r="HO305" s="71"/>
      <c r="HP305" s="71"/>
      <c r="HQ305" s="71"/>
      <c r="HR305" s="71"/>
      <c r="HS305" s="71"/>
      <c r="HT305" s="71"/>
      <c r="HU305" s="71"/>
      <c r="HV305" s="71"/>
      <c r="HW305" s="71"/>
      <c r="HX305" s="71"/>
      <c r="HY305" s="71"/>
      <c r="HZ305" s="71"/>
      <c r="IA305" s="71"/>
      <c r="IB305" s="71"/>
      <c r="IC305" s="71"/>
      <c r="ID305" s="71"/>
      <c r="IE305" s="71"/>
      <c r="IF305" s="71"/>
      <c r="IG305" s="71"/>
      <c r="IH305" s="71"/>
      <c r="II305" s="71"/>
      <c r="IJ305" s="71"/>
      <c r="IK305" s="71"/>
      <c r="IL305" s="71"/>
      <c r="IM305" s="71"/>
      <c r="IN305" s="71"/>
      <c r="IO305" s="71"/>
      <c r="IP305" s="71"/>
      <c r="IQ305" s="71"/>
      <c r="IR305" s="71"/>
      <c r="IS305" s="71"/>
      <c r="IT305" s="71"/>
      <c r="IU305" s="71"/>
      <c r="IV305" s="71"/>
      <c r="IW305" s="71"/>
    </row>
    <row r="306" spans="1:257" ht="21">
      <c r="A306" s="71"/>
      <c r="B306" s="147"/>
      <c r="C306" s="134"/>
      <c r="D306" s="71"/>
      <c r="E306" s="160"/>
      <c r="F306" s="134"/>
      <c r="G306" s="134"/>
      <c r="H306" s="134"/>
      <c r="I306" s="135"/>
      <c r="J306" s="71"/>
      <c r="K306" s="73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  <c r="BH306" s="71"/>
      <c r="BI306" s="71"/>
      <c r="BJ306" s="71"/>
      <c r="BK306" s="71"/>
      <c r="BL306" s="71"/>
      <c r="BM306" s="71"/>
      <c r="BN306" s="71"/>
      <c r="BO306" s="71"/>
      <c r="BP306" s="71"/>
      <c r="BQ306" s="71"/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/>
      <c r="CN306" s="71"/>
      <c r="CO306" s="71"/>
      <c r="CP306" s="71"/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71"/>
      <c r="DC306" s="71"/>
      <c r="DD306" s="71"/>
      <c r="DE306" s="71"/>
      <c r="DF306" s="71"/>
      <c r="DG306" s="71"/>
      <c r="DH306" s="71"/>
      <c r="DI306" s="71"/>
      <c r="DJ306" s="71"/>
      <c r="DK306" s="71"/>
      <c r="DL306" s="71"/>
      <c r="DM306" s="71"/>
      <c r="DN306" s="71"/>
      <c r="DO306" s="71"/>
      <c r="DP306" s="71"/>
      <c r="DQ306" s="71"/>
      <c r="DR306" s="71"/>
      <c r="DS306" s="71"/>
      <c r="DT306" s="71"/>
      <c r="DU306" s="71"/>
      <c r="DV306" s="71"/>
      <c r="DW306" s="71"/>
      <c r="DX306" s="71"/>
      <c r="DY306" s="71"/>
      <c r="DZ306" s="71"/>
      <c r="EA306" s="71"/>
      <c r="EB306" s="71"/>
      <c r="EC306" s="71"/>
      <c r="ED306" s="71"/>
      <c r="EE306" s="71"/>
      <c r="EF306" s="71"/>
      <c r="EG306" s="71"/>
      <c r="EH306" s="71"/>
      <c r="EI306" s="71"/>
      <c r="EJ306" s="71"/>
      <c r="EK306" s="71"/>
      <c r="EL306" s="71"/>
      <c r="EM306" s="71"/>
      <c r="EN306" s="71"/>
      <c r="EO306" s="71"/>
      <c r="EP306" s="71"/>
      <c r="EQ306" s="71"/>
      <c r="ER306" s="71"/>
      <c r="ES306" s="71"/>
      <c r="ET306" s="71"/>
      <c r="EU306" s="71"/>
      <c r="EV306" s="71"/>
      <c r="EW306" s="71"/>
      <c r="EX306" s="71"/>
      <c r="EY306" s="71"/>
      <c r="EZ306" s="71"/>
      <c r="FA306" s="71"/>
      <c r="FB306" s="71"/>
      <c r="FC306" s="71"/>
      <c r="FD306" s="71"/>
      <c r="FE306" s="71"/>
      <c r="FF306" s="71"/>
      <c r="FG306" s="71"/>
      <c r="FH306" s="71"/>
      <c r="FI306" s="71"/>
      <c r="FJ306" s="71"/>
      <c r="FK306" s="71"/>
      <c r="FL306" s="71"/>
      <c r="FM306" s="71"/>
      <c r="FN306" s="71"/>
      <c r="FO306" s="71"/>
      <c r="FP306" s="71"/>
      <c r="FQ306" s="71"/>
      <c r="FR306" s="71"/>
      <c r="FS306" s="71"/>
      <c r="FT306" s="71"/>
      <c r="FU306" s="71"/>
      <c r="FV306" s="71"/>
      <c r="FW306" s="71"/>
      <c r="FX306" s="71"/>
      <c r="FY306" s="71"/>
      <c r="FZ306" s="71"/>
      <c r="GA306" s="71"/>
      <c r="GB306" s="71"/>
      <c r="GC306" s="71"/>
      <c r="GD306" s="71"/>
      <c r="GE306" s="71"/>
      <c r="GF306" s="71"/>
      <c r="GG306" s="71"/>
      <c r="GH306" s="71"/>
      <c r="GI306" s="71"/>
      <c r="GJ306" s="71"/>
      <c r="GK306" s="71"/>
      <c r="GL306" s="71"/>
      <c r="GM306" s="71"/>
      <c r="GN306" s="71"/>
      <c r="GO306" s="71"/>
      <c r="GP306" s="71"/>
      <c r="GQ306" s="71"/>
      <c r="GR306" s="71"/>
      <c r="GS306" s="71"/>
      <c r="GT306" s="71"/>
      <c r="GU306" s="71"/>
      <c r="GV306" s="71"/>
      <c r="GW306" s="71"/>
      <c r="GX306" s="71"/>
      <c r="GY306" s="71"/>
      <c r="GZ306" s="71"/>
      <c r="HA306" s="71"/>
      <c r="HB306" s="71"/>
      <c r="HC306" s="71"/>
      <c r="HD306" s="71"/>
      <c r="HE306" s="71"/>
      <c r="HF306" s="71"/>
      <c r="HG306" s="71"/>
      <c r="HH306" s="71"/>
      <c r="HI306" s="71"/>
      <c r="HJ306" s="71"/>
      <c r="HK306" s="71"/>
      <c r="HL306" s="71"/>
      <c r="HM306" s="71"/>
      <c r="HN306" s="71"/>
      <c r="HO306" s="71"/>
      <c r="HP306" s="71"/>
      <c r="HQ306" s="71"/>
      <c r="HR306" s="71"/>
      <c r="HS306" s="71"/>
      <c r="HT306" s="71"/>
      <c r="HU306" s="71"/>
      <c r="HV306" s="71"/>
      <c r="HW306" s="71"/>
      <c r="HX306" s="71"/>
      <c r="HY306" s="71"/>
      <c r="HZ306" s="71"/>
      <c r="IA306" s="71"/>
      <c r="IB306" s="71"/>
      <c r="IC306" s="71"/>
      <c r="ID306" s="71"/>
      <c r="IE306" s="71"/>
      <c r="IF306" s="71"/>
      <c r="IG306" s="71"/>
      <c r="IH306" s="71"/>
      <c r="II306" s="71"/>
      <c r="IJ306" s="71"/>
      <c r="IK306" s="71"/>
      <c r="IL306" s="71"/>
      <c r="IM306" s="71"/>
      <c r="IN306" s="71"/>
      <c r="IO306" s="71"/>
      <c r="IP306" s="71"/>
      <c r="IQ306" s="71"/>
      <c r="IR306" s="71"/>
      <c r="IS306" s="71"/>
      <c r="IT306" s="71"/>
      <c r="IU306" s="71"/>
      <c r="IV306" s="71"/>
      <c r="IW306" s="71"/>
    </row>
    <row r="307" spans="1:257">
      <c r="A307" s="71"/>
      <c r="B307" s="161"/>
      <c r="C307" s="134"/>
      <c r="D307" s="134"/>
      <c r="E307" s="134"/>
      <c r="F307" s="134"/>
      <c r="G307" s="134"/>
      <c r="H307" s="134"/>
      <c r="I307" s="135"/>
      <c r="J307" s="71"/>
      <c r="K307" s="73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  <c r="DF307" s="71"/>
      <c r="DG307" s="71"/>
      <c r="DH307" s="71"/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1"/>
      <c r="DW307" s="71"/>
      <c r="DX307" s="71"/>
      <c r="DY307" s="71"/>
      <c r="DZ307" s="71"/>
      <c r="EA307" s="71"/>
      <c r="EB307" s="71"/>
      <c r="EC307" s="71"/>
      <c r="ED307" s="71"/>
      <c r="EE307" s="71"/>
      <c r="EF307" s="71"/>
      <c r="EG307" s="71"/>
      <c r="EH307" s="71"/>
      <c r="EI307" s="71"/>
      <c r="EJ307" s="71"/>
      <c r="EK307" s="71"/>
      <c r="EL307" s="71"/>
      <c r="EM307" s="71"/>
      <c r="EN307" s="71"/>
      <c r="EO307" s="71"/>
      <c r="EP307" s="71"/>
      <c r="EQ307" s="71"/>
      <c r="ER307" s="71"/>
      <c r="ES307" s="71"/>
      <c r="ET307" s="71"/>
      <c r="EU307" s="71"/>
      <c r="EV307" s="71"/>
      <c r="EW307" s="71"/>
      <c r="EX307" s="71"/>
      <c r="EY307" s="71"/>
      <c r="EZ307" s="71"/>
      <c r="FA307" s="71"/>
      <c r="FB307" s="71"/>
      <c r="FC307" s="71"/>
      <c r="FD307" s="71"/>
      <c r="FE307" s="71"/>
      <c r="FF307" s="71"/>
      <c r="FG307" s="71"/>
      <c r="FH307" s="71"/>
      <c r="FI307" s="71"/>
      <c r="FJ307" s="71"/>
      <c r="FK307" s="71"/>
      <c r="FL307" s="71"/>
      <c r="FM307" s="71"/>
      <c r="FN307" s="71"/>
      <c r="FO307" s="71"/>
      <c r="FP307" s="71"/>
      <c r="FQ307" s="71"/>
      <c r="FR307" s="71"/>
      <c r="FS307" s="71"/>
      <c r="FT307" s="71"/>
      <c r="FU307" s="71"/>
      <c r="FV307" s="71"/>
      <c r="FW307" s="71"/>
      <c r="FX307" s="71"/>
      <c r="FY307" s="71"/>
      <c r="FZ307" s="71"/>
      <c r="GA307" s="71"/>
      <c r="GB307" s="71"/>
      <c r="GC307" s="71"/>
      <c r="GD307" s="71"/>
      <c r="GE307" s="71"/>
      <c r="GF307" s="71"/>
      <c r="GG307" s="71"/>
      <c r="GH307" s="71"/>
      <c r="GI307" s="71"/>
      <c r="GJ307" s="71"/>
      <c r="GK307" s="71"/>
      <c r="GL307" s="71"/>
      <c r="GM307" s="71"/>
      <c r="GN307" s="71"/>
      <c r="GO307" s="71"/>
      <c r="GP307" s="71"/>
      <c r="GQ307" s="71"/>
      <c r="GR307" s="71"/>
      <c r="GS307" s="71"/>
      <c r="GT307" s="71"/>
      <c r="GU307" s="71"/>
      <c r="GV307" s="71"/>
      <c r="GW307" s="71"/>
      <c r="GX307" s="71"/>
      <c r="GY307" s="71"/>
      <c r="GZ307" s="71"/>
      <c r="HA307" s="71"/>
      <c r="HB307" s="71"/>
      <c r="HC307" s="71"/>
      <c r="HD307" s="71"/>
      <c r="HE307" s="71"/>
      <c r="HF307" s="71"/>
      <c r="HG307" s="71"/>
      <c r="HH307" s="71"/>
      <c r="HI307" s="71"/>
      <c r="HJ307" s="71"/>
      <c r="HK307" s="71"/>
      <c r="HL307" s="71"/>
      <c r="HM307" s="71"/>
      <c r="HN307" s="71"/>
      <c r="HO307" s="71"/>
      <c r="HP307" s="71"/>
      <c r="HQ307" s="71"/>
      <c r="HR307" s="71"/>
      <c r="HS307" s="71"/>
      <c r="HT307" s="71"/>
      <c r="HU307" s="71"/>
      <c r="HV307" s="71"/>
      <c r="HW307" s="71"/>
      <c r="HX307" s="71"/>
      <c r="HY307" s="71"/>
      <c r="HZ307" s="71"/>
      <c r="IA307" s="71"/>
      <c r="IB307" s="71"/>
      <c r="IC307" s="71"/>
      <c r="ID307" s="71"/>
      <c r="IE307" s="71"/>
      <c r="IF307" s="71"/>
      <c r="IG307" s="71"/>
      <c r="IH307" s="71"/>
      <c r="II307" s="71"/>
      <c r="IJ307" s="71"/>
      <c r="IK307" s="71"/>
      <c r="IL307" s="71"/>
      <c r="IM307" s="71"/>
      <c r="IN307" s="71"/>
      <c r="IO307" s="71"/>
      <c r="IP307" s="71"/>
      <c r="IQ307" s="71"/>
      <c r="IR307" s="71"/>
      <c r="IS307" s="71"/>
      <c r="IT307" s="71"/>
      <c r="IU307" s="71"/>
      <c r="IV307" s="71"/>
      <c r="IW307" s="71"/>
    </row>
    <row r="308" spans="1:257">
      <c r="A308" s="71"/>
      <c r="B308" s="161"/>
      <c r="C308" s="162"/>
      <c r="D308" s="134"/>
      <c r="E308" s="71"/>
      <c r="F308" s="71"/>
      <c r="G308" s="71"/>
      <c r="H308" s="134"/>
      <c r="I308" s="135"/>
      <c r="J308" s="71"/>
      <c r="K308" s="73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  <c r="DF308" s="71"/>
      <c r="DG308" s="71"/>
      <c r="DH308" s="71"/>
      <c r="DI308" s="71"/>
      <c r="DJ308" s="71"/>
      <c r="DK308" s="71"/>
      <c r="DL308" s="71"/>
      <c r="DM308" s="71"/>
      <c r="DN308" s="71"/>
      <c r="DO308" s="71"/>
      <c r="DP308" s="71"/>
      <c r="DQ308" s="71"/>
      <c r="DR308" s="71"/>
      <c r="DS308" s="71"/>
      <c r="DT308" s="71"/>
      <c r="DU308" s="71"/>
      <c r="DV308" s="71"/>
      <c r="DW308" s="71"/>
      <c r="DX308" s="71"/>
      <c r="DY308" s="71"/>
      <c r="DZ308" s="71"/>
      <c r="EA308" s="71"/>
      <c r="EB308" s="71"/>
      <c r="EC308" s="71"/>
      <c r="ED308" s="71"/>
      <c r="EE308" s="71"/>
      <c r="EF308" s="71"/>
      <c r="EG308" s="71"/>
      <c r="EH308" s="71"/>
      <c r="EI308" s="71"/>
      <c r="EJ308" s="71"/>
      <c r="EK308" s="71"/>
      <c r="EL308" s="71"/>
      <c r="EM308" s="71"/>
      <c r="EN308" s="71"/>
      <c r="EO308" s="71"/>
      <c r="EP308" s="71"/>
      <c r="EQ308" s="71"/>
      <c r="ER308" s="71"/>
      <c r="ES308" s="71"/>
      <c r="ET308" s="71"/>
      <c r="EU308" s="71"/>
      <c r="EV308" s="71"/>
      <c r="EW308" s="71"/>
      <c r="EX308" s="71"/>
      <c r="EY308" s="71"/>
      <c r="EZ308" s="71"/>
      <c r="FA308" s="71"/>
      <c r="FB308" s="71"/>
      <c r="FC308" s="71"/>
      <c r="FD308" s="71"/>
      <c r="FE308" s="71"/>
      <c r="FF308" s="71"/>
      <c r="FG308" s="71"/>
      <c r="FH308" s="71"/>
      <c r="FI308" s="71"/>
      <c r="FJ308" s="71"/>
      <c r="FK308" s="71"/>
      <c r="FL308" s="71"/>
      <c r="FM308" s="71"/>
      <c r="FN308" s="71"/>
      <c r="FO308" s="71"/>
      <c r="FP308" s="71"/>
      <c r="FQ308" s="71"/>
      <c r="FR308" s="71"/>
      <c r="FS308" s="71"/>
      <c r="FT308" s="71"/>
      <c r="FU308" s="71"/>
      <c r="FV308" s="71"/>
      <c r="FW308" s="71"/>
      <c r="FX308" s="71"/>
      <c r="FY308" s="71"/>
      <c r="FZ308" s="71"/>
      <c r="GA308" s="71"/>
      <c r="GB308" s="71"/>
      <c r="GC308" s="71"/>
      <c r="GD308" s="71"/>
      <c r="GE308" s="71"/>
      <c r="GF308" s="71"/>
      <c r="GG308" s="71"/>
      <c r="GH308" s="71"/>
      <c r="GI308" s="71"/>
      <c r="GJ308" s="71"/>
      <c r="GK308" s="71"/>
      <c r="GL308" s="71"/>
      <c r="GM308" s="71"/>
      <c r="GN308" s="71"/>
      <c r="GO308" s="71"/>
      <c r="GP308" s="71"/>
      <c r="GQ308" s="71"/>
      <c r="GR308" s="71"/>
      <c r="GS308" s="71"/>
      <c r="GT308" s="71"/>
      <c r="GU308" s="71"/>
      <c r="GV308" s="71"/>
      <c r="GW308" s="71"/>
      <c r="GX308" s="71"/>
      <c r="GY308" s="71"/>
      <c r="GZ308" s="71"/>
      <c r="HA308" s="71"/>
      <c r="HB308" s="71"/>
      <c r="HC308" s="71"/>
      <c r="HD308" s="71"/>
      <c r="HE308" s="71"/>
      <c r="HF308" s="71"/>
      <c r="HG308" s="71"/>
      <c r="HH308" s="71"/>
      <c r="HI308" s="71"/>
      <c r="HJ308" s="71"/>
      <c r="HK308" s="71"/>
      <c r="HL308" s="71"/>
      <c r="HM308" s="71"/>
      <c r="HN308" s="71"/>
      <c r="HO308" s="71"/>
      <c r="HP308" s="71"/>
      <c r="HQ308" s="71"/>
      <c r="HR308" s="71"/>
      <c r="HS308" s="71"/>
      <c r="HT308" s="71"/>
      <c r="HU308" s="71"/>
      <c r="HV308" s="71"/>
      <c r="HW308" s="71"/>
      <c r="HX308" s="71"/>
      <c r="HY308" s="71"/>
      <c r="HZ308" s="71"/>
      <c r="IA308" s="71"/>
      <c r="IB308" s="71"/>
      <c r="IC308" s="71"/>
      <c r="ID308" s="71"/>
      <c r="IE308" s="71"/>
      <c r="IF308" s="71"/>
      <c r="IG308" s="71"/>
      <c r="IH308" s="71"/>
      <c r="II308" s="71"/>
      <c r="IJ308" s="71"/>
      <c r="IK308" s="71"/>
      <c r="IL308" s="71"/>
      <c r="IM308" s="71"/>
      <c r="IN308" s="71"/>
      <c r="IO308" s="71"/>
      <c r="IP308" s="71"/>
      <c r="IQ308" s="71"/>
      <c r="IR308" s="71"/>
      <c r="IS308" s="71"/>
      <c r="IT308" s="71"/>
      <c r="IU308" s="71"/>
      <c r="IV308" s="71"/>
      <c r="IW308" s="71"/>
    </row>
    <row r="309" spans="1:257" ht="21">
      <c r="A309" s="71"/>
      <c r="B309" s="161"/>
      <c r="C309" s="162"/>
      <c r="D309" s="160"/>
      <c r="E309" s="134"/>
      <c r="F309" s="134"/>
      <c r="G309" s="134"/>
      <c r="H309" s="134"/>
      <c r="I309" s="135"/>
      <c r="J309" s="71"/>
      <c r="K309" s="73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  <c r="DF309" s="71"/>
      <c r="DG309" s="71"/>
      <c r="DH309" s="71"/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1"/>
      <c r="DW309" s="71"/>
      <c r="DX309" s="71"/>
      <c r="DY309" s="71"/>
      <c r="DZ309" s="71"/>
      <c r="EA309" s="71"/>
      <c r="EB309" s="71"/>
      <c r="EC309" s="71"/>
      <c r="ED309" s="71"/>
      <c r="EE309" s="71"/>
      <c r="EF309" s="71"/>
      <c r="EG309" s="71"/>
      <c r="EH309" s="71"/>
      <c r="EI309" s="71"/>
      <c r="EJ309" s="71"/>
      <c r="EK309" s="71"/>
      <c r="EL309" s="71"/>
      <c r="EM309" s="71"/>
      <c r="EN309" s="71"/>
      <c r="EO309" s="71"/>
      <c r="EP309" s="71"/>
      <c r="EQ309" s="71"/>
      <c r="ER309" s="71"/>
      <c r="ES309" s="71"/>
      <c r="ET309" s="71"/>
      <c r="EU309" s="71"/>
      <c r="EV309" s="71"/>
      <c r="EW309" s="71"/>
      <c r="EX309" s="71"/>
      <c r="EY309" s="71"/>
      <c r="EZ309" s="71"/>
      <c r="FA309" s="71"/>
      <c r="FB309" s="71"/>
      <c r="FC309" s="71"/>
      <c r="FD309" s="71"/>
      <c r="FE309" s="71"/>
      <c r="FF309" s="71"/>
      <c r="FG309" s="71"/>
      <c r="FH309" s="71"/>
      <c r="FI309" s="71"/>
      <c r="FJ309" s="71"/>
      <c r="FK309" s="71"/>
      <c r="FL309" s="71"/>
      <c r="FM309" s="71"/>
      <c r="FN309" s="71"/>
      <c r="FO309" s="71"/>
      <c r="FP309" s="71"/>
      <c r="FQ309" s="71"/>
      <c r="FR309" s="71"/>
      <c r="FS309" s="71"/>
      <c r="FT309" s="71"/>
      <c r="FU309" s="71"/>
      <c r="FV309" s="71"/>
      <c r="FW309" s="71"/>
      <c r="FX309" s="71"/>
      <c r="FY309" s="71"/>
      <c r="FZ309" s="71"/>
      <c r="GA309" s="71"/>
      <c r="GB309" s="71"/>
      <c r="GC309" s="71"/>
      <c r="GD309" s="71"/>
      <c r="GE309" s="71"/>
      <c r="GF309" s="71"/>
      <c r="GG309" s="71"/>
      <c r="GH309" s="71"/>
      <c r="GI309" s="71"/>
      <c r="GJ309" s="71"/>
      <c r="GK309" s="71"/>
      <c r="GL309" s="71"/>
      <c r="GM309" s="71"/>
      <c r="GN309" s="71"/>
      <c r="GO309" s="71"/>
      <c r="GP309" s="71"/>
      <c r="GQ309" s="71"/>
      <c r="GR309" s="71"/>
      <c r="GS309" s="71"/>
      <c r="GT309" s="71"/>
      <c r="GU309" s="71"/>
      <c r="GV309" s="71"/>
      <c r="GW309" s="71"/>
      <c r="GX309" s="71"/>
      <c r="GY309" s="71"/>
      <c r="GZ309" s="71"/>
      <c r="HA309" s="71"/>
      <c r="HB309" s="71"/>
      <c r="HC309" s="71"/>
      <c r="HD309" s="71"/>
      <c r="HE309" s="71"/>
      <c r="HF309" s="71"/>
      <c r="HG309" s="71"/>
      <c r="HH309" s="71"/>
      <c r="HI309" s="71"/>
      <c r="HJ309" s="71"/>
      <c r="HK309" s="71"/>
      <c r="HL309" s="71"/>
      <c r="HM309" s="71"/>
      <c r="HN309" s="71"/>
      <c r="HO309" s="71"/>
      <c r="HP309" s="71"/>
      <c r="HQ309" s="71"/>
      <c r="HR309" s="71"/>
      <c r="HS309" s="71"/>
      <c r="HT309" s="71"/>
      <c r="HU309" s="71"/>
      <c r="HV309" s="71"/>
      <c r="HW309" s="71"/>
      <c r="HX309" s="71"/>
      <c r="HY309" s="71"/>
      <c r="HZ309" s="71"/>
      <c r="IA309" s="71"/>
      <c r="IB309" s="71"/>
      <c r="IC309" s="71"/>
      <c r="ID309" s="71"/>
      <c r="IE309" s="71"/>
      <c r="IF309" s="71"/>
      <c r="IG309" s="71"/>
      <c r="IH309" s="71"/>
      <c r="II309" s="71"/>
      <c r="IJ309" s="71"/>
      <c r="IK309" s="71"/>
      <c r="IL309" s="71"/>
      <c r="IM309" s="71"/>
      <c r="IN309" s="71"/>
      <c r="IO309" s="71"/>
      <c r="IP309" s="71"/>
      <c r="IQ309" s="71"/>
      <c r="IR309" s="71"/>
      <c r="IS309" s="71"/>
      <c r="IT309" s="71"/>
      <c r="IU309" s="71"/>
      <c r="IV309" s="71"/>
      <c r="IW309" s="71"/>
    </row>
    <row r="310" spans="1:257">
      <c r="A310" s="71"/>
      <c r="B310" s="161"/>
      <c r="C310" s="162"/>
      <c r="D310" s="134"/>
      <c r="E310" s="134"/>
      <c r="F310" s="134"/>
      <c r="G310" s="134"/>
      <c r="H310" s="134"/>
      <c r="I310" s="135"/>
      <c r="J310" s="71"/>
      <c r="K310" s="73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  <c r="DF310" s="71"/>
      <c r="DG310" s="71"/>
      <c r="DH310" s="71"/>
      <c r="DI310" s="71"/>
      <c r="DJ310" s="71"/>
      <c r="DK310" s="71"/>
      <c r="DL310" s="71"/>
      <c r="DM310" s="71"/>
      <c r="DN310" s="71"/>
      <c r="DO310" s="71"/>
      <c r="DP310" s="71"/>
      <c r="DQ310" s="71"/>
      <c r="DR310" s="71"/>
      <c r="DS310" s="71"/>
      <c r="DT310" s="71"/>
      <c r="DU310" s="71"/>
      <c r="DV310" s="71"/>
      <c r="DW310" s="71"/>
      <c r="DX310" s="71"/>
      <c r="DY310" s="71"/>
      <c r="DZ310" s="71"/>
      <c r="EA310" s="71"/>
      <c r="EB310" s="71"/>
      <c r="EC310" s="71"/>
      <c r="ED310" s="71"/>
      <c r="EE310" s="71"/>
      <c r="EF310" s="71"/>
      <c r="EG310" s="71"/>
      <c r="EH310" s="71"/>
      <c r="EI310" s="71"/>
      <c r="EJ310" s="71"/>
      <c r="EK310" s="71"/>
      <c r="EL310" s="71"/>
      <c r="EM310" s="71"/>
      <c r="EN310" s="71"/>
      <c r="EO310" s="71"/>
      <c r="EP310" s="71"/>
      <c r="EQ310" s="71"/>
      <c r="ER310" s="71"/>
      <c r="ES310" s="71"/>
      <c r="ET310" s="71"/>
      <c r="EU310" s="71"/>
      <c r="EV310" s="71"/>
      <c r="EW310" s="71"/>
      <c r="EX310" s="71"/>
      <c r="EY310" s="71"/>
      <c r="EZ310" s="71"/>
      <c r="FA310" s="71"/>
      <c r="FB310" s="71"/>
      <c r="FC310" s="71"/>
      <c r="FD310" s="71"/>
      <c r="FE310" s="71"/>
      <c r="FF310" s="71"/>
      <c r="FG310" s="71"/>
      <c r="FH310" s="71"/>
      <c r="FI310" s="71"/>
      <c r="FJ310" s="71"/>
      <c r="FK310" s="71"/>
      <c r="FL310" s="71"/>
      <c r="FM310" s="71"/>
      <c r="FN310" s="71"/>
      <c r="FO310" s="71"/>
      <c r="FP310" s="71"/>
      <c r="FQ310" s="71"/>
      <c r="FR310" s="71"/>
      <c r="FS310" s="71"/>
      <c r="FT310" s="71"/>
      <c r="FU310" s="71"/>
      <c r="FV310" s="71"/>
      <c r="FW310" s="71"/>
      <c r="FX310" s="71"/>
      <c r="FY310" s="71"/>
      <c r="FZ310" s="71"/>
      <c r="GA310" s="71"/>
      <c r="GB310" s="71"/>
      <c r="GC310" s="71"/>
      <c r="GD310" s="71"/>
      <c r="GE310" s="71"/>
      <c r="GF310" s="71"/>
      <c r="GG310" s="71"/>
      <c r="GH310" s="71"/>
      <c r="GI310" s="71"/>
      <c r="GJ310" s="71"/>
      <c r="GK310" s="71"/>
      <c r="GL310" s="71"/>
      <c r="GM310" s="71"/>
      <c r="GN310" s="71"/>
      <c r="GO310" s="71"/>
      <c r="GP310" s="71"/>
      <c r="GQ310" s="71"/>
      <c r="GR310" s="71"/>
      <c r="GS310" s="71"/>
      <c r="GT310" s="71"/>
      <c r="GU310" s="71"/>
      <c r="GV310" s="71"/>
      <c r="GW310" s="71"/>
      <c r="GX310" s="71"/>
      <c r="GY310" s="71"/>
      <c r="GZ310" s="71"/>
      <c r="HA310" s="71"/>
      <c r="HB310" s="71"/>
      <c r="HC310" s="71"/>
      <c r="HD310" s="71"/>
      <c r="HE310" s="71"/>
      <c r="HF310" s="71"/>
      <c r="HG310" s="71"/>
      <c r="HH310" s="71"/>
      <c r="HI310" s="71"/>
      <c r="HJ310" s="71"/>
      <c r="HK310" s="71"/>
      <c r="HL310" s="71"/>
      <c r="HM310" s="71"/>
      <c r="HN310" s="71"/>
      <c r="HO310" s="71"/>
      <c r="HP310" s="71"/>
      <c r="HQ310" s="71"/>
      <c r="HR310" s="71"/>
      <c r="HS310" s="71"/>
      <c r="HT310" s="71"/>
      <c r="HU310" s="71"/>
      <c r="HV310" s="71"/>
      <c r="HW310" s="71"/>
      <c r="HX310" s="71"/>
      <c r="HY310" s="71"/>
      <c r="HZ310" s="71"/>
      <c r="IA310" s="71"/>
      <c r="IB310" s="71"/>
      <c r="IC310" s="71"/>
      <c r="ID310" s="71"/>
      <c r="IE310" s="71"/>
      <c r="IF310" s="71"/>
      <c r="IG310" s="71"/>
      <c r="IH310" s="71"/>
      <c r="II310" s="71"/>
      <c r="IJ310" s="71"/>
      <c r="IK310" s="71"/>
      <c r="IL310" s="71"/>
      <c r="IM310" s="71"/>
      <c r="IN310" s="71"/>
      <c r="IO310" s="71"/>
      <c r="IP310" s="71"/>
      <c r="IQ310" s="71"/>
      <c r="IR310" s="71"/>
      <c r="IS310" s="71"/>
      <c r="IT310" s="71"/>
      <c r="IU310" s="71"/>
      <c r="IV310" s="71"/>
      <c r="IW310" s="71"/>
    </row>
    <row r="311" spans="1:257">
      <c r="A311" s="71"/>
      <c r="B311" s="161"/>
      <c r="C311" s="162"/>
      <c r="D311" s="134"/>
      <c r="E311" s="134"/>
      <c r="F311" s="134"/>
      <c r="G311" s="134"/>
      <c r="H311" s="134"/>
      <c r="I311" s="135"/>
      <c r="J311" s="71"/>
      <c r="K311" s="73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  <c r="DF311" s="71"/>
      <c r="DG311" s="71"/>
      <c r="DH311" s="71"/>
      <c r="DI311" s="71"/>
      <c r="DJ311" s="71"/>
      <c r="DK311" s="71"/>
      <c r="DL311" s="71"/>
      <c r="DM311" s="71"/>
      <c r="DN311" s="71"/>
      <c r="DO311" s="71"/>
      <c r="DP311" s="71"/>
      <c r="DQ311" s="71"/>
      <c r="DR311" s="71"/>
      <c r="DS311" s="71"/>
      <c r="DT311" s="71"/>
      <c r="DU311" s="71"/>
      <c r="DV311" s="71"/>
      <c r="DW311" s="71"/>
      <c r="DX311" s="71"/>
      <c r="DY311" s="71"/>
      <c r="DZ311" s="71"/>
      <c r="EA311" s="71"/>
      <c r="EB311" s="71"/>
      <c r="EC311" s="71"/>
      <c r="ED311" s="71"/>
      <c r="EE311" s="71"/>
      <c r="EF311" s="71"/>
      <c r="EG311" s="71"/>
      <c r="EH311" s="71"/>
      <c r="EI311" s="71"/>
      <c r="EJ311" s="71"/>
      <c r="EK311" s="71"/>
      <c r="EL311" s="71"/>
      <c r="EM311" s="71"/>
      <c r="EN311" s="71"/>
      <c r="EO311" s="71"/>
      <c r="EP311" s="71"/>
      <c r="EQ311" s="71"/>
      <c r="ER311" s="71"/>
      <c r="ES311" s="71"/>
      <c r="ET311" s="71"/>
      <c r="EU311" s="71"/>
      <c r="EV311" s="71"/>
      <c r="EW311" s="71"/>
      <c r="EX311" s="71"/>
      <c r="EY311" s="71"/>
      <c r="EZ311" s="71"/>
      <c r="FA311" s="71"/>
      <c r="FB311" s="71"/>
      <c r="FC311" s="71"/>
      <c r="FD311" s="71"/>
      <c r="FE311" s="71"/>
      <c r="FF311" s="71"/>
      <c r="FG311" s="71"/>
      <c r="FH311" s="71"/>
      <c r="FI311" s="71"/>
      <c r="FJ311" s="71"/>
      <c r="FK311" s="71"/>
      <c r="FL311" s="71"/>
      <c r="FM311" s="71"/>
      <c r="FN311" s="71"/>
      <c r="FO311" s="71"/>
      <c r="FP311" s="71"/>
      <c r="FQ311" s="71"/>
      <c r="FR311" s="71"/>
      <c r="FS311" s="71"/>
      <c r="FT311" s="71"/>
      <c r="FU311" s="71"/>
      <c r="FV311" s="71"/>
      <c r="FW311" s="71"/>
      <c r="FX311" s="71"/>
      <c r="FY311" s="71"/>
      <c r="FZ311" s="71"/>
      <c r="GA311" s="71"/>
      <c r="GB311" s="71"/>
      <c r="GC311" s="71"/>
      <c r="GD311" s="71"/>
      <c r="GE311" s="71"/>
      <c r="GF311" s="71"/>
      <c r="GG311" s="71"/>
      <c r="GH311" s="71"/>
      <c r="GI311" s="71"/>
      <c r="GJ311" s="71"/>
      <c r="GK311" s="71"/>
      <c r="GL311" s="71"/>
      <c r="GM311" s="71"/>
      <c r="GN311" s="71"/>
      <c r="GO311" s="71"/>
      <c r="GP311" s="71"/>
      <c r="GQ311" s="71"/>
      <c r="GR311" s="71"/>
      <c r="GS311" s="71"/>
      <c r="GT311" s="71"/>
      <c r="GU311" s="71"/>
      <c r="GV311" s="71"/>
      <c r="GW311" s="71"/>
      <c r="GX311" s="71"/>
      <c r="GY311" s="71"/>
      <c r="GZ311" s="71"/>
      <c r="HA311" s="71"/>
      <c r="HB311" s="71"/>
      <c r="HC311" s="71"/>
      <c r="HD311" s="71"/>
      <c r="HE311" s="71"/>
      <c r="HF311" s="71"/>
      <c r="HG311" s="71"/>
      <c r="HH311" s="71"/>
      <c r="HI311" s="71"/>
      <c r="HJ311" s="71"/>
      <c r="HK311" s="71"/>
      <c r="HL311" s="71"/>
      <c r="HM311" s="71"/>
      <c r="HN311" s="71"/>
      <c r="HO311" s="71"/>
      <c r="HP311" s="71"/>
      <c r="HQ311" s="71"/>
      <c r="HR311" s="71"/>
      <c r="HS311" s="71"/>
      <c r="HT311" s="71"/>
      <c r="HU311" s="71"/>
      <c r="HV311" s="71"/>
      <c r="HW311" s="71"/>
      <c r="HX311" s="71"/>
      <c r="HY311" s="71"/>
      <c r="HZ311" s="71"/>
      <c r="IA311" s="71"/>
      <c r="IB311" s="71"/>
      <c r="IC311" s="71"/>
      <c r="ID311" s="71"/>
      <c r="IE311" s="71"/>
      <c r="IF311" s="71"/>
      <c r="IG311" s="71"/>
      <c r="IH311" s="71"/>
      <c r="II311" s="71"/>
      <c r="IJ311" s="71"/>
      <c r="IK311" s="71"/>
      <c r="IL311" s="71"/>
      <c r="IM311" s="71"/>
      <c r="IN311" s="71"/>
      <c r="IO311" s="71"/>
      <c r="IP311" s="71"/>
      <c r="IQ311" s="71"/>
      <c r="IR311" s="71"/>
      <c r="IS311" s="71"/>
      <c r="IT311" s="71"/>
      <c r="IU311" s="71"/>
      <c r="IV311" s="71"/>
      <c r="IW311" s="71"/>
    </row>
    <row r="312" spans="1:257" ht="21">
      <c r="A312" s="71"/>
      <c r="B312" s="163"/>
      <c r="C312" s="71"/>
      <c r="D312" s="71"/>
      <c r="E312" s="134"/>
      <c r="F312" s="134"/>
      <c r="G312" s="134"/>
      <c r="H312" s="134"/>
      <c r="I312" s="135"/>
      <c r="J312" s="71"/>
      <c r="K312" s="73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  <c r="DF312" s="71"/>
      <c r="DG312" s="71"/>
      <c r="DH312" s="71"/>
      <c r="DI312" s="71"/>
      <c r="DJ312" s="71"/>
      <c r="DK312" s="71"/>
      <c r="DL312" s="71"/>
      <c r="DM312" s="71"/>
      <c r="DN312" s="71"/>
      <c r="DO312" s="71"/>
      <c r="DP312" s="71"/>
      <c r="DQ312" s="71"/>
      <c r="DR312" s="71"/>
      <c r="DS312" s="71"/>
      <c r="DT312" s="71"/>
      <c r="DU312" s="71"/>
      <c r="DV312" s="71"/>
      <c r="DW312" s="71"/>
      <c r="DX312" s="71"/>
      <c r="DY312" s="71"/>
      <c r="DZ312" s="71"/>
      <c r="EA312" s="71"/>
      <c r="EB312" s="71"/>
      <c r="EC312" s="71"/>
      <c r="ED312" s="71"/>
      <c r="EE312" s="71"/>
      <c r="EF312" s="71"/>
      <c r="EG312" s="71"/>
      <c r="EH312" s="71"/>
      <c r="EI312" s="71"/>
      <c r="EJ312" s="71"/>
      <c r="EK312" s="71"/>
      <c r="EL312" s="71"/>
      <c r="EM312" s="71"/>
      <c r="EN312" s="71"/>
      <c r="EO312" s="71"/>
      <c r="EP312" s="71"/>
      <c r="EQ312" s="71"/>
      <c r="ER312" s="71"/>
      <c r="ES312" s="71"/>
      <c r="ET312" s="71"/>
      <c r="EU312" s="71"/>
      <c r="EV312" s="71"/>
      <c r="EW312" s="71"/>
      <c r="EX312" s="71"/>
      <c r="EY312" s="71"/>
      <c r="EZ312" s="71"/>
      <c r="FA312" s="71"/>
      <c r="FB312" s="71"/>
      <c r="FC312" s="71"/>
      <c r="FD312" s="71"/>
      <c r="FE312" s="71"/>
      <c r="FF312" s="71"/>
      <c r="FG312" s="71"/>
      <c r="FH312" s="71"/>
      <c r="FI312" s="71"/>
      <c r="FJ312" s="71"/>
      <c r="FK312" s="71"/>
      <c r="FL312" s="71"/>
      <c r="FM312" s="71"/>
      <c r="FN312" s="71"/>
      <c r="FO312" s="71"/>
      <c r="FP312" s="71"/>
      <c r="FQ312" s="71"/>
      <c r="FR312" s="71"/>
      <c r="FS312" s="71"/>
      <c r="FT312" s="71"/>
      <c r="FU312" s="71"/>
      <c r="FV312" s="71"/>
      <c r="FW312" s="71"/>
      <c r="FX312" s="71"/>
      <c r="FY312" s="71"/>
      <c r="FZ312" s="71"/>
      <c r="GA312" s="71"/>
      <c r="GB312" s="71"/>
      <c r="GC312" s="71"/>
      <c r="GD312" s="71"/>
      <c r="GE312" s="71"/>
      <c r="GF312" s="71"/>
      <c r="GG312" s="71"/>
      <c r="GH312" s="71"/>
      <c r="GI312" s="71"/>
      <c r="GJ312" s="71"/>
      <c r="GK312" s="71"/>
      <c r="GL312" s="71"/>
      <c r="GM312" s="71"/>
      <c r="GN312" s="71"/>
      <c r="GO312" s="71"/>
      <c r="GP312" s="71"/>
      <c r="GQ312" s="71"/>
      <c r="GR312" s="71"/>
      <c r="GS312" s="71"/>
      <c r="GT312" s="71"/>
      <c r="GU312" s="71"/>
      <c r="GV312" s="71"/>
      <c r="GW312" s="71"/>
      <c r="GX312" s="71"/>
      <c r="GY312" s="71"/>
      <c r="GZ312" s="71"/>
      <c r="HA312" s="71"/>
      <c r="HB312" s="71"/>
      <c r="HC312" s="71"/>
      <c r="HD312" s="71"/>
      <c r="HE312" s="71"/>
      <c r="HF312" s="71"/>
      <c r="HG312" s="71"/>
      <c r="HH312" s="71"/>
      <c r="HI312" s="71"/>
      <c r="HJ312" s="71"/>
      <c r="HK312" s="71"/>
      <c r="HL312" s="71"/>
      <c r="HM312" s="71"/>
      <c r="HN312" s="71"/>
      <c r="HO312" s="71"/>
      <c r="HP312" s="71"/>
      <c r="HQ312" s="71"/>
      <c r="HR312" s="71"/>
      <c r="HS312" s="71"/>
      <c r="HT312" s="71"/>
      <c r="HU312" s="71"/>
      <c r="HV312" s="71"/>
      <c r="HW312" s="71"/>
      <c r="HX312" s="71"/>
      <c r="HY312" s="71"/>
      <c r="HZ312" s="71"/>
      <c r="IA312" s="71"/>
      <c r="IB312" s="71"/>
      <c r="IC312" s="71"/>
      <c r="ID312" s="71"/>
      <c r="IE312" s="71"/>
      <c r="IF312" s="71"/>
      <c r="IG312" s="71"/>
      <c r="IH312" s="71"/>
      <c r="II312" s="71"/>
      <c r="IJ312" s="71"/>
      <c r="IK312" s="71"/>
      <c r="IL312" s="71"/>
      <c r="IM312" s="71"/>
      <c r="IN312" s="71"/>
      <c r="IO312" s="71"/>
      <c r="IP312" s="71"/>
      <c r="IQ312" s="71"/>
      <c r="IR312" s="71"/>
      <c r="IS312" s="71"/>
      <c r="IT312" s="71"/>
      <c r="IU312" s="71"/>
      <c r="IV312" s="71"/>
      <c r="IW312" s="71"/>
    </row>
    <row r="313" spans="1:257" ht="21">
      <c r="A313" s="71"/>
      <c r="B313" s="163"/>
      <c r="C313" s="71"/>
      <c r="D313" s="71"/>
      <c r="E313" s="134"/>
      <c r="F313" s="134"/>
      <c r="G313" s="134"/>
      <c r="H313" s="134"/>
      <c r="I313" s="135"/>
      <c r="J313" s="71"/>
      <c r="K313" s="73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  <c r="BH313" s="71"/>
      <c r="BI313" s="71"/>
      <c r="BJ313" s="71"/>
      <c r="BK313" s="71"/>
      <c r="BL313" s="71"/>
      <c r="BM313" s="71"/>
      <c r="BN313" s="71"/>
      <c r="BO313" s="71"/>
      <c r="BP313" s="71"/>
      <c r="BQ313" s="71"/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1"/>
      <c r="CG313" s="71"/>
      <c r="CH313" s="71"/>
      <c r="CI313" s="71"/>
      <c r="CJ313" s="71"/>
      <c r="CK313" s="71"/>
      <c r="CL313" s="71"/>
      <c r="CM313" s="71"/>
      <c r="CN313" s="71"/>
      <c r="CO313" s="71"/>
      <c r="CP313" s="71"/>
      <c r="CQ313" s="71"/>
      <c r="CR313" s="71"/>
      <c r="CS313" s="71"/>
      <c r="CT313" s="71"/>
      <c r="CU313" s="71"/>
      <c r="CV313" s="71"/>
      <c r="CW313" s="71"/>
      <c r="CX313" s="71"/>
      <c r="CY313" s="71"/>
      <c r="CZ313" s="71"/>
      <c r="DA313" s="71"/>
      <c r="DB313" s="71"/>
      <c r="DC313" s="71"/>
      <c r="DD313" s="71"/>
      <c r="DE313" s="71"/>
      <c r="DF313" s="71"/>
      <c r="DG313" s="71"/>
      <c r="DH313" s="71"/>
      <c r="DI313" s="71"/>
      <c r="DJ313" s="71"/>
      <c r="DK313" s="71"/>
      <c r="DL313" s="71"/>
      <c r="DM313" s="71"/>
      <c r="DN313" s="71"/>
      <c r="DO313" s="71"/>
      <c r="DP313" s="71"/>
      <c r="DQ313" s="71"/>
      <c r="DR313" s="71"/>
      <c r="DS313" s="71"/>
      <c r="DT313" s="71"/>
      <c r="DU313" s="71"/>
      <c r="DV313" s="71"/>
      <c r="DW313" s="71"/>
      <c r="DX313" s="71"/>
      <c r="DY313" s="71"/>
      <c r="DZ313" s="71"/>
      <c r="EA313" s="71"/>
      <c r="EB313" s="71"/>
      <c r="EC313" s="71"/>
      <c r="ED313" s="71"/>
      <c r="EE313" s="71"/>
      <c r="EF313" s="71"/>
      <c r="EG313" s="71"/>
      <c r="EH313" s="71"/>
      <c r="EI313" s="71"/>
      <c r="EJ313" s="71"/>
      <c r="EK313" s="71"/>
      <c r="EL313" s="71"/>
      <c r="EM313" s="71"/>
      <c r="EN313" s="71"/>
      <c r="EO313" s="71"/>
      <c r="EP313" s="71"/>
      <c r="EQ313" s="71"/>
      <c r="ER313" s="71"/>
      <c r="ES313" s="71"/>
      <c r="ET313" s="71"/>
      <c r="EU313" s="71"/>
      <c r="EV313" s="71"/>
      <c r="EW313" s="71"/>
      <c r="EX313" s="71"/>
      <c r="EY313" s="71"/>
      <c r="EZ313" s="71"/>
      <c r="FA313" s="71"/>
      <c r="FB313" s="71"/>
      <c r="FC313" s="71"/>
      <c r="FD313" s="71"/>
      <c r="FE313" s="71"/>
      <c r="FF313" s="71"/>
      <c r="FG313" s="71"/>
      <c r="FH313" s="71"/>
      <c r="FI313" s="71"/>
      <c r="FJ313" s="71"/>
      <c r="FK313" s="71"/>
      <c r="FL313" s="71"/>
      <c r="FM313" s="71"/>
      <c r="FN313" s="71"/>
      <c r="FO313" s="71"/>
      <c r="FP313" s="71"/>
      <c r="FQ313" s="71"/>
      <c r="FR313" s="71"/>
      <c r="FS313" s="71"/>
      <c r="FT313" s="71"/>
      <c r="FU313" s="71"/>
      <c r="FV313" s="71"/>
      <c r="FW313" s="71"/>
      <c r="FX313" s="71"/>
      <c r="FY313" s="71"/>
      <c r="FZ313" s="71"/>
      <c r="GA313" s="71"/>
      <c r="GB313" s="71"/>
      <c r="GC313" s="71"/>
      <c r="GD313" s="71"/>
      <c r="GE313" s="71"/>
      <c r="GF313" s="71"/>
      <c r="GG313" s="71"/>
      <c r="GH313" s="71"/>
      <c r="GI313" s="71"/>
      <c r="GJ313" s="71"/>
      <c r="GK313" s="71"/>
      <c r="GL313" s="71"/>
      <c r="GM313" s="71"/>
      <c r="GN313" s="71"/>
      <c r="GO313" s="71"/>
      <c r="GP313" s="71"/>
      <c r="GQ313" s="71"/>
      <c r="GR313" s="71"/>
      <c r="GS313" s="71"/>
      <c r="GT313" s="71"/>
      <c r="GU313" s="71"/>
      <c r="GV313" s="71"/>
      <c r="GW313" s="71"/>
      <c r="GX313" s="71"/>
      <c r="GY313" s="71"/>
      <c r="GZ313" s="71"/>
      <c r="HA313" s="71"/>
      <c r="HB313" s="71"/>
      <c r="HC313" s="71"/>
      <c r="HD313" s="71"/>
      <c r="HE313" s="71"/>
      <c r="HF313" s="71"/>
      <c r="HG313" s="71"/>
      <c r="HH313" s="71"/>
      <c r="HI313" s="71"/>
      <c r="HJ313" s="71"/>
      <c r="HK313" s="71"/>
      <c r="HL313" s="71"/>
      <c r="HM313" s="71"/>
      <c r="HN313" s="71"/>
      <c r="HO313" s="71"/>
      <c r="HP313" s="71"/>
      <c r="HQ313" s="71"/>
      <c r="HR313" s="71"/>
      <c r="HS313" s="71"/>
      <c r="HT313" s="71"/>
      <c r="HU313" s="71"/>
      <c r="HV313" s="71"/>
      <c r="HW313" s="71"/>
      <c r="HX313" s="71"/>
      <c r="HY313" s="71"/>
      <c r="HZ313" s="71"/>
      <c r="IA313" s="71"/>
      <c r="IB313" s="71"/>
      <c r="IC313" s="71"/>
      <c r="ID313" s="71"/>
      <c r="IE313" s="71"/>
      <c r="IF313" s="71"/>
      <c r="IG313" s="71"/>
      <c r="IH313" s="71"/>
      <c r="II313" s="71"/>
      <c r="IJ313" s="71"/>
      <c r="IK313" s="71"/>
      <c r="IL313" s="71"/>
      <c r="IM313" s="71"/>
      <c r="IN313" s="71"/>
      <c r="IO313" s="71"/>
      <c r="IP313" s="71"/>
      <c r="IQ313" s="71"/>
      <c r="IR313" s="71"/>
      <c r="IS313" s="71"/>
      <c r="IT313" s="71"/>
      <c r="IU313" s="71"/>
      <c r="IV313" s="71"/>
      <c r="IW313" s="71"/>
    </row>
    <row r="314" spans="1:257">
      <c r="A314" s="71"/>
      <c r="B314" s="164" t="s">
        <v>140</v>
      </c>
      <c r="C314" s="134"/>
      <c r="D314" s="165"/>
      <c r="E314" s="71"/>
      <c r="F314" s="71"/>
      <c r="G314" s="134"/>
      <c r="H314" s="134"/>
      <c r="I314" s="135"/>
      <c r="J314" s="71"/>
      <c r="K314" s="73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  <c r="BH314" s="71"/>
      <c r="BI314" s="71"/>
      <c r="BJ314" s="71"/>
      <c r="BK314" s="71"/>
      <c r="BL314" s="71"/>
      <c r="BM314" s="71"/>
      <c r="BN314" s="71"/>
      <c r="BO314" s="71"/>
      <c r="BP314" s="71"/>
      <c r="BQ314" s="71"/>
      <c r="BR314" s="71"/>
      <c r="BS314" s="71"/>
      <c r="BT314" s="71"/>
      <c r="BU314" s="71"/>
      <c r="BV314" s="71"/>
      <c r="BW314" s="71"/>
      <c r="BX314" s="71"/>
      <c r="BY314" s="71"/>
      <c r="BZ314" s="71"/>
      <c r="CA314" s="71"/>
      <c r="CB314" s="71"/>
      <c r="CC314" s="71"/>
      <c r="CD314" s="71"/>
      <c r="CE314" s="71"/>
      <c r="CF314" s="71"/>
      <c r="CG314" s="71"/>
      <c r="CH314" s="71"/>
      <c r="CI314" s="71"/>
      <c r="CJ314" s="71"/>
      <c r="CK314" s="71"/>
      <c r="CL314" s="71"/>
      <c r="CM314" s="71"/>
      <c r="CN314" s="71"/>
      <c r="CO314" s="71"/>
      <c r="CP314" s="71"/>
      <c r="CQ314" s="71"/>
      <c r="CR314" s="71"/>
      <c r="CS314" s="71"/>
      <c r="CT314" s="71"/>
      <c r="CU314" s="71"/>
      <c r="CV314" s="71"/>
      <c r="CW314" s="71"/>
      <c r="CX314" s="71"/>
      <c r="CY314" s="71"/>
      <c r="CZ314" s="71"/>
      <c r="DA314" s="71"/>
      <c r="DB314" s="71"/>
      <c r="DC314" s="71"/>
      <c r="DD314" s="71"/>
      <c r="DE314" s="71"/>
      <c r="DF314" s="71"/>
      <c r="DG314" s="71"/>
      <c r="DH314" s="71"/>
      <c r="DI314" s="71"/>
      <c r="DJ314" s="71"/>
      <c r="DK314" s="71"/>
      <c r="DL314" s="71"/>
      <c r="DM314" s="71"/>
      <c r="DN314" s="71"/>
      <c r="DO314" s="71"/>
      <c r="DP314" s="71"/>
      <c r="DQ314" s="71"/>
      <c r="DR314" s="71"/>
      <c r="DS314" s="71"/>
      <c r="DT314" s="71"/>
      <c r="DU314" s="71"/>
      <c r="DV314" s="71"/>
      <c r="DW314" s="71"/>
      <c r="DX314" s="71"/>
      <c r="DY314" s="71"/>
      <c r="DZ314" s="71"/>
      <c r="EA314" s="71"/>
      <c r="EB314" s="71"/>
      <c r="EC314" s="71"/>
      <c r="ED314" s="71"/>
      <c r="EE314" s="71"/>
      <c r="EF314" s="71"/>
      <c r="EG314" s="71"/>
      <c r="EH314" s="71"/>
      <c r="EI314" s="71"/>
      <c r="EJ314" s="71"/>
      <c r="EK314" s="71"/>
      <c r="EL314" s="71"/>
      <c r="EM314" s="71"/>
      <c r="EN314" s="71"/>
      <c r="EO314" s="71"/>
      <c r="EP314" s="71"/>
      <c r="EQ314" s="71"/>
      <c r="ER314" s="71"/>
      <c r="ES314" s="71"/>
      <c r="ET314" s="71"/>
      <c r="EU314" s="71"/>
      <c r="EV314" s="71"/>
      <c r="EW314" s="71"/>
      <c r="EX314" s="71"/>
      <c r="EY314" s="71"/>
      <c r="EZ314" s="71"/>
      <c r="FA314" s="71"/>
      <c r="FB314" s="71"/>
      <c r="FC314" s="71"/>
      <c r="FD314" s="71"/>
      <c r="FE314" s="71"/>
      <c r="FF314" s="71"/>
      <c r="FG314" s="71"/>
      <c r="FH314" s="71"/>
      <c r="FI314" s="71"/>
      <c r="FJ314" s="71"/>
      <c r="FK314" s="71"/>
      <c r="FL314" s="71"/>
      <c r="FM314" s="71"/>
      <c r="FN314" s="71"/>
      <c r="FO314" s="71"/>
      <c r="FP314" s="71"/>
      <c r="FQ314" s="71"/>
      <c r="FR314" s="71"/>
      <c r="FS314" s="71"/>
      <c r="FT314" s="71"/>
      <c r="FU314" s="71"/>
      <c r="FV314" s="71"/>
      <c r="FW314" s="71"/>
      <c r="FX314" s="71"/>
      <c r="FY314" s="71"/>
      <c r="FZ314" s="71"/>
      <c r="GA314" s="71"/>
      <c r="GB314" s="71"/>
      <c r="GC314" s="71"/>
      <c r="GD314" s="71"/>
      <c r="GE314" s="71"/>
      <c r="GF314" s="71"/>
      <c r="GG314" s="71"/>
      <c r="GH314" s="71"/>
      <c r="GI314" s="71"/>
      <c r="GJ314" s="71"/>
      <c r="GK314" s="71"/>
      <c r="GL314" s="71"/>
      <c r="GM314" s="71"/>
      <c r="GN314" s="71"/>
      <c r="GO314" s="71"/>
      <c r="GP314" s="71"/>
      <c r="GQ314" s="71"/>
      <c r="GR314" s="71"/>
      <c r="GS314" s="71"/>
      <c r="GT314" s="71"/>
      <c r="GU314" s="71"/>
      <c r="GV314" s="71"/>
      <c r="GW314" s="71"/>
      <c r="GX314" s="71"/>
      <c r="GY314" s="71"/>
      <c r="GZ314" s="71"/>
      <c r="HA314" s="71"/>
      <c r="HB314" s="71"/>
      <c r="HC314" s="71"/>
      <c r="HD314" s="71"/>
      <c r="HE314" s="71"/>
      <c r="HF314" s="71"/>
      <c r="HG314" s="71"/>
      <c r="HH314" s="71"/>
      <c r="HI314" s="71"/>
      <c r="HJ314" s="71"/>
      <c r="HK314" s="71"/>
      <c r="HL314" s="71"/>
      <c r="HM314" s="71"/>
      <c r="HN314" s="71"/>
      <c r="HO314" s="71"/>
      <c r="HP314" s="71"/>
      <c r="HQ314" s="71"/>
      <c r="HR314" s="71"/>
      <c r="HS314" s="71"/>
      <c r="HT314" s="71"/>
      <c r="HU314" s="71"/>
      <c r="HV314" s="71"/>
      <c r="HW314" s="71"/>
      <c r="HX314" s="71"/>
      <c r="HY314" s="71"/>
      <c r="HZ314" s="71"/>
      <c r="IA314" s="71"/>
      <c r="IB314" s="71"/>
      <c r="IC314" s="71"/>
      <c r="ID314" s="71"/>
      <c r="IE314" s="71"/>
      <c r="IF314" s="71"/>
      <c r="IG314" s="71"/>
      <c r="IH314" s="71"/>
      <c r="II314" s="71"/>
      <c r="IJ314" s="71"/>
      <c r="IK314" s="71"/>
      <c r="IL314" s="71"/>
      <c r="IM314" s="71"/>
      <c r="IN314" s="71"/>
      <c r="IO314" s="71"/>
      <c r="IP314" s="71"/>
      <c r="IQ314" s="71"/>
      <c r="IR314" s="71"/>
      <c r="IS314" s="71"/>
      <c r="IT314" s="71"/>
      <c r="IU314" s="71"/>
      <c r="IV314" s="71"/>
      <c r="IW314" s="71"/>
    </row>
    <row r="315" spans="1:257" ht="21">
      <c r="A315" s="71"/>
      <c r="B315" s="166" t="s">
        <v>141</v>
      </c>
      <c r="C315" s="167"/>
      <c r="D315" s="168" t="s">
        <v>142</v>
      </c>
      <c r="E315" s="169"/>
      <c r="F315" s="169"/>
      <c r="G315" s="168" t="s">
        <v>143</v>
      </c>
      <c r="H315" s="170"/>
      <c r="I315" s="171"/>
      <c r="J315" s="71"/>
      <c r="K315" s="73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  <c r="BH315" s="71"/>
      <c r="BI315" s="71"/>
      <c r="BJ315" s="71"/>
      <c r="BK315" s="71"/>
      <c r="BL315" s="71"/>
      <c r="BM315" s="71"/>
      <c r="BN315" s="71"/>
      <c r="BO315" s="71"/>
      <c r="BP315" s="71"/>
      <c r="BQ315" s="71"/>
      <c r="BR315" s="71"/>
      <c r="BS315" s="71"/>
      <c r="BT315" s="71"/>
      <c r="BU315" s="71"/>
      <c r="BV315" s="71"/>
      <c r="BW315" s="71"/>
      <c r="BX315" s="71"/>
      <c r="BY315" s="71"/>
      <c r="BZ315" s="71"/>
      <c r="CA315" s="71"/>
      <c r="CB315" s="71"/>
      <c r="CC315" s="71"/>
      <c r="CD315" s="71"/>
      <c r="CE315" s="71"/>
      <c r="CF315" s="71"/>
      <c r="CG315" s="71"/>
      <c r="CH315" s="71"/>
      <c r="CI315" s="71"/>
      <c r="CJ315" s="71"/>
      <c r="CK315" s="71"/>
      <c r="CL315" s="71"/>
      <c r="CM315" s="71"/>
      <c r="CN315" s="71"/>
      <c r="CO315" s="71"/>
      <c r="CP315" s="71"/>
      <c r="CQ315" s="71"/>
      <c r="CR315" s="71"/>
      <c r="CS315" s="71"/>
      <c r="CT315" s="71"/>
      <c r="CU315" s="71"/>
      <c r="CV315" s="71"/>
      <c r="CW315" s="71"/>
      <c r="CX315" s="71"/>
      <c r="CY315" s="71"/>
      <c r="CZ315" s="71"/>
      <c r="DA315" s="71"/>
      <c r="DB315" s="71"/>
      <c r="DC315" s="71"/>
      <c r="DD315" s="71"/>
      <c r="DE315" s="71"/>
      <c r="DF315" s="71"/>
      <c r="DG315" s="71"/>
      <c r="DH315" s="71"/>
      <c r="DI315" s="71"/>
      <c r="DJ315" s="71"/>
      <c r="DK315" s="71"/>
      <c r="DL315" s="71"/>
      <c r="DM315" s="71"/>
      <c r="DN315" s="71"/>
      <c r="DO315" s="71"/>
      <c r="DP315" s="71"/>
      <c r="DQ315" s="71"/>
      <c r="DR315" s="71"/>
      <c r="DS315" s="71"/>
      <c r="DT315" s="71"/>
      <c r="DU315" s="71"/>
      <c r="DV315" s="71"/>
      <c r="DW315" s="71"/>
      <c r="DX315" s="71"/>
      <c r="DY315" s="71"/>
      <c r="DZ315" s="71"/>
      <c r="EA315" s="71"/>
      <c r="EB315" s="71"/>
      <c r="EC315" s="71"/>
      <c r="ED315" s="71"/>
      <c r="EE315" s="71"/>
      <c r="EF315" s="71"/>
      <c r="EG315" s="71"/>
      <c r="EH315" s="71"/>
      <c r="EI315" s="71"/>
      <c r="EJ315" s="71"/>
      <c r="EK315" s="71"/>
      <c r="EL315" s="71"/>
      <c r="EM315" s="71"/>
      <c r="EN315" s="71"/>
      <c r="EO315" s="71"/>
      <c r="EP315" s="71"/>
      <c r="EQ315" s="71"/>
      <c r="ER315" s="71"/>
      <c r="ES315" s="71"/>
      <c r="ET315" s="71"/>
      <c r="EU315" s="71"/>
      <c r="EV315" s="71"/>
      <c r="EW315" s="71"/>
      <c r="EX315" s="71"/>
      <c r="EY315" s="71"/>
      <c r="EZ315" s="71"/>
      <c r="FA315" s="71"/>
      <c r="FB315" s="71"/>
      <c r="FC315" s="71"/>
      <c r="FD315" s="71"/>
      <c r="FE315" s="71"/>
      <c r="FF315" s="71"/>
      <c r="FG315" s="71"/>
      <c r="FH315" s="71"/>
      <c r="FI315" s="71"/>
      <c r="FJ315" s="71"/>
      <c r="FK315" s="71"/>
      <c r="FL315" s="71"/>
      <c r="FM315" s="71"/>
      <c r="FN315" s="71"/>
      <c r="FO315" s="71"/>
      <c r="FP315" s="71"/>
      <c r="FQ315" s="71"/>
      <c r="FR315" s="71"/>
      <c r="FS315" s="71"/>
      <c r="FT315" s="71"/>
      <c r="FU315" s="71"/>
      <c r="FV315" s="71"/>
      <c r="FW315" s="71"/>
      <c r="FX315" s="71"/>
      <c r="FY315" s="71"/>
      <c r="FZ315" s="71"/>
      <c r="GA315" s="71"/>
      <c r="GB315" s="71"/>
      <c r="GC315" s="71"/>
      <c r="GD315" s="71"/>
      <c r="GE315" s="71"/>
      <c r="GF315" s="71"/>
      <c r="GG315" s="71"/>
      <c r="GH315" s="71"/>
      <c r="GI315" s="71"/>
      <c r="GJ315" s="71"/>
      <c r="GK315" s="71"/>
      <c r="GL315" s="71"/>
      <c r="GM315" s="71"/>
      <c r="GN315" s="71"/>
      <c r="GO315" s="71"/>
      <c r="GP315" s="71"/>
      <c r="GQ315" s="71"/>
      <c r="GR315" s="71"/>
      <c r="GS315" s="71"/>
      <c r="GT315" s="71"/>
      <c r="GU315" s="71"/>
      <c r="GV315" s="71"/>
      <c r="GW315" s="71"/>
      <c r="GX315" s="71"/>
      <c r="GY315" s="71"/>
      <c r="GZ315" s="71"/>
      <c r="HA315" s="71"/>
      <c r="HB315" s="71"/>
      <c r="HC315" s="71"/>
      <c r="HD315" s="71"/>
      <c r="HE315" s="71"/>
      <c r="HF315" s="71"/>
      <c r="HG315" s="71"/>
      <c r="HH315" s="71"/>
      <c r="HI315" s="71"/>
      <c r="HJ315" s="71"/>
      <c r="HK315" s="71"/>
      <c r="HL315" s="71"/>
      <c r="HM315" s="71"/>
      <c r="HN315" s="71"/>
      <c r="HO315" s="71"/>
      <c r="HP315" s="71"/>
      <c r="HQ315" s="71"/>
      <c r="HR315" s="71"/>
      <c r="HS315" s="71"/>
      <c r="HT315" s="71"/>
      <c r="HU315" s="71"/>
      <c r="HV315" s="71"/>
      <c r="HW315" s="71"/>
      <c r="HX315" s="71"/>
      <c r="HY315" s="71"/>
      <c r="HZ315" s="71"/>
      <c r="IA315" s="71"/>
      <c r="IB315" s="71"/>
      <c r="IC315" s="71"/>
      <c r="ID315" s="71"/>
      <c r="IE315" s="71"/>
      <c r="IF315" s="71"/>
      <c r="IG315" s="71"/>
      <c r="IH315" s="71"/>
      <c r="II315" s="71"/>
      <c r="IJ315" s="71"/>
      <c r="IK315" s="71"/>
      <c r="IL315" s="71"/>
      <c r="IM315" s="71"/>
      <c r="IN315" s="71"/>
      <c r="IO315" s="71"/>
      <c r="IP315" s="71"/>
      <c r="IQ315" s="71"/>
      <c r="IR315" s="71"/>
      <c r="IS315" s="71"/>
      <c r="IT315" s="71"/>
      <c r="IU315" s="71"/>
      <c r="IV315" s="71"/>
      <c r="IW315" s="71"/>
    </row>
    <row r="316" spans="1:257" ht="21">
      <c r="A316" s="71"/>
      <c r="B316" s="163" t="s">
        <v>144</v>
      </c>
      <c r="C316" s="160"/>
      <c r="D316" s="167" t="s">
        <v>145</v>
      </c>
      <c r="E316" s="169"/>
      <c r="F316" s="169"/>
      <c r="G316" s="167" t="s">
        <v>146</v>
      </c>
      <c r="H316" s="170"/>
      <c r="I316" s="171"/>
      <c r="J316" s="71"/>
      <c r="K316" s="73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  <c r="BH316" s="71"/>
      <c r="BI316" s="71"/>
      <c r="BJ316" s="71"/>
      <c r="BK316" s="71"/>
      <c r="BL316" s="71"/>
      <c r="BM316" s="71"/>
      <c r="BN316" s="71"/>
      <c r="BO316" s="71"/>
      <c r="BP316" s="71"/>
      <c r="BQ316" s="71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1"/>
      <c r="CG316" s="71"/>
      <c r="CH316" s="71"/>
      <c r="CI316" s="71"/>
      <c r="CJ316" s="71"/>
      <c r="CK316" s="71"/>
      <c r="CL316" s="71"/>
      <c r="CM316" s="71"/>
      <c r="CN316" s="71"/>
      <c r="CO316" s="71"/>
      <c r="CP316" s="71"/>
      <c r="CQ316" s="71"/>
      <c r="CR316" s="71"/>
      <c r="CS316" s="71"/>
      <c r="CT316" s="71"/>
      <c r="CU316" s="71"/>
      <c r="CV316" s="71"/>
      <c r="CW316" s="71"/>
      <c r="CX316" s="71"/>
      <c r="CY316" s="71"/>
      <c r="CZ316" s="71"/>
      <c r="DA316" s="71"/>
      <c r="DB316" s="71"/>
      <c r="DC316" s="71"/>
      <c r="DD316" s="71"/>
      <c r="DE316" s="71"/>
      <c r="DF316" s="71"/>
      <c r="DG316" s="71"/>
      <c r="DH316" s="71"/>
      <c r="DI316" s="71"/>
      <c r="DJ316" s="71"/>
      <c r="DK316" s="71"/>
      <c r="DL316" s="71"/>
      <c r="DM316" s="71"/>
      <c r="DN316" s="71"/>
      <c r="DO316" s="71"/>
      <c r="DP316" s="71"/>
      <c r="DQ316" s="71"/>
      <c r="DR316" s="71"/>
      <c r="DS316" s="71"/>
      <c r="DT316" s="71"/>
      <c r="DU316" s="71"/>
      <c r="DV316" s="71"/>
      <c r="DW316" s="71"/>
      <c r="DX316" s="71"/>
      <c r="DY316" s="71"/>
      <c r="DZ316" s="71"/>
      <c r="EA316" s="71"/>
      <c r="EB316" s="71"/>
      <c r="EC316" s="71"/>
      <c r="ED316" s="71"/>
      <c r="EE316" s="71"/>
      <c r="EF316" s="71"/>
      <c r="EG316" s="71"/>
      <c r="EH316" s="71"/>
      <c r="EI316" s="71"/>
      <c r="EJ316" s="71"/>
      <c r="EK316" s="71"/>
      <c r="EL316" s="71"/>
      <c r="EM316" s="71"/>
      <c r="EN316" s="71"/>
      <c r="EO316" s="71"/>
      <c r="EP316" s="71"/>
      <c r="EQ316" s="71"/>
      <c r="ER316" s="71"/>
      <c r="ES316" s="71"/>
      <c r="ET316" s="71"/>
      <c r="EU316" s="71"/>
      <c r="EV316" s="71"/>
      <c r="EW316" s="71"/>
      <c r="EX316" s="71"/>
      <c r="EY316" s="71"/>
      <c r="EZ316" s="71"/>
      <c r="FA316" s="71"/>
      <c r="FB316" s="71"/>
      <c r="FC316" s="71"/>
      <c r="FD316" s="71"/>
      <c r="FE316" s="71"/>
      <c r="FF316" s="71"/>
      <c r="FG316" s="71"/>
      <c r="FH316" s="71"/>
      <c r="FI316" s="71"/>
      <c r="FJ316" s="71"/>
      <c r="FK316" s="71"/>
      <c r="FL316" s="71"/>
      <c r="FM316" s="71"/>
      <c r="FN316" s="71"/>
      <c r="FO316" s="71"/>
      <c r="FP316" s="71"/>
      <c r="FQ316" s="71"/>
      <c r="FR316" s="71"/>
      <c r="FS316" s="71"/>
      <c r="FT316" s="71"/>
      <c r="FU316" s="71"/>
      <c r="FV316" s="71"/>
      <c r="FW316" s="71"/>
      <c r="FX316" s="71"/>
      <c r="FY316" s="71"/>
      <c r="FZ316" s="71"/>
      <c r="GA316" s="71"/>
      <c r="GB316" s="71"/>
      <c r="GC316" s="71"/>
      <c r="GD316" s="71"/>
      <c r="GE316" s="71"/>
      <c r="GF316" s="71"/>
      <c r="GG316" s="71"/>
      <c r="GH316" s="71"/>
      <c r="GI316" s="71"/>
      <c r="GJ316" s="71"/>
      <c r="GK316" s="71"/>
      <c r="GL316" s="71"/>
      <c r="GM316" s="71"/>
      <c r="GN316" s="71"/>
      <c r="GO316" s="71"/>
      <c r="GP316" s="71"/>
      <c r="GQ316" s="71"/>
      <c r="GR316" s="71"/>
      <c r="GS316" s="71"/>
      <c r="GT316" s="71"/>
      <c r="GU316" s="71"/>
      <c r="GV316" s="71"/>
      <c r="GW316" s="71"/>
      <c r="GX316" s="71"/>
      <c r="GY316" s="71"/>
      <c r="GZ316" s="71"/>
      <c r="HA316" s="71"/>
      <c r="HB316" s="71"/>
      <c r="HC316" s="71"/>
      <c r="HD316" s="71"/>
      <c r="HE316" s="71"/>
      <c r="HF316" s="71"/>
      <c r="HG316" s="71"/>
      <c r="HH316" s="71"/>
      <c r="HI316" s="71"/>
      <c r="HJ316" s="71"/>
      <c r="HK316" s="71"/>
      <c r="HL316" s="71"/>
      <c r="HM316" s="71"/>
      <c r="HN316" s="71"/>
      <c r="HO316" s="71"/>
      <c r="HP316" s="71"/>
      <c r="HQ316" s="71"/>
      <c r="HR316" s="71"/>
      <c r="HS316" s="71"/>
      <c r="HT316" s="71"/>
      <c r="HU316" s="71"/>
      <c r="HV316" s="71"/>
      <c r="HW316" s="71"/>
      <c r="HX316" s="71"/>
      <c r="HY316" s="71"/>
      <c r="HZ316" s="71"/>
      <c r="IA316" s="71"/>
      <c r="IB316" s="71"/>
      <c r="IC316" s="71"/>
      <c r="ID316" s="71"/>
      <c r="IE316" s="71"/>
      <c r="IF316" s="71"/>
      <c r="IG316" s="71"/>
      <c r="IH316" s="71"/>
      <c r="II316" s="71"/>
      <c r="IJ316" s="71"/>
      <c r="IK316" s="71"/>
      <c r="IL316" s="71"/>
      <c r="IM316" s="71"/>
      <c r="IN316" s="71"/>
      <c r="IO316" s="71"/>
      <c r="IP316" s="71"/>
      <c r="IQ316" s="71"/>
      <c r="IR316" s="71"/>
      <c r="IS316" s="71"/>
      <c r="IT316" s="71"/>
      <c r="IU316" s="71"/>
      <c r="IV316" s="71"/>
      <c r="IW316" s="71"/>
    </row>
    <row r="317" spans="1:257" ht="21">
      <c r="A317" s="71"/>
      <c r="B317" s="163" t="s">
        <v>147</v>
      </c>
      <c r="C317" s="160"/>
      <c r="D317" s="167" t="s">
        <v>148</v>
      </c>
      <c r="E317" s="172"/>
      <c r="F317" s="169"/>
      <c r="G317" s="167" t="s">
        <v>149</v>
      </c>
      <c r="H317" s="170"/>
      <c r="I317" s="171"/>
      <c r="J317" s="71"/>
      <c r="K317" s="73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  <c r="BH317" s="71"/>
      <c r="BI317" s="71"/>
      <c r="BJ317" s="71"/>
      <c r="BK317" s="71"/>
      <c r="BL317" s="71"/>
      <c r="BM317" s="71"/>
      <c r="BN317" s="71"/>
      <c r="BO317" s="71"/>
      <c r="BP317" s="71"/>
      <c r="BQ317" s="71"/>
      <c r="BR317" s="71"/>
      <c r="BS317" s="71"/>
      <c r="BT317" s="71"/>
      <c r="BU317" s="71"/>
      <c r="BV317" s="71"/>
      <c r="BW317" s="71"/>
      <c r="BX317" s="71"/>
      <c r="BY317" s="71"/>
      <c r="BZ317" s="71"/>
      <c r="CA317" s="71"/>
      <c r="CB317" s="71"/>
      <c r="CC317" s="71"/>
      <c r="CD317" s="71"/>
      <c r="CE317" s="71"/>
      <c r="CF317" s="71"/>
      <c r="CG317" s="71"/>
      <c r="CH317" s="71"/>
      <c r="CI317" s="71"/>
      <c r="CJ317" s="71"/>
      <c r="CK317" s="71"/>
      <c r="CL317" s="71"/>
      <c r="CM317" s="71"/>
      <c r="CN317" s="71"/>
      <c r="CO317" s="71"/>
      <c r="CP317" s="71"/>
      <c r="CQ317" s="71"/>
      <c r="CR317" s="71"/>
      <c r="CS317" s="71"/>
      <c r="CT317" s="71"/>
      <c r="CU317" s="71"/>
      <c r="CV317" s="71"/>
      <c r="CW317" s="71"/>
      <c r="CX317" s="71"/>
      <c r="CY317" s="71"/>
      <c r="CZ317" s="71"/>
      <c r="DA317" s="71"/>
      <c r="DB317" s="71"/>
      <c r="DC317" s="71"/>
      <c r="DD317" s="71"/>
      <c r="DE317" s="71"/>
      <c r="DF317" s="71"/>
      <c r="DG317" s="71"/>
      <c r="DH317" s="71"/>
      <c r="DI317" s="71"/>
      <c r="DJ317" s="71"/>
      <c r="DK317" s="71"/>
      <c r="DL317" s="71"/>
      <c r="DM317" s="71"/>
      <c r="DN317" s="71"/>
      <c r="DO317" s="71"/>
      <c r="DP317" s="71"/>
      <c r="DQ317" s="71"/>
      <c r="DR317" s="71"/>
      <c r="DS317" s="71"/>
      <c r="DT317" s="71"/>
      <c r="DU317" s="71"/>
      <c r="DV317" s="71"/>
      <c r="DW317" s="71"/>
      <c r="DX317" s="71"/>
      <c r="DY317" s="71"/>
      <c r="DZ317" s="71"/>
      <c r="EA317" s="71"/>
      <c r="EB317" s="71"/>
      <c r="EC317" s="71"/>
      <c r="ED317" s="71"/>
      <c r="EE317" s="71"/>
      <c r="EF317" s="71"/>
      <c r="EG317" s="71"/>
      <c r="EH317" s="71"/>
      <c r="EI317" s="71"/>
      <c r="EJ317" s="71"/>
      <c r="EK317" s="71"/>
      <c r="EL317" s="71"/>
      <c r="EM317" s="71"/>
      <c r="EN317" s="71"/>
      <c r="EO317" s="71"/>
      <c r="EP317" s="71"/>
      <c r="EQ317" s="71"/>
      <c r="ER317" s="71"/>
      <c r="ES317" s="71"/>
      <c r="ET317" s="71"/>
      <c r="EU317" s="71"/>
      <c r="EV317" s="71"/>
      <c r="EW317" s="71"/>
      <c r="EX317" s="71"/>
      <c r="EY317" s="71"/>
      <c r="EZ317" s="71"/>
      <c r="FA317" s="71"/>
      <c r="FB317" s="71"/>
      <c r="FC317" s="71"/>
      <c r="FD317" s="71"/>
      <c r="FE317" s="71"/>
      <c r="FF317" s="71"/>
      <c r="FG317" s="71"/>
      <c r="FH317" s="71"/>
      <c r="FI317" s="71"/>
      <c r="FJ317" s="71"/>
      <c r="FK317" s="71"/>
      <c r="FL317" s="71"/>
      <c r="FM317" s="71"/>
      <c r="FN317" s="71"/>
      <c r="FO317" s="71"/>
      <c r="FP317" s="71"/>
      <c r="FQ317" s="71"/>
      <c r="FR317" s="71"/>
      <c r="FS317" s="71"/>
      <c r="FT317" s="71"/>
      <c r="FU317" s="71"/>
      <c r="FV317" s="71"/>
      <c r="FW317" s="71"/>
      <c r="FX317" s="71"/>
      <c r="FY317" s="71"/>
      <c r="FZ317" s="71"/>
      <c r="GA317" s="71"/>
      <c r="GB317" s="71"/>
      <c r="GC317" s="71"/>
      <c r="GD317" s="71"/>
      <c r="GE317" s="71"/>
      <c r="GF317" s="71"/>
      <c r="GG317" s="71"/>
      <c r="GH317" s="71"/>
      <c r="GI317" s="71"/>
      <c r="GJ317" s="71"/>
      <c r="GK317" s="71"/>
      <c r="GL317" s="71"/>
      <c r="GM317" s="71"/>
      <c r="GN317" s="71"/>
      <c r="GO317" s="71"/>
      <c r="GP317" s="71"/>
      <c r="GQ317" s="71"/>
      <c r="GR317" s="71"/>
      <c r="GS317" s="71"/>
      <c r="GT317" s="71"/>
      <c r="GU317" s="71"/>
      <c r="GV317" s="71"/>
      <c r="GW317" s="71"/>
      <c r="GX317" s="71"/>
      <c r="GY317" s="71"/>
      <c r="GZ317" s="71"/>
      <c r="HA317" s="71"/>
      <c r="HB317" s="71"/>
      <c r="HC317" s="71"/>
      <c r="HD317" s="71"/>
      <c r="HE317" s="71"/>
      <c r="HF317" s="71"/>
      <c r="HG317" s="71"/>
      <c r="HH317" s="71"/>
      <c r="HI317" s="71"/>
      <c r="HJ317" s="71"/>
      <c r="HK317" s="71"/>
      <c r="HL317" s="71"/>
      <c r="HM317" s="71"/>
      <c r="HN317" s="71"/>
      <c r="HO317" s="71"/>
      <c r="HP317" s="71"/>
      <c r="HQ317" s="71"/>
      <c r="HR317" s="71"/>
      <c r="HS317" s="71"/>
      <c r="HT317" s="71"/>
      <c r="HU317" s="71"/>
      <c r="HV317" s="71"/>
      <c r="HW317" s="71"/>
      <c r="HX317" s="71"/>
      <c r="HY317" s="71"/>
      <c r="HZ317" s="71"/>
      <c r="IA317" s="71"/>
      <c r="IB317" s="71"/>
      <c r="IC317" s="71"/>
      <c r="ID317" s="71"/>
      <c r="IE317" s="71"/>
      <c r="IF317" s="71"/>
      <c r="IG317" s="71"/>
      <c r="IH317" s="71"/>
      <c r="II317" s="71"/>
      <c r="IJ317" s="71"/>
      <c r="IK317" s="71"/>
      <c r="IL317" s="71"/>
      <c r="IM317" s="71"/>
      <c r="IN317" s="71"/>
      <c r="IO317" s="71"/>
      <c r="IP317" s="71"/>
      <c r="IQ317" s="71"/>
      <c r="IR317" s="71"/>
      <c r="IS317" s="71"/>
      <c r="IT317" s="71"/>
      <c r="IU317" s="71"/>
      <c r="IV317" s="71"/>
      <c r="IW317" s="71"/>
    </row>
    <row r="318" spans="1:257" ht="21">
      <c r="A318" s="71"/>
      <c r="B318" s="163" t="s">
        <v>150</v>
      </c>
      <c r="C318" s="160"/>
      <c r="D318" s="173" t="s">
        <v>151</v>
      </c>
      <c r="E318" s="173"/>
      <c r="F318" s="173"/>
      <c r="G318" s="173" t="s">
        <v>152</v>
      </c>
      <c r="H318" s="173"/>
      <c r="I318" s="171"/>
      <c r="J318" s="71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  <c r="AI318" s="73"/>
      <c r="AJ318" s="73"/>
      <c r="AK318" s="73"/>
      <c r="AL318" s="73"/>
      <c r="AM318" s="73"/>
      <c r="AN318" s="73"/>
      <c r="AO318" s="73"/>
      <c r="AP318" s="73"/>
      <c r="AQ318" s="73"/>
      <c r="AR318" s="73"/>
      <c r="AS318" s="73"/>
      <c r="AT318" s="73"/>
      <c r="AU318" s="73"/>
      <c r="AV318" s="73"/>
      <c r="AW318" s="73"/>
      <c r="AX318" s="73"/>
      <c r="AY318" s="73"/>
      <c r="AZ318" s="73"/>
      <c r="BA318" s="73"/>
      <c r="BB318" s="73"/>
      <c r="BC318" s="73"/>
      <c r="BD318" s="73"/>
      <c r="BE318" s="73"/>
      <c r="BF318" s="73"/>
      <c r="BG318" s="73"/>
      <c r="BH318" s="73"/>
      <c r="BI318" s="73"/>
      <c r="BJ318" s="73"/>
      <c r="BK318" s="73"/>
      <c r="BL318" s="73"/>
      <c r="BM318" s="73"/>
      <c r="BN318" s="73"/>
      <c r="BO318" s="73"/>
      <c r="BP318" s="73"/>
      <c r="BQ318" s="73"/>
      <c r="BR318" s="73"/>
      <c r="BS318" s="73"/>
      <c r="BT318" s="73"/>
      <c r="BU318" s="73"/>
      <c r="BV318" s="73"/>
      <c r="BW318" s="73"/>
      <c r="BX318" s="73"/>
      <c r="BY318" s="73"/>
      <c r="BZ318" s="73"/>
      <c r="CA318" s="73"/>
      <c r="CB318" s="73"/>
      <c r="CC318" s="73"/>
      <c r="CD318" s="73"/>
      <c r="CE318" s="73"/>
      <c r="CF318" s="73"/>
      <c r="CG318" s="73"/>
      <c r="CH318" s="73"/>
      <c r="CI318" s="73"/>
      <c r="CJ318" s="73"/>
      <c r="CK318" s="73"/>
      <c r="CL318" s="73"/>
      <c r="CM318" s="73"/>
      <c r="CN318" s="73"/>
      <c r="CO318" s="73"/>
      <c r="CP318" s="73"/>
      <c r="CQ318" s="73"/>
      <c r="CR318" s="73"/>
      <c r="CS318" s="73"/>
      <c r="CT318" s="73"/>
      <c r="CU318" s="73"/>
      <c r="CV318" s="73"/>
      <c r="CW318" s="73"/>
      <c r="CX318" s="73"/>
      <c r="CY318" s="73"/>
      <c r="CZ318" s="73"/>
      <c r="DA318" s="73"/>
      <c r="DB318" s="73"/>
      <c r="DC318" s="73"/>
      <c r="DD318" s="73"/>
      <c r="DE318" s="73"/>
      <c r="DF318" s="73"/>
      <c r="DG318" s="73"/>
      <c r="DH318" s="73"/>
      <c r="DI318" s="73"/>
      <c r="DJ318" s="73"/>
      <c r="DK318" s="73"/>
      <c r="DL318" s="73"/>
      <c r="DM318" s="73"/>
      <c r="DN318" s="73"/>
      <c r="DO318" s="73"/>
      <c r="DP318" s="73"/>
      <c r="DQ318" s="73"/>
      <c r="DR318" s="73"/>
      <c r="DS318" s="73"/>
      <c r="DT318" s="73"/>
      <c r="DU318" s="73"/>
      <c r="DV318" s="73"/>
      <c r="DW318" s="73"/>
      <c r="DX318" s="73"/>
      <c r="DY318" s="73"/>
      <c r="DZ318" s="73"/>
      <c r="EA318" s="73"/>
      <c r="EB318" s="73"/>
      <c r="EC318" s="73"/>
      <c r="ED318" s="73"/>
      <c r="EE318" s="73"/>
      <c r="EF318" s="73"/>
      <c r="EG318" s="73"/>
      <c r="EH318" s="73"/>
      <c r="EI318" s="73"/>
      <c r="EJ318" s="73"/>
      <c r="EK318" s="73"/>
      <c r="EL318" s="73"/>
      <c r="EM318" s="73"/>
      <c r="EN318" s="73"/>
      <c r="EO318" s="73"/>
      <c r="EP318" s="73"/>
      <c r="EQ318" s="73"/>
      <c r="ER318" s="73"/>
      <c r="ES318" s="73"/>
      <c r="ET318" s="73"/>
      <c r="EU318" s="73"/>
      <c r="EV318" s="73"/>
      <c r="EW318" s="73"/>
      <c r="EX318" s="73"/>
      <c r="EY318" s="73"/>
      <c r="EZ318" s="73"/>
      <c r="FA318" s="73"/>
      <c r="FB318" s="73"/>
      <c r="FC318" s="73"/>
      <c r="FD318" s="73"/>
      <c r="FE318" s="73"/>
      <c r="FF318" s="73"/>
      <c r="FG318" s="73"/>
      <c r="FH318" s="73"/>
      <c r="FI318" s="73"/>
      <c r="FJ318" s="73"/>
      <c r="FK318" s="73"/>
      <c r="FL318" s="73"/>
      <c r="FM318" s="73"/>
      <c r="FN318" s="73"/>
      <c r="FO318" s="73"/>
      <c r="FP318" s="73"/>
      <c r="FQ318" s="73"/>
      <c r="FR318" s="73"/>
      <c r="FS318" s="73"/>
      <c r="FT318" s="73"/>
      <c r="FU318" s="73"/>
      <c r="FV318" s="73"/>
      <c r="FW318" s="73"/>
      <c r="FX318" s="73"/>
      <c r="FY318" s="73"/>
      <c r="FZ318" s="73"/>
      <c r="GA318" s="73"/>
      <c r="GB318" s="73"/>
      <c r="GC318" s="73"/>
      <c r="GD318" s="73"/>
      <c r="GE318" s="73"/>
      <c r="GF318" s="73"/>
      <c r="GG318" s="73"/>
      <c r="GH318" s="73"/>
      <c r="GI318" s="73"/>
      <c r="GJ318" s="73"/>
      <c r="GK318" s="73"/>
      <c r="GL318" s="73"/>
      <c r="GM318" s="73"/>
      <c r="GN318" s="73"/>
      <c r="GO318" s="73"/>
      <c r="GP318" s="73"/>
      <c r="GQ318" s="73"/>
      <c r="GR318" s="73"/>
      <c r="GS318" s="73"/>
      <c r="GT318" s="73"/>
      <c r="GU318" s="73"/>
      <c r="GV318" s="73"/>
      <c r="GW318" s="73"/>
      <c r="GX318" s="73"/>
      <c r="GY318" s="73"/>
      <c r="GZ318" s="73"/>
      <c r="HA318" s="73"/>
      <c r="HB318" s="73"/>
      <c r="HC318" s="73"/>
      <c r="HD318" s="73"/>
      <c r="HE318" s="73"/>
      <c r="HF318" s="73"/>
      <c r="HG318" s="73"/>
      <c r="HH318" s="73"/>
      <c r="HI318" s="73"/>
      <c r="HJ318" s="73"/>
      <c r="HK318" s="73"/>
      <c r="HL318" s="73"/>
      <c r="HM318" s="73"/>
      <c r="HN318" s="73"/>
      <c r="HO318" s="73"/>
      <c r="HP318" s="73"/>
      <c r="HQ318" s="73"/>
      <c r="HR318" s="73"/>
      <c r="HS318" s="73"/>
      <c r="HT318" s="73"/>
      <c r="HU318" s="73"/>
      <c r="HV318" s="73"/>
      <c r="HW318" s="73"/>
      <c r="HX318" s="73"/>
      <c r="HY318" s="73"/>
      <c r="HZ318" s="73"/>
      <c r="IA318" s="73"/>
      <c r="IB318" s="73"/>
      <c r="IC318" s="73"/>
      <c r="ID318" s="73"/>
      <c r="IE318" s="73"/>
      <c r="IF318" s="73"/>
      <c r="IG318" s="73"/>
      <c r="IH318" s="73"/>
      <c r="II318" s="73"/>
      <c r="IJ318" s="73"/>
      <c r="IK318" s="73"/>
      <c r="IL318" s="73"/>
      <c r="IM318" s="73"/>
      <c r="IN318" s="73"/>
      <c r="IO318" s="73"/>
      <c r="IP318" s="73"/>
      <c r="IQ318" s="73"/>
      <c r="IR318" s="73"/>
      <c r="IS318" s="73"/>
      <c r="IT318" s="73"/>
      <c r="IU318" s="73"/>
      <c r="IV318" s="73"/>
      <c r="IW318" s="73"/>
    </row>
    <row r="319" spans="1:257" ht="21">
      <c r="A319" s="71"/>
      <c r="B319" s="163" t="s">
        <v>153</v>
      </c>
      <c r="C319" s="160"/>
      <c r="D319" s="167" t="s">
        <v>154</v>
      </c>
      <c r="E319" s="168"/>
      <c r="F319" s="168"/>
      <c r="G319" s="167"/>
      <c r="H319" s="167"/>
      <c r="I319" s="171"/>
      <c r="J319" s="71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  <c r="AI319" s="73"/>
      <c r="AJ319" s="73"/>
      <c r="AK319" s="73"/>
      <c r="AL319" s="73"/>
      <c r="AM319" s="73"/>
      <c r="AN319" s="73"/>
      <c r="AO319" s="73"/>
      <c r="AP319" s="73"/>
      <c r="AQ319" s="73"/>
      <c r="AR319" s="73"/>
      <c r="AS319" s="73"/>
      <c r="AT319" s="73"/>
      <c r="AU319" s="73"/>
      <c r="AV319" s="73"/>
      <c r="AW319" s="73"/>
      <c r="AX319" s="73"/>
      <c r="AY319" s="73"/>
      <c r="AZ319" s="73"/>
      <c r="BA319" s="73"/>
      <c r="BB319" s="73"/>
      <c r="BC319" s="73"/>
      <c r="BD319" s="73"/>
      <c r="BE319" s="73"/>
      <c r="BF319" s="73"/>
      <c r="BG319" s="73"/>
      <c r="BH319" s="73"/>
      <c r="BI319" s="73"/>
      <c r="BJ319" s="73"/>
      <c r="BK319" s="73"/>
      <c r="BL319" s="73"/>
      <c r="BM319" s="73"/>
      <c r="BN319" s="73"/>
      <c r="BO319" s="73"/>
      <c r="BP319" s="73"/>
      <c r="BQ319" s="73"/>
      <c r="BR319" s="73"/>
      <c r="BS319" s="73"/>
      <c r="BT319" s="73"/>
      <c r="BU319" s="73"/>
      <c r="BV319" s="73"/>
      <c r="BW319" s="73"/>
      <c r="BX319" s="73"/>
      <c r="BY319" s="73"/>
      <c r="BZ319" s="73"/>
      <c r="CA319" s="73"/>
      <c r="CB319" s="73"/>
      <c r="CC319" s="73"/>
      <c r="CD319" s="73"/>
      <c r="CE319" s="73"/>
      <c r="CF319" s="73"/>
      <c r="CG319" s="73"/>
      <c r="CH319" s="73"/>
      <c r="CI319" s="73"/>
      <c r="CJ319" s="73"/>
      <c r="CK319" s="73"/>
      <c r="CL319" s="73"/>
      <c r="CM319" s="73"/>
      <c r="CN319" s="73"/>
      <c r="CO319" s="73"/>
      <c r="CP319" s="73"/>
      <c r="CQ319" s="73"/>
      <c r="CR319" s="73"/>
      <c r="CS319" s="73"/>
      <c r="CT319" s="73"/>
      <c r="CU319" s="73"/>
      <c r="CV319" s="73"/>
      <c r="CW319" s="73"/>
      <c r="CX319" s="73"/>
      <c r="CY319" s="73"/>
      <c r="CZ319" s="73"/>
      <c r="DA319" s="73"/>
      <c r="DB319" s="73"/>
      <c r="DC319" s="73"/>
      <c r="DD319" s="73"/>
      <c r="DE319" s="73"/>
      <c r="DF319" s="73"/>
      <c r="DG319" s="73"/>
      <c r="DH319" s="73"/>
      <c r="DI319" s="73"/>
      <c r="DJ319" s="73"/>
      <c r="DK319" s="73"/>
      <c r="DL319" s="73"/>
      <c r="DM319" s="73"/>
      <c r="DN319" s="73"/>
      <c r="DO319" s="73"/>
      <c r="DP319" s="73"/>
      <c r="DQ319" s="73"/>
      <c r="DR319" s="73"/>
      <c r="DS319" s="73"/>
      <c r="DT319" s="73"/>
      <c r="DU319" s="73"/>
      <c r="DV319" s="73"/>
      <c r="DW319" s="73"/>
      <c r="DX319" s="73"/>
      <c r="DY319" s="73"/>
      <c r="DZ319" s="73"/>
      <c r="EA319" s="73"/>
      <c r="EB319" s="73"/>
      <c r="EC319" s="73"/>
      <c r="ED319" s="73"/>
      <c r="EE319" s="73"/>
      <c r="EF319" s="73"/>
      <c r="EG319" s="73"/>
      <c r="EH319" s="73"/>
      <c r="EI319" s="73"/>
      <c r="EJ319" s="73"/>
      <c r="EK319" s="73"/>
      <c r="EL319" s="73"/>
      <c r="EM319" s="73"/>
      <c r="EN319" s="73"/>
      <c r="EO319" s="73"/>
      <c r="EP319" s="73"/>
      <c r="EQ319" s="73"/>
      <c r="ER319" s="73"/>
      <c r="ES319" s="73"/>
      <c r="ET319" s="73"/>
      <c r="EU319" s="73"/>
      <c r="EV319" s="73"/>
      <c r="EW319" s="73"/>
      <c r="EX319" s="73"/>
      <c r="EY319" s="73"/>
      <c r="EZ319" s="73"/>
      <c r="FA319" s="73"/>
      <c r="FB319" s="73"/>
      <c r="FC319" s="73"/>
      <c r="FD319" s="73"/>
      <c r="FE319" s="73"/>
      <c r="FF319" s="73"/>
      <c r="FG319" s="73"/>
      <c r="FH319" s="73"/>
      <c r="FI319" s="73"/>
      <c r="FJ319" s="73"/>
      <c r="FK319" s="73"/>
      <c r="FL319" s="73"/>
      <c r="FM319" s="73"/>
      <c r="FN319" s="73"/>
      <c r="FO319" s="73"/>
      <c r="FP319" s="73"/>
      <c r="FQ319" s="73"/>
      <c r="FR319" s="73"/>
      <c r="FS319" s="73"/>
      <c r="FT319" s="73"/>
      <c r="FU319" s="73"/>
      <c r="FV319" s="73"/>
      <c r="FW319" s="73"/>
      <c r="FX319" s="73"/>
      <c r="FY319" s="73"/>
      <c r="FZ319" s="73"/>
      <c r="GA319" s="73"/>
      <c r="GB319" s="73"/>
      <c r="GC319" s="73"/>
      <c r="GD319" s="73"/>
      <c r="GE319" s="73"/>
      <c r="GF319" s="73"/>
      <c r="GG319" s="73"/>
      <c r="GH319" s="73"/>
      <c r="GI319" s="73"/>
      <c r="GJ319" s="73"/>
      <c r="GK319" s="73"/>
      <c r="GL319" s="73"/>
      <c r="GM319" s="73"/>
      <c r="GN319" s="73"/>
      <c r="GO319" s="73"/>
      <c r="GP319" s="73"/>
      <c r="GQ319" s="73"/>
      <c r="GR319" s="73"/>
      <c r="GS319" s="73"/>
      <c r="GT319" s="73"/>
      <c r="GU319" s="73"/>
      <c r="GV319" s="73"/>
      <c r="GW319" s="73"/>
      <c r="GX319" s="73"/>
      <c r="GY319" s="73"/>
      <c r="GZ319" s="73"/>
      <c r="HA319" s="73"/>
      <c r="HB319" s="73"/>
      <c r="HC319" s="73"/>
      <c r="HD319" s="73"/>
      <c r="HE319" s="73"/>
      <c r="HF319" s="73"/>
      <c r="HG319" s="73"/>
      <c r="HH319" s="73"/>
      <c r="HI319" s="73"/>
      <c r="HJ319" s="73"/>
      <c r="HK319" s="73"/>
      <c r="HL319" s="73"/>
      <c r="HM319" s="73"/>
      <c r="HN319" s="73"/>
      <c r="HO319" s="73"/>
      <c r="HP319" s="73"/>
      <c r="HQ319" s="73"/>
      <c r="HR319" s="73"/>
      <c r="HS319" s="73"/>
      <c r="HT319" s="73"/>
      <c r="HU319" s="73"/>
      <c r="HV319" s="73"/>
      <c r="HW319" s="73"/>
      <c r="HX319" s="73"/>
      <c r="HY319" s="73"/>
      <c r="HZ319" s="73"/>
      <c r="IA319" s="73"/>
      <c r="IB319" s="73"/>
      <c r="IC319" s="73"/>
      <c r="ID319" s="73"/>
      <c r="IE319" s="73"/>
      <c r="IF319" s="73"/>
      <c r="IG319" s="73"/>
      <c r="IH319" s="73"/>
      <c r="II319" s="73"/>
      <c r="IJ319" s="73"/>
      <c r="IK319" s="73"/>
      <c r="IL319" s="73"/>
      <c r="IM319" s="73"/>
      <c r="IN319" s="73"/>
      <c r="IO319" s="73"/>
      <c r="IP319" s="73"/>
      <c r="IQ319" s="73"/>
      <c r="IR319" s="73"/>
      <c r="IS319" s="73"/>
      <c r="IT319" s="73"/>
      <c r="IU319" s="73"/>
      <c r="IV319" s="73"/>
      <c r="IW319" s="73"/>
    </row>
    <row r="320" spans="1:257" ht="21">
      <c r="A320" s="71"/>
      <c r="B320" s="174" t="s">
        <v>155</v>
      </c>
      <c r="C320" s="175"/>
      <c r="D320" s="175" t="s">
        <v>156</v>
      </c>
      <c r="E320" s="175"/>
      <c r="F320" s="175"/>
      <c r="G320" s="175"/>
      <c r="H320" s="176"/>
      <c r="I320" s="177"/>
      <c r="J320" s="71"/>
      <c r="K320" s="178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  <c r="AI320" s="73"/>
      <c r="AJ320" s="73"/>
      <c r="AK320" s="73"/>
      <c r="AL320" s="73"/>
      <c r="AM320" s="73"/>
      <c r="AN320" s="73"/>
      <c r="AO320" s="73"/>
      <c r="AP320" s="73"/>
      <c r="AQ320" s="73"/>
      <c r="AR320" s="73"/>
      <c r="AS320" s="73"/>
      <c r="AT320" s="73"/>
      <c r="AU320" s="73"/>
      <c r="AV320" s="73"/>
      <c r="AW320" s="73"/>
      <c r="AX320" s="73"/>
      <c r="AY320" s="73"/>
      <c r="AZ320" s="73"/>
      <c r="BA320" s="73"/>
      <c r="BB320" s="73"/>
      <c r="BC320" s="73"/>
      <c r="BD320" s="73"/>
      <c r="BE320" s="73"/>
      <c r="BF320" s="73"/>
      <c r="BG320" s="73"/>
      <c r="BH320" s="73"/>
      <c r="BI320" s="73"/>
      <c r="BJ320" s="73"/>
      <c r="BK320" s="73"/>
      <c r="BL320" s="73"/>
      <c r="BM320" s="73"/>
      <c r="BN320" s="73"/>
      <c r="BO320" s="73"/>
      <c r="BP320" s="73"/>
      <c r="BQ320" s="73"/>
      <c r="BR320" s="73"/>
      <c r="BS320" s="73"/>
      <c r="BT320" s="73"/>
      <c r="BU320" s="73"/>
      <c r="BV320" s="73"/>
      <c r="BW320" s="73"/>
      <c r="BX320" s="73"/>
      <c r="BY320" s="73"/>
      <c r="BZ320" s="73"/>
      <c r="CA320" s="73"/>
      <c r="CB320" s="73"/>
      <c r="CC320" s="73"/>
      <c r="CD320" s="73"/>
      <c r="CE320" s="73"/>
      <c r="CF320" s="73"/>
      <c r="CG320" s="73"/>
      <c r="CH320" s="73"/>
      <c r="CI320" s="73"/>
      <c r="CJ320" s="73"/>
      <c r="CK320" s="73"/>
      <c r="CL320" s="73"/>
      <c r="CM320" s="73"/>
      <c r="CN320" s="73"/>
      <c r="CO320" s="73"/>
      <c r="CP320" s="73"/>
      <c r="CQ320" s="73"/>
      <c r="CR320" s="73"/>
      <c r="CS320" s="73"/>
      <c r="CT320" s="73"/>
      <c r="CU320" s="73"/>
      <c r="CV320" s="73"/>
      <c r="CW320" s="73"/>
      <c r="CX320" s="73"/>
      <c r="CY320" s="73"/>
      <c r="CZ320" s="73"/>
      <c r="DA320" s="73"/>
      <c r="DB320" s="73"/>
      <c r="DC320" s="73"/>
      <c r="DD320" s="73"/>
      <c r="DE320" s="73"/>
      <c r="DF320" s="73"/>
      <c r="DG320" s="73"/>
      <c r="DH320" s="73"/>
      <c r="DI320" s="73"/>
      <c r="DJ320" s="73"/>
      <c r="DK320" s="73"/>
      <c r="DL320" s="73"/>
      <c r="DM320" s="73"/>
      <c r="DN320" s="73"/>
      <c r="DO320" s="73"/>
      <c r="DP320" s="73"/>
      <c r="DQ320" s="73"/>
      <c r="DR320" s="73"/>
      <c r="DS320" s="73"/>
      <c r="DT320" s="73"/>
      <c r="DU320" s="73"/>
      <c r="DV320" s="73"/>
      <c r="DW320" s="73"/>
      <c r="DX320" s="73"/>
      <c r="DY320" s="73"/>
      <c r="DZ320" s="73"/>
      <c r="EA320" s="73"/>
      <c r="EB320" s="73"/>
      <c r="EC320" s="73"/>
      <c r="ED320" s="73"/>
      <c r="EE320" s="73"/>
      <c r="EF320" s="73"/>
      <c r="EG320" s="73"/>
      <c r="EH320" s="73"/>
      <c r="EI320" s="73"/>
      <c r="EJ320" s="73"/>
      <c r="EK320" s="73"/>
      <c r="EL320" s="73"/>
      <c r="EM320" s="73"/>
      <c r="EN320" s="73"/>
      <c r="EO320" s="73"/>
      <c r="EP320" s="73"/>
      <c r="EQ320" s="73"/>
      <c r="ER320" s="73"/>
      <c r="ES320" s="73"/>
      <c r="ET320" s="73"/>
      <c r="EU320" s="73"/>
      <c r="EV320" s="73"/>
      <c r="EW320" s="73"/>
      <c r="EX320" s="73"/>
      <c r="EY320" s="73"/>
      <c r="EZ320" s="73"/>
      <c r="FA320" s="73"/>
      <c r="FB320" s="73"/>
      <c r="FC320" s="73"/>
      <c r="FD320" s="73"/>
      <c r="FE320" s="73"/>
      <c r="FF320" s="73"/>
      <c r="FG320" s="73"/>
      <c r="FH320" s="73"/>
      <c r="FI320" s="73"/>
      <c r="FJ320" s="73"/>
      <c r="FK320" s="73"/>
      <c r="FL320" s="73"/>
      <c r="FM320" s="73"/>
      <c r="FN320" s="73"/>
      <c r="FO320" s="73"/>
      <c r="FP320" s="73"/>
      <c r="FQ320" s="73"/>
      <c r="FR320" s="73"/>
      <c r="FS320" s="73"/>
      <c r="FT320" s="73"/>
      <c r="FU320" s="73"/>
      <c r="FV320" s="73"/>
      <c r="FW320" s="73"/>
      <c r="FX320" s="73"/>
      <c r="FY320" s="73"/>
      <c r="FZ320" s="73"/>
      <c r="GA320" s="73"/>
      <c r="GB320" s="73"/>
      <c r="GC320" s="73"/>
      <c r="GD320" s="73"/>
      <c r="GE320" s="73"/>
      <c r="GF320" s="73"/>
      <c r="GG320" s="73"/>
      <c r="GH320" s="73"/>
      <c r="GI320" s="73"/>
      <c r="GJ320" s="73"/>
      <c r="GK320" s="73"/>
      <c r="GL320" s="73"/>
      <c r="GM320" s="73"/>
      <c r="GN320" s="73"/>
      <c r="GO320" s="73"/>
      <c r="GP320" s="73"/>
      <c r="GQ320" s="73"/>
      <c r="GR320" s="73"/>
      <c r="GS320" s="73"/>
      <c r="GT320" s="73"/>
      <c r="GU320" s="73"/>
      <c r="GV320" s="73"/>
      <c r="GW320" s="73"/>
      <c r="GX320" s="73"/>
      <c r="GY320" s="73"/>
      <c r="GZ320" s="73"/>
      <c r="HA320" s="73"/>
      <c r="HB320" s="73"/>
      <c r="HC320" s="73"/>
      <c r="HD320" s="73"/>
      <c r="HE320" s="73"/>
      <c r="HF320" s="73"/>
      <c r="HG320" s="73"/>
      <c r="HH320" s="73"/>
      <c r="HI320" s="73"/>
      <c r="HJ320" s="73"/>
      <c r="HK320" s="73"/>
      <c r="HL320" s="73"/>
      <c r="HM320" s="73"/>
      <c r="HN320" s="73"/>
      <c r="HO320" s="73"/>
      <c r="HP320" s="73"/>
      <c r="HQ320" s="73"/>
      <c r="HR320" s="73"/>
      <c r="HS320" s="73"/>
      <c r="HT320" s="73"/>
      <c r="HU320" s="73"/>
      <c r="HV320" s="73"/>
      <c r="HW320" s="73"/>
      <c r="HX320" s="73"/>
      <c r="HY320" s="73"/>
      <c r="HZ320" s="73"/>
      <c r="IA320" s="73"/>
      <c r="IB320" s="73"/>
      <c r="IC320" s="73"/>
      <c r="ID320" s="73"/>
      <c r="IE320" s="73"/>
      <c r="IF320" s="73"/>
      <c r="IG320" s="73"/>
      <c r="IH320" s="73"/>
      <c r="II320" s="73"/>
      <c r="IJ320" s="73"/>
      <c r="IK320" s="73"/>
      <c r="IL320" s="73"/>
      <c r="IM320" s="73"/>
      <c r="IN320" s="73"/>
      <c r="IO320" s="73"/>
      <c r="IP320" s="73"/>
      <c r="IQ320" s="73"/>
      <c r="IR320" s="73"/>
      <c r="IS320" s="73"/>
      <c r="IT320" s="73"/>
      <c r="IU320" s="73"/>
      <c r="IV320" s="73"/>
      <c r="IW320" s="73"/>
    </row>
    <row r="321" spans="1:257">
      <c r="A321" s="71"/>
      <c r="B321" s="134"/>
      <c r="C321" s="134"/>
      <c r="D321" s="134"/>
      <c r="E321" s="134"/>
      <c r="F321" s="134"/>
      <c r="G321" s="134"/>
      <c r="H321" s="107"/>
      <c r="I321" s="139"/>
      <c r="J321" s="71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3"/>
      <c r="AS321" s="73"/>
      <c r="AT321" s="73"/>
      <c r="AU321" s="73"/>
      <c r="AV321" s="73"/>
      <c r="AW321" s="73"/>
      <c r="AX321" s="73"/>
      <c r="AY321" s="73"/>
      <c r="AZ321" s="73"/>
      <c r="BA321" s="73"/>
      <c r="BB321" s="73"/>
      <c r="BC321" s="73"/>
      <c r="BD321" s="73"/>
      <c r="BE321" s="73"/>
      <c r="BF321" s="73"/>
      <c r="BG321" s="73"/>
      <c r="BH321" s="73"/>
      <c r="BI321" s="73"/>
      <c r="BJ321" s="73"/>
      <c r="BK321" s="73"/>
      <c r="BL321" s="73"/>
      <c r="BM321" s="73"/>
      <c r="BN321" s="73"/>
      <c r="BO321" s="73"/>
      <c r="BP321" s="73"/>
      <c r="BQ321" s="73"/>
      <c r="BR321" s="73"/>
      <c r="BS321" s="73"/>
      <c r="BT321" s="73"/>
      <c r="BU321" s="73"/>
      <c r="BV321" s="73"/>
      <c r="BW321" s="73"/>
      <c r="BX321" s="73"/>
      <c r="BY321" s="73"/>
      <c r="BZ321" s="73"/>
      <c r="CA321" s="73"/>
      <c r="CB321" s="73"/>
      <c r="CC321" s="73"/>
      <c r="CD321" s="73"/>
      <c r="CE321" s="73"/>
      <c r="CF321" s="73"/>
      <c r="CG321" s="73"/>
      <c r="CH321" s="73"/>
      <c r="CI321" s="73"/>
      <c r="CJ321" s="73"/>
      <c r="CK321" s="73"/>
      <c r="CL321" s="73"/>
      <c r="CM321" s="73"/>
      <c r="CN321" s="73"/>
      <c r="CO321" s="73"/>
      <c r="CP321" s="73"/>
      <c r="CQ321" s="73"/>
      <c r="CR321" s="73"/>
      <c r="CS321" s="73"/>
      <c r="CT321" s="73"/>
      <c r="CU321" s="73"/>
      <c r="CV321" s="73"/>
      <c r="CW321" s="73"/>
      <c r="CX321" s="73"/>
      <c r="CY321" s="73"/>
      <c r="CZ321" s="73"/>
      <c r="DA321" s="73"/>
      <c r="DB321" s="73"/>
      <c r="DC321" s="73"/>
      <c r="DD321" s="73"/>
      <c r="DE321" s="73"/>
      <c r="DF321" s="73"/>
      <c r="DG321" s="73"/>
      <c r="DH321" s="73"/>
      <c r="DI321" s="73"/>
      <c r="DJ321" s="73"/>
      <c r="DK321" s="73"/>
      <c r="DL321" s="73"/>
      <c r="DM321" s="73"/>
      <c r="DN321" s="73"/>
      <c r="DO321" s="73"/>
      <c r="DP321" s="73"/>
      <c r="DQ321" s="73"/>
      <c r="DR321" s="73"/>
      <c r="DS321" s="73"/>
      <c r="DT321" s="73"/>
      <c r="DU321" s="73"/>
      <c r="DV321" s="73"/>
      <c r="DW321" s="73"/>
      <c r="DX321" s="73"/>
      <c r="DY321" s="73"/>
      <c r="DZ321" s="73"/>
      <c r="EA321" s="73"/>
      <c r="EB321" s="73"/>
      <c r="EC321" s="73"/>
      <c r="ED321" s="73"/>
      <c r="EE321" s="73"/>
      <c r="EF321" s="73"/>
      <c r="EG321" s="73"/>
      <c r="EH321" s="73"/>
      <c r="EI321" s="73"/>
      <c r="EJ321" s="73"/>
      <c r="EK321" s="73"/>
      <c r="EL321" s="73"/>
      <c r="EM321" s="73"/>
      <c r="EN321" s="73"/>
      <c r="EO321" s="73"/>
      <c r="EP321" s="73"/>
      <c r="EQ321" s="73"/>
      <c r="ER321" s="73"/>
      <c r="ES321" s="73"/>
      <c r="ET321" s="73"/>
      <c r="EU321" s="73"/>
      <c r="EV321" s="73"/>
      <c r="EW321" s="73"/>
      <c r="EX321" s="73"/>
      <c r="EY321" s="73"/>
      <c r="EZ321" s="73"/>
      <c r="FA321" s="73"/>
      <c r="FB321" s="73"/>
      <c r="FC321" s="73"/>
      <c r="FD321" s="73"/>
      <c r="FE321" s="73"/>
      <c r="FF321" s="73"/>
      <c r="FG321" s="73"/>
      <c r="FH321" s="73"/>
      <c r="FI321" s="73"/>
      <c r="FJ321" s="73"/>
      <c r="FK321" s="73"/>
      <c r="FL321" s="73"/>
      <c r="FM321" s="73"/>
      <c r="FN321" s="73"/>
      <c r="FO321" s="73"/>
      <c r="FP321" s="73"/>
      <c r="FQ321" s="73"/>
      <c r="FR321" s="73"/>
      <c r="FS321" s="73"/>
      <c r="FT321" s="73"/>
      <c r="FU321" s="73"/>
      <c r="FV321" s="73"/>
      <c r="FW321" s="73"/>
      <c r="FX321" s="73"/>
      <c r="FY321" s="73"/>
      <c r="FZ321" s="73"/>
      <c r="GA321" s="73"/>
      <c r="GB321" s="73"/>
      <c r="GC321" s="73"/>
      <c r="GD321" s="73"/>
      <c r="GE321" s="73"/>
      <c r="GF321" s="73"/>
      <c r="GG321" s="73"/>
      <c r="GH321" s="73"/>
      <c r="GI321" s="73"/>
      <c r="GJ321" s="73"/>
      <c r="GK321" s="73"/>
      <c r="GL321" s="73"/>
      <c r="GM321" s="73"/>
      <c r="GN321" s="73"/>
      <c r="GO321" s="73"/>
      <c r="GP321" s="73"/>
      <c r="GQ321" s="73"/>
      <c r="GR321" s="73"/>
      <c r="GS321" s="73"/>
      <c r="GT321" s="73"/>
      <c r="GU321" s="73"/>
      <c r="GV321" s="73"/>
      <c r="GW321" s="73"/>
      <c r="GX321" s="73"/>
      <c r="GY321" s="73"/>
      <c r="GZ321" s="73"/>
      <c r="HA321" s="73"/>
      <c r="HB321" s="73"/>
      <c r="HC321" s="73"/>
      <c r="HD321" s="73"/>
      <c r="HE321" s="73"/>
      <c r="HF321" s="73"/>
      <c r="HG321" s="73"/>
      <c r="HH321" s="73"/>
      <c r="HI321" s="73"/>
      <c r="HJ321" s="73"/>
      <c r="HK321" s="73"/>
      <c r="HL321" s="73"/>
      <c r="HM321" s="73"/>
      <c r="HN321" s="73"/>
      <c r="HO321" s="73"/>
      <c r="HP321" s="73"/>
      <c r="HQ321" s="73"/>
      <c r="HR321" s="73"/>
      <c r="HS321" s="73"/>
      <c r="HT321" s="73"/>
      <c r="HU321" s="73"/>
      <c r="HV321" s="73"/>
      <c r="HW321" s="73"/>
      <c r="HX321" s="73"/>
      <c r="HY321" s="73"/>
      <c r="HZ321" s="73"/>
      <c r="IA321" s="73"/>
      <c r="IB321" s="73"/>
      <c r="IC321" s="73"/>
      <c r="ID321" s="73"/>
      <c r="IE321" s="73"/>
      <c r="IF321" s="73"/>
      <c r="IG321" s="73"/>
      <c r="IH321" s="73"/>
      <c r="II321" s="73"/>
      <c r="IJ321" s="73"/>
      <c r="IK321" s="73"/>
      <c r="IL321" s="73"/>
      <c r="IM321" s="73"/>
      <c r="IN321" s="73"/>
      <c r="IO321" s="73"/>
      <c r="IP321" s="73"/>
      <c r="IQ321" s="73"/>
      <c r="IR321" s="73"/>
      <c r="IS321" s="73"/>
      <c r="IT321" s="73"/>
      <c r="IU321" s="73"/>
      <c r="IV321" s="73"/>
      <c r="IW321" s="73"/>
    </row>
    <row r="322" spans="1:257">
      <c r="A322" s="71"/>
      <c r="B322" s="134"/>
      <c r="C322" s="134"/>
      <c r="D322" s="134"/>
      <c r="E322" s="134"/>
      <c r="F322" s="134"/>
      <c r="G322" s="134"/>
      <c r="H322" s="107"/>
      <c r="I322" s="139"/>
      <c r="J322" s="71"/>
      <c r="K322" s="179"/>
      <c r="L322" s="179"/>
      <c r="M322" s="179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  <c r="AI322" s="73"/>
      <c r="AJ322" s="73"/>
      <c r="AK322" s="73"/>
      <c r="AL322" s="73"/>
      <c r="AM322" s="73"/>
      <c r="AN322" s="73"/>
      <c r="AO322" s="73"/>
      <c r="AP322" s="73"/>
      <c r="AQ322" s="73"/>
      <c r="AR322" s="73"/>
      <c r="AS322" s="73"/>
      <c r="AT322" s="73"/>
      <c r="AU322" s="73"/>
      <c r="AV322" s="73"/>
      <c r="AW322" s="73"/>
      <c r="AX322" s="73"/>
      <c r="AY322" s="73"/>
      <c r="AZ322" s="73"/>
      <c r="BA322" s="73"/>
      <c r="BB322" s="73"/>
      <c r="BC322" s="73"/>
      <c r="BD322" s="73"/>
      <c r="BE322" s="73"/>
      <c r="BF322" s="73"/>
      <c r="BG322" s="73"/>
      <c r="BH322" s="73"/>
      <c r="BI322" s="73"/>
      <c r="BJ322" s="73"/>
      <c r="BK322" s="73"/>
      <c r="BL322" s="73"/>
      <c r="BM322" s="73"/>
      <c r="BN322" s="73"/>
      <c r="BO322" s="73"/>
      <c r="BP322" s="73"/>
      <c r="BQ322" s="73"/>
      <c r="BR322" s="73"/>
      <c r="BS322" s="73"/>
      <c r="BT322" s="73"/>
      <c r="BU322" s="73"/>
      <c r="BV322" s="73"/>
      <c r="BW322" s="73"/>
      <c r="BX322" s="73"/>
      <c r="BY322" s="73"/>
      <c r="BZ322" s="73"/>
      <c r="CA322" s="73"/>
      <c r="CB322" s="73"/>
      <c r="CC322" s="73"/>
      <c r="CD322" s="73"/>
      <c r="CE322" s="73"/>
      <c r="CF322" s="73"/>
      <c r="CG322" s="73"/>
      <c r="CH322" s="73"/>
      <c r="CI322" s="73"/>
      <c r="CJ322" s="73"/>
      <c r="CK322" s="73"/>
      <c r="CL322" s="73"/>
      <c r="CM322" s="73"/>
      <c r="CN322" s="73"/>
      <c r="CO322" s="73"/>
      <c r="CP322" s="73"/>
      <c r="CQ322" s="73"/>
      <c r="CR322" s="73"/>
      <c r="CS322" s="73"/>
      <c r="CT322" s="73"/>
      <c r="CU322" s="73"/>
      <c r="CV322" s="73"/>
      <c r="CW322" s="73"/>
      <c r="CX322" s="73"/>
      <c r="CY322" s="73"/>
      <c r="CZ322" s="73"/>
      <c r="DA322" s="73"/>
      <c r="DB322" s="73"/>
      <c r="DC322" s="73"/>
      <c r="DD322" s="73"/>
      <c r="DE322" s="73"/>
      <c r="DF322" s="73"/>
      <c r="DG322" s="73"/>
      <c r="DH322" s="73"/>
      <c r="DI322" s="73"/>
      <c r="DJ322" s="73"/>
      <c r="DK322" s="73"/>
      <c r="DL322" s="73"/>
      <c r="DM322" s="73"/>
      <c r="DN322" s="73"/>
      <c r="DO322" s="73"/>
      <c r="DP322" s="73"/>
      <c r="DQ322" s="73"/>
      <c r="DR322" s="73"/>
      <c r="DS322" s="73"/>
      <c r="DT322" s="73"/>
      <c r="DU322" s="73"/>
      <c r="DV322" s="73"/>
      <c r="DW322" s="73"/>
      <c r="DX322" s="73"/>
      <c r="DY322" s="73"/>
      <c r="DZ322" s="73"/>
      <c r="EA322" s="73"/>
      <c r="EB322" s="73"/>
      <c r="EC322" s="73"/>
      <c r="ED322" s="73"/>
      <c r="EE322" s="73"/>
      <c r="EF322" s="73"/>
      <c r="EG322" s="73"/>
      <c r="EH322" s="73"/>
      <c r="EI322" s="73"/>
      <c r="EJ322" s="73"/>
      <c r="EK322" s="73"/>
      <c r="EL322" s="73"/>
      <c r="EM322" s="73"/>
      <c r="EN322" s="73"/>
      <c r="EO322" s="73"/>
      <c r="EP322" s="73"/>
      <c r="EQ322" s="73"/>
      <c r="ER322" s="73"/>
      <c r="ES322" s="73"/>
      <c r="ET322" s="73"/>
      <c r="EU322" s="73"/>
      <c r="EV322" s="73"/>
      <c r="EW322" s="73"/>
      <c r="EX322" s="73"/>
      <c r="EY322" s="73"/>
      <c r="EZ322" s="73"/>
      <c r="FA322" s="73"/>
      <c r="FB322" s="73"/>
      <c r="FC322" s="73"/>
      <c r="FD322" s="73"/>
      <c r="FE322" s="73"/>
      <c r="FF322" s="73"/>
      <c r="FG322" s="73"/>
      <c r="FH322" s="73"/>
      <c r="FI322" s="73"/>
      <c r="FJ322" s="73"/>
      <c r="FK322" s="73"/>
      <c r="FL322" s="73"/>
      <c r="FM322" s="73"/>
      <c r="FN322" s="73"/>
      <c r="FO322" s="73"/>
      <c r="FP322" s="73"/>
      <c r="FQ322" s="73"/>
      <c r="FR322" s="73"/>
      <c r="FS322" s="73"/>
      <c r="FT322" s="73"/>
      <c r="FU322" s="73"/>
      <c r="FV322" s="73"/>
      <c r="FW322" s="73"/>
      <c r="FX322" s="73"/>
      <c r="FY322" s="73"/>
      <c r="FZ322" s="73"/>
      <c r="GA322" s="73"/>
      <c r="GB322" s="73"/>
      <c r="GC322" s="73"/>
      <c r="GD322" s="73"/>
      <c r="GE322" s="73"/>
      <c r="GF322" s="73"/>
      <c r="GG322" s="73"/>
      <c r="GH322" s="73"/>
      <c r="GI322" s="73"/>
      <c r="GJ322" s="73"/>
      <c r="GK322" s="73"/>
      <c r="GL322" s="73"/>
      <c r="GM322" s="73"/>
      <c r="GN322" s="73"/>
      <c r="GO322" s="73"/>
      <c r="GP322" s="73"/>
      <c r="GQ322" s="73"/>
      <c r="GR322" s="73"/>
      <c r="GS322" s="73"/>
      <c r="GT322" s="73"/>
      <c r="GU322" s="73"/>
      <c r="GV322" s="73"/>
      <c r="GW322" s="73"/>
      <c r="GX322" s="73"/>
      <c r="GY322" s="73"/>
      <c r="GZ322" s="73"/>
      <c r="HA322" s="73"/>
      <c r="HB322" s="73"/>
      <c r="HC322" s="73"/>
      <c r="HD322" s="73"/>
      <c r="HE322" s="73"/>
      <c r="HF322" s="73"/>
      <c r="HG322" s="73"/>
      <c r="HH322" s="73"/>
      <c r="HI322" s="73"/>
      <c r="HJ322" s="73"/>
      <c r="HK322" s="73"/>
      <c r="HL322" s="73"/>
      <c r="HM322" s="73"/>
      <c r="HN322" s="73"/>
      <c r="HO322" s="73"/>
      <c r="HP322" s="73"/>
      <c r="HQ322" s="73"/>
      <c r="HR322" s="73"/>
      <c r="HS322" s="73"/>
      <c r="HT322" s="73"/>
      <c r="HU322" s="73"/>
      <c r="HV322" s="73"/>
      <c r="HW322" s="73"/>
      <c r="HX322" s="73"/>
      <c r="HY322" s="73"/>
      <c r="HZ322" s="73"/>
      <c r="IA322" s="73"/>
      <c r="IB322" s="73"/>
      <c r="IC322" s="73"/>
      <c r="ID322" s="73"/>
      <c r="IE322" s="73"/>
      <c r="IF322" s="73"/>
      <c r="IG322" s="73"/>
      <c r="IH322" s="73"/>
      <c r="II322" s="73"/>
      <c r="IJ322" s="73"/>
      <c r="IK322" s="73"/>
      <c r="IL322" s="73"/>
      <c r="IM322" s="73"/>
      <c r="IN322" s="73"/>
      <c r="IO322" s="73"/>
      <c r="IP322" s="73"/>
      <c r="IQ322" s="73"/>
      <c r="IR322" s="73"/>
      <c r="IS322" s="73"/>
      <c r="IT322" s="73"/>
      <c r="IU322" s="73"/>
      <c r="IV322" s="73"/>
      <c r="IW322" s="73"/>
    </row>
    <row r="323" spans="1:257">
      <c r="A323" s="71"/>
      <c r="B323" s="134"/>
      <c r="C323" s="134"/>
      <c r="D323" s="134"/>
      <c r="E323" s="134"/>
      <c r="F323" s="134"/>
      <c r="G323" s="134"/>
      <c r="H323" s="107"/>
      <c r="I323" s="139"/>
      <c r="J323" s="71"/>
      <c r="K323" s="179"/>
      <c r="L323" s="179"/>
      <c r="M323" s="179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  <c r="AI323" s="73"/>
      <c r="AJ323" s="73"/>
      <c r="AK323" s="73"/>
      <c r="AL323" s="73"/>
      <c r="AM323" s="73"/>
      <c r="AN323" s="73"/>
      <c r="AO323" s="73"/>
      <c r="AP323" s="73"/>
      <c r="AQ323" s="73"/>
      <c r="AR323" s="73"/>
      <c r="AS323" s="73"/>
      <c r="AT323" s="73"/>
      <c r="AU323" s="73"/>
      <c r="AV323" s="73"/>
      <c r="AW323" s="73"/>
      <c r="AX323" s="73"/>
      <c r="AY323" s="73"/>
      <c r="AZ323" s="73"/>
      <c r="BA323" s="73"/>
      <c r="BB323" s="73"/>
      <c r="BC323" s="73"/>
      <c r="BD323" s="73"/>
      <c r="BE323" s="73"/>
      <c r="BF323" s="73"/>
      <c r="BG323" s="73"/>
      <c r="BH323" s="73"/>
      <c r="BI323" s="73"/>
      <c r="BJ323" s="73"/>
      <c r="BK323" s="73"/>
      <c r="BL323" s="73"/>
      <c r="BM323" s="73"/>
      <c r="BN323" s="73"/>
      <c r="BO323" s="73"/>
      <c r="BP323" s="73"/>
      <c r="BQ323" s="73"/>
      <c r="BR323" s="73"/>
      <c r="BS323" s="73"/>
      <c r="BT323" s="73"/>
      <c r="BU323" s="73"/>
      <c r="BV323" s="73"/>
      <c r="BW323" s="73"/>
      <c r="BX323" s="73"/>
      <c r="BY323" s="73"/>
      <c r="BZ323" s="73"/>
      <c r="CA323" s="73"/>
      <c r="CB323" s="73"/>
      <c r="CC323" s="73"/>
      <c r="CD323" s="73"/>
      <c r="CE323" s="73"/>
      <c r="CF323" s="73"/>
      <c r="CG323" s="73"/>
      <c r="CH323" s="73"/>
      <c r="CI323" s="73"/>
      <c r="CJ323" s="73"/>
      <c r="CK323" s="73"/>
      <c r="CL323" s="73"/>
      <c r="CM323" s="73"/>
      <c r="CN323" s="73"/>
      <c r="CO323" s="73"/>
      <c r="CP323" s="73"/>
      <c r="CQ323" s="73"/>
      <c r="CR323" s="73"/>
      <c r="CS323" s="73"/>
      <c r="CT323" s="73"/>
      <c r="CU323" s="73"/>
      <c r="CV323" s="73"/>
      <c r="CW323" s="73"/>
      <c r="CX323" s="73"/>
      <c r="CY323" s="73"/>
      <c r="CZ323" s="73"/>
      <c r="DA323" s="73"/>
      <c r="DB323" s="73"/>
      <c r="DC323" s="73"/>
      <c r="DD323" s="73"/>
      <c r="DE323" s="73"/>
      <c r="DF323" s="73"/>
      <c r="DG323" s="73"/>
      <c r="DH323" s="73"/>
      <c r="DI323" s="73"/>
      <c r="DJ323" s="73"/>
      <c r="DK323" s="73"/>
      <c r="DL323" s="73"/>
      <c r="DM323" s="73"/>
      <c r="DN323" s="73"/>
      <c r="DO323" s="73"/>
      <c r="DP323" s="73"/>
      <c r="DQ323" s="73"/>
      <c r="DR323" s="73"/>
      <c r="DS323" s="73"/>
      <c r="DT323" s="73"/>
      <c r="DU323" s="73"/>
      <c r="DV323" s="73"/>
      <c r="DW323" s="73"/>
      <c r="DX323" s="73"/>
      <c r="DY323" s="73"/>
      <c r="DZ323" s="73"/>
      <c r="EA323" s="73"/>
      <c r="EB323" s="73"/>
      <c r="EC323" s="73"/>
      <c r="ED323" s="73"/>
      <c r="EE323" s="73"/>
      <c r="EF323" s="73"/>
      <c r="EG323" s="73"/>
      <c r="EH323" s="73"/>
      <c r="EI323" s="73"/>
      <c r="EJ323" s="73"/>
      <c r="EK323" s="73"/>
      <c r="EL323" s="73"/>
      <c r="EM323" s="73"/>
      <c r="EN323" s="73"/>
      <c r="EO323" s="73"/>
      <c r="EP323" s="73"/>
      <c r="EQ323" s="73"/>
      <c r="ER323" s="73"/>
      <c r="ES323" s="73"/>
      <c r="ET323" s="73"/>
      <c r="EU323" s="73"/>
      <c r="EV323" s="73"/>
      <c r="EW323" s="73"/>
      <c r="EX323" s="73"/>
      <c r="EY323" s="73"/>
      <c r="EZ323" s="73"/>
      <c r="FA323" s="73"/>
      <c r="FB323" s="73"/>
      <c r="FC323" s="73"/>
      <c r="FD323" s="73"/>
      <c r="FE323" s="73"/>
      <c r="FF323" s="73"/>
      <c r="FG323" s="73"/>
      <c r="FH323" s="73"/>
      <c r="FI323" s="73"/>
      <c r="FJ323" s="73"/>
      <c r="FK323" s="73"/>
      <c r="FL323" s="73"/>
      <c r="FM323" s="73"/>
      <c r="FN323" s="73"/>
      <c r="FO323" s="73"/>
      <c r="FP323" s="73"/>
      <c r="FQ323" s="73"/>
      <c r="FR323" s="73"/>
      <c r="FS323" s="73"/>
      <c r="FT323" s="73"/>
      <c r="FU323" s="73"/>
      <c r="FV323" s="73"/>
      <c r="FW323" s="73"/>
      <c r="FX323" s="73"/>
      <c r="FY323" s="73"/>
      <c r="FZ323" s="73"/>
      <c r="GA323" s="73"/>
      <c r="GB323" s="73"/>
      <c r="GC323" s="73"/>
      <c r="GD323" s="73"/>
      <c r="GE323" s="73"/>
      <c r="GF323" s="73"/>
      <c r="GG323" s="73"/>
      <c r="GH323" s="73"/>
      <c r="GI323" s="73"/>
      <c r="GJ323" s="73"/>
      <c r="GK323" s="73"/>
      <c r="GL323" s="73"/>
      <c r="GM323" s="73"/>
      <c r="GN323" s="73"/>
      <c r="GO323" s="73"/>
      <c r="GP323" s="73"/>
      <c r="GQ323" s="73"/>
      <c r="GR323" s="73"/>
      <c r="GS323" s="73"/>
      <c r="GT323" s="73"/>
      <c r="GU323" s="73"/>
      <c r="GV323" s="73"/>
      <c r="GW323" s="73"/>
      <c r="GX323" s="73"/>
      <c r="GY323" s="73"/>
      <c r="GZ323" s="73"/>
      <c r="HA323" s="73"/>
      <c r="HB323" s="73"/>
      <c r="HC323" s="73"/>
      <c r="HD323" s="73"/>
      <c r="HE323" s="73"/>
      <c r="HF323" s="73"/>
      <c r="HG323" s="73"/>
      <c r="HH323" s="73"/>
      <c r="HI323" s="73"/>
      <c r="HJ323" s="73"/>
      <c r="HK323" s="73"/>
      <c r="HL323" s="73"/>
      <c r="HM323" s="73"/>
      <c r="HN323" s="73"/>
      <c r="HO323" s="73"/>
      <c r="HP323" s="73"/>
      <c r="HQ323" s="73"/>
      <c r="HR323" s="73"/>
      <c r="HS323" s="73"/>
      <c r="HT323" s="73"/>
      <c r="HU323" s="73"/>
      <c r="HV323" s="73"/>
      <c r="HW323" s="73"/>
      <c r="HX323" s="73"/>
      <c r="HY323" s="73"/>
      <c r="HZ323" s="73"/>
      <c r="IA323" s="73"/>
      <c r="IB323" s="73"/>
      <c r="IC323" s="73"/>
      <c r="ID323" s="73"/>
      <c r="IE323" s="73"/>
      <c r="IF323" s="73"/>
      <c r="IG323" s="73"/>
      <c r="IH323" s="73"/>
      <c r="II323" s="73"/>
      <c r="IJ323" s="73"/>
      <c r="IK323" s="73"/>
      <c r="IL323" s="73"/>
      <c r="IM323" s="73"/>
      <c r="IN323" s="73"/>
      <c r="IO323" s="73"/>
      <c r="IP323" s="73"/>
      <c r="IQ323" s="73"/>
      <c r="IR323" s="73"/>
      <c r="IS323" s="73"/>
      <c r="IT323" s="73"/>
      <c r="IU323" s="73"/>
      <c r="IV323" s="73"/>
      <c r="IW323" s="73"/>
    </row>
    <row r="324" spans="1:257">
      <c r="A324" s="71"/>
      <c r="B324" s="134"/>
      <c r="C324" s="134"/>
      <c r="D324" s="134"/>
      <c r="E324" s="134"/>
      <c r="F324" s="134"/>
      <c r="G324" s="134"/>
      <c r="H324" s="107"/>
      <c r="I324" s="139"/>
      <c r="J324" s="71"/>
      <c r="K324" s="179"/>
      <c r="L324" s="179"/>
      <c r="M324" s="179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  <c r="AI324" s="73"/>
      <c r="AJ324" s="73"/>
      <c r="AK324" s="73"/>
      <c r="AL324" s="73"/>
      <c r="AM324" s="73"/>
      <c r="AN324" s="73"/>
      <c r="AO324" s="73"/>
      <c r="AP324" s="73"/>
      <c r="AQ324" s="73"/>
      <c r="AR324" s="73"/>
      <c r="AS324" s="73"/>
      <c r="AT324" s="73"/>
      <c r="AU324" s="73"/>
      <c r="AV324" s="73"/>
      <c r="AW324" s="73"/>
      <c r="AX324" s="73"/>
      <c r="AY324" s="73"/>
      <c r="AZ324" s="73"/>
      <c r="BA324" s="73"/>
      <c r="BB324" s="73"/>
      <c r="BC324" s="73"/>
      <c r="BD324" s="73"/>
      <c r="BE324" s="73"/>
      <c r="BF324" s="73"/>
      <c r="BG324" s="73"/>
      <c r="BH324" s="73"/>
      <c r="BI324" s="73"/>
      <c r="BJ324" s="73"/>
      <c r="BK324" s="73"/>
      <c r="BL324" s="73"/>
      <c r="BM324" s="73"/>
      <c r="BN324" s="73"/>
      <c r="BO324" s="73"/>
      <c r="BP324" s="73"/>
      <c r="BQ324" s="73"/>
      <c r="BR324" s="73"/>
      <c r="BS324" s="73"/>
      <c r="BT324" s="73"/>
      <c r="BU324" s="73"/>
      <c r="BV324" s="73"/>
      <c r="BW324" s="73"/>
      <c r="BX324" s="73"/>
      <c r="BY324" s="73"/>
      <c r="BZ324" s="73"/>
      <c r="CA324" s="73"/>
      <c r="CB324" s="73"/>
      <c r="CC324" s="73"/>
      <c r="CD324" s="73"/>
      <c r="CE324" s="73"/>
      <c r="CF324" s="73"/>
      <c r="CG324" s="73"/>
      <c r="CH324" s="73"/>
      <c r="CI324" s="73"/>
      <c r="CJ324" s="73"/>
      <c r="CK324" s="73"/>
      <c r="CL324" s="73"/>
      <c r="CM324" s="73"/>
      <c r="CN324" s="73"/>
      <c r="CO324" s="73"/>
      <c r="CP324" s="73"/>
      <c r="CQ324" s="73"/>
      <c r="CR324" s="73"/>
      <c r="CS324" s="73"/>
      <c r="CT324" s="73"/>
      <c r="CU324" s="73"/>
      <c r="CV324" s="73"/>
      <c r="CW324" s="73"/>
      <c r="CX324" s="73"/>
      <c r="CY324" s="73"/>
      <c r="CZ324" s="73"/>
      <c r="DA324" s="73"/>
      <c r="DB324" s="73"/>
      <c r="DC324" s="73"/>
      <c r="DD324" s="73"/>
      <c r="DE324" s="73"/>
      <c r="DF324" s="73"/>
      <c r="DG324" s="73"/>
      <c r="DH324" s="73"/>
      <c r="DI324" s="73"/>
      <c r="DJ324" s="73"/>
      <c r="DK324" s="73"/>
      <c r="DL324" s="73"/>
      <c r="DM324" s="73"/>
      <c r="DN324" s="73"/>
      <c r="DO324" s="73"/>
      <c r="DP324" s="73"/>
      <c r="DQ324" s="73"/>
      <c r="DR324" s="73"/>
      <c r="DS324" s="73"/>
      <c r="DT324" s="73"/>
      <c r="DU324" s="73"/>
      <c r="DV324" s="73"/>
      <c r="DW324" s="73"/>
      <c r="DX324" s="73"/>
      <c r="DY324" s="73"/>
      <c r="DZ324" s="73"/>
      <c r="EA324" s="73"/>
      <c r="EB324" s="73"/>
      <c r="EC324" s="73"/>
      <c r="ED324" s="73"/>
      <c r="EE324" s="73"/>
      <c r="EF324" s="73"/>
      <c r="EG324" s="73"/>
      <c r="EH324" s="73"/>
      <c r="EI324" s="73"/>
      <c r="EJ324" s="73"/>
      <c r="EK324" s="73"/>
      <c r="EL324" s="73"/>
      <c r="EM324" s="73"/>
      <c r="EN324" s="73"/>
      <c r="EO324" s="73"/>
      <c r="EP324" s="73"/>
      <c r="EQ324" s="73"/>
      <c r="ER324" s="73"/>
      <c r="ES324" s="73"/>
      <c r="ET324" s="73"/>
      <c r="EU324" s="73"/>
      <c r="EV324" s="73"/>
      <c r="EW324" s="73"/>
      <c r="EX324" s="73"/>
      <c r="EY324" s="73"/>
      <c r="EZ324" s="73"/>
      <c r="FA324" s="73"/>
      <c r="FB324" s="73"/>
      <c r="FC324" s="73"/>
      <c r="FD324" s="73"/>
      <c r="FE324" s="73"/>
      <c r="FF324" s="73"/>
      <c r="FG324" s="73"/>
      <c r="FH324" s="73"/>
      <c r="FI324" s="73"/>
      <c r="FJ324" s="73"/>
      <c r="FK324" s="73"/>
      <c r="FL324" s="73"/>
      <c r="FM324" s="73"/>
      <c r="FN324" s="73"/>
      <c r="FO324" s="73"/>
      <c r="FP324" s="73"/>
      <c r="FQ324" s="73"/>
      <c r="FR324" s="73"/>
      <c r="FS324" s="73"/>
      <c r="FT324" s="73"/>
      <c r="FU324" s="73"/>
      <c r="FV324" s="73"/>
      <c r="FW324" s="73"/>
      <c r="FX324" s="73"/>
      <c r="FY324" s="73"/>
      <c r="FZ324" s="73"/>
      <c r="GA324" s="73"/>
      <c r="GB324" s="73"/>
      <c r="GC324" s="73"/>
      <c r="GD324" s="73"/>
      <c r="GE324" s="73"/>
      <c r="GF324" s="73"/>
      <c r="GG324" s="73"/>
      <c r="GH324" s="73"/>
      <c r="GI324" s="73"/>
      <c r="GJ324" s="73"/>
      <c r="GK324" s="73"/>
      <c r="GL324" s="73"/>
      <c r="GM324" s="73"/>
      <c r="GN324" s="73"/>
      <c r="GO324" s="73"/>
      <c r="GP324" s="73"/>
      <c r="GQ324" s="73"/>
      <c r="GR324" s="73"/>
      <c r="GS324" s="73"/>
      <c r="GT324" s="73"/>
      <c r="GU324" s="73"/>
      <c r="GV324" s="73"/>
      <c r="GW324" s="73"/>
      <c r="GX324" s="73"/>
      <c r="GY324" s="73"/>
      <c r="GZ324" s="73"/>
      <c r="HA324" s="73"/>
      <c r="HB324" s="73"/>
      <c r="HC324" s="73"/>
      <c r="HD324" s="73"/>
      <c r="HE324" s="73"/>
      <c r="HF324" s="73"/>
      <c r="HG324" s="73"/>
      <c r="HH324" s="73"/>
      <c r="HI324" s="73"/>
      <c r="HJ324" s="73"/>
      <c r="HK324" s="73"/>
      <c r="HL324" s="73"/>
      <c r="HM324" s="73"/>
      <c r="HN324" s="73"/>
      <c r="HO324" s="73"/>
      <c r="HP324" s="73"/>
      <c r="HQ324" s="73"/>
      <c r="HR324" s="73"/>
      <c r="HS324" s="73"/>
      <c r="HT324" s="73"/>
      <c r="HU324" s="73"/>
      <c r="HV324" s="73"/>
      <c r="HW324" s="73"/>
      <c r="HX324" s="73"/>
      <c r="HY324" s="73"/>
      <c r="HZ324" s="73"/>
      <c r="IA324" s="73"/>
      <c r="IB324" s="73"/>
      <c r="IC324" s="73"/>
      <c r="ID324" s="73"/>
      <c r="IE324" s="73"/>
      <c r="IF324" s="73"/>
      <c r="IG324" s="73"/>
      <c r="IH324" s="73"/>
      <c r="II324" s="73"/>
      <c r="IJ324" s="73"/>
      <c r="IK324" s="73"/>
      <c r="IL324" s="73"/>
      <c r="IM324" s="73"/>
      <c r="IN324" s="73"/>
      <c r="IO324" s="73"/>
      <c r="IP324" s="73"/>
      <c r="IQ324" s="73"/>
      <c r="IR324" s="73"/>
      <c r="IS324" s="73"/>
      <c r="IT324" s="73"/>
      <c r="IU324" s="73"/>
      <c r="IV324" s="73"/>
      <c r="IW324" s="73"/>
    </row>
    <row r="325" spans="1:257">
      <c r="A325" s="71"/>
      <c r="B325" s="134"/>
      <c r="C325" s="134"/>
      <c r="D325" s="134"/>
      <c r="E325" s="134"/>
      <c r="F325" s="134"/>
      <c r="G325" s="134"/>
      <c r="H325" s="107"/>
      <c r="I325" s="139"/>
      <c r="J325" s="71"/>
      <c r="K325" s="179"/>
      <c r="L325" s="179"/>
      <c r="M325" s="179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  <c r="AI325" s="73"/>
      <c r="AJ325" s="73"/>
      <c r="AK325" s="73"/>
      <c r="AL325" s="73"/>
      <c r="AM325" s="73"/>
      <c r="AN325" s="73"/>
      <c r="AO325" s="73"/>
      <c r="AP325" s="73"/>
      <c r="AQ325" s="73"/>
      <c r="AR325" s="73"/>
      <c r="AS325" s="73"/>
      <c r="AT325" s="73"/>
      <c r="AU325" s="73"/>
      <c r="AV325" s="73"/>
      <c r="AW325" s="73"/>
      <c r="AX325" s="73"/>
      <c r="AY325" s="73"/>
      <c r="AZ325" s="73"/>
      <c r="BA325" s="73"/>
      <c r="BB325" s="73"/>
      <c r="BC325" s="73"/>
      <c r="BD325" s="73"/>
      <c r="BE325" s="73"/>
      <c r="BF325" s="73"/>
      <c r="BG325" s="73"/>
      <c r="BH325" s="73"/>
      <c r="BI325" s="73"/>
      <c r="BJ325" s="73"/>
      <c r="BK325" s="73"/>
      <c r="BL325" s="73"/>
      <c r="BM325" s="73"/>
      <c r="BN325" s="73"/>
      <c r="BO325" s="73"/>
      <c r="BP325" s="73"/>
      <c r="BQ325" s="73"/>
      <c r="BR325" s="73"/>
      <c r="BS325" s="73"/>
      <c r="BT325" s="73"/>
      <c r="BU325" s="73"/>
      <c r="BV325" s="73"/>
      <c r="BW325" s="73"/>
      <c r="BX325" s="73"/>
      <c r="BY325" s="73"/>
      <c r="BZ325" s="73"/>
      <c r="CA325" s="73"/>
      <c r="CB325" s="73"/>
      <c r="CC325" s="73"/>
      <c r="CD325" s="73"/>
      <c r="CE325" s="73"/>
      <c r="CF325" s="73"/>
      <c r="CG325" s="73"/>
      <c r="CH325" s="73"/>
      <c r="CI325" s="73"/>
      <c r="CJ325" s="73"/>
      <c r="CK325" s="73"/>
      <c r="CL325" s="73"/>
      <c r="CM325" s="73"/>
      <c r="CN325" s="73"/>
      <c r="CO325" s="73"/>
      <c r="CP325" s="73"/>
      <c r="CQ325" s="73"/>
      <c r="CR325" s="73"/>
      <c r="CS325" s="73"/>
      <c r="CT325" s="73"/>
      <c r="CU325" s="73"/>
      <c r="CV325" s="73"/>
      <c r="CW325" s="73"/>
      <c r="CX325" s="73"/>
      <c r="CY325" s="73"/>
      <c r="CZ325" s="73"/>
      <c r="DA325" s="73"/>
      <c r="DB325" s="73"/>
      <c r="DC325" s="73"/>
      <c r="DD325" s="73"/>
      <c r="DE325" s="73"/>
      <c r="DF325" s="73"/>
      <c r="DG325" s="73"/>
      <c r="DH325" s="73"/>
      <c r="DI325" s="73"/>
      <c r="DJ325" s="73"/>
      <c r="DK325" s="73"/>
      <c r="DL325" s="73"/>
      <c r="DM325" s="73"/>
      <c r="DN325" s="73"/>
      <c r="DO325" s="73"/>
      <c r="DP325" s="73"/>
      <c r="DQ325" s="73"/>
      <c r="DR325" s="73"/>
      <c r="DS325" s="73"/>
      <c r="DT325" s="73"/>
      <c r="DU325" s="73"/>
      <c r="DV325" s="73"/>
      <c r="DW325" s="73"/>
      <c r="DX325" s="73"/>
      <c r="DY325" s="73"/>
      <c r="DZ325" s="73"/>
      <c r="EA325" s="73"/>
      <c r="EB325" s="73"/>
      <c r="EC325" s="73"/>
      <c r="ED325" s="73"/>
      <c r="EE325" s="73"/>
      <c r="EF325" s="73"/>
      <c r="EG325" s="73"/>
      <c r="EH325" s="73"/>
      <c r="EI325" s="73"/>
      <c r="EJ325" s="73"/>
      <c r="EK325" s="73"/>
      <c r="EL325" s="73"/>
      <c r="EM325" s="73"/>
      <c r="EN325" s="73"/>
      <c r="EO325" s="73"/>
      <c r="EP325" s="73"/>
      <c r="EQ325" s="73"/>
      <c r="ER325" s="73"/>
      <c r="ES325" s="73"/>
      <c r="ET325" s="73"/>
      <c r="EU325" s="73"/>
      <c r="EV325" s="73"/>
      <c r="EW325" s="73"/>
      <c r="EX325" s="73"/>
      <c r="EY325" s="73"/>
      <c r="EZ325" s="73"/>
      <c r="FA325" s="73"/>
      <c r="FB325" s="73"/>
      <c r="FC325" s="73"/>
      <c r="FD325" s="73"/>
      <c r="FE325" s="73"/>
      <c r="FF325" s="73"/>
      <c r="FG325" s="73"/>
      <c r="FH325" s="73"/>
      <c r="FI325" s="73"/>
      <c r="FJ325" s="73"/>
      <c r="FK325" s="73"/>
      <c r="FL325" s="73"/>
      <c r="FM325" s="73"/>
      <c r="FN325" s="73"/>
      <c r="FO325" s="73"/>
      <c r="FP325" s="73"/>
      <c r="FQ325" s="73"/>
      <c r="FR325" s="73"/>
      <c r="FS325" s="73"/>
      <c r="FT325" s="73"/>
      <c r="FU325" s="73"/>
      <c r="FV325" s="73"/>
      <c r="FW325" s="73"/>
      <c r="FX325" s="73"/>
      <c r="FY325" s="73"/>
      <c r="FZ325" s="73"/>
      <c r="GA325" s="73"/>
      <c r="GB325" s="73"/>
      <c r="GC325" s="73"/>
      <c r="GD325" s="73"/>
      <c r="GE325" s="73"/>
      <c r="GF325" s="73"/>
      <c r="GG325" s="73"/>
      <c r="GH325" s="73"/>
      <c r="GI325" s="73"/>
      <c r="GJ325" s="73"/>
      <c r="GK325" s="73"/>
      <c r="GL325" s="73"/>
      <c r="GM325" s="73"/>
      <c r="GN325" s="73"/>
      <c r="GO325" s="73"/>
      <c r="GP325" s="73"/>
      <c r="GQ325" s="73"/>
      <c r="GR325" s="73"/>
      <c r="GS325" s="73"/>
      <c r="GT325" s="73"/>
      <c r="GU325" s="73"/>
      <c r="GV325" s="73"/>
      <c r="GW325" s="73"/>
      <c r="GX325" s="73"/>
      <c r="GY325" s="73"/>
      <c r="GZ325" s="73"/>
      <c r="HA325" s="73"/>
      <c r="HB325" s="73"/>
      <c r="HC325" s="73"/>
      <c r="HD325" s="73"/>
      <c r="HE325" s="73"/>
      <c r="HF325" s="73"/>
      <c r="HG325" s="73"/>
      <c r="HH325" s="73"/>
      <c r="HI325" s="73"/>
      <c r="HJ325" s="73"/>
      <c r="HK325" s="73"/>
      <c r="HL325" s="73"/>
      <c r="HM325" s="73"/>
      <c r="HN325" s="73"/>
      <c r="HO325" s="73"/>
      <c r="HP325" s="73"/>
      <c r="HQ325" s="73"/>
      <c r="HR325" s="73"/>
      <c r="HS325" s="73"/>
      <c r="HT325" s="73"/>
      <c r="HU325" s="73"/>
      <c r="HV325" s="73"/>
      <c r="HW325" s="73"/>
      <c r="HX325" s="73"/>
      <c r="HY325" s="73"/>
      <c r="HZ325" s="73"/>
      <c r="IA325" s="73"/>
      <c r="IB325" s="73"/>
      <c r="IC325" s="73"/>
      <c r="ID325" s="73"/>
      <c r="IE325" s="73"/>
      <c r="IF325" s="73"/>
      <c r="IG325" s="73"/>
      <c r="IH325" s="73"/>
      <c r="II325" s="73"/>
      <c r="IJ325" s="73"/>
      <c r="IK325" s="73"/>
      <c r="IL325" s="73"/>
      <c r="IM325" s="73"/>
      <c r="IN325" s="73"/>
      <c r="IO325" s="73"/>
      <c r="IP325" s="73"/>
      <c r="IQ325" s="73"/>
      <c r="IR325" s="73"/>
      <c r="IS325" s="73"/>
      <c r="IT325" s="73"/>
      <c r="IU325" s="73"/>
      <c r="IV325" s="73"/>
      <c r="IW325" s="73"/>
    </row>
    <row r="326" spans="1:257">
      <c r="A326" s="71"/>
      <c r="B326" s="134"/>
      <c r="C326" s="134"/>
      <c r="D326" s="134"/>
      <c r="E326" s="134"/>
      <c r="F326" s="134"/>
      <c r="G326" s="134"/>
      <c r="H326" s="107"/>
      <c r="I326" s="139"/>
      <c r="J326" s="71"/>
      <c r="K326" s="179"/>
      <c r="L326" s="179"/>
      <c r="M326" s="179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  <c r="AI326" s="73"/>
      <c r="AJ326" s="73"/>
      <c r="AK326" s="73"/>
      <c r="AL326" s="73"/>
      <c r="AM326" s="73"/>
      <c r="AN326" s="73"/>
      <c r="AO326" s="73"/>
      <c r="AP326" s="73"/>
      <c r="AQ326" s="73"/>
      <c r="AR326" s="73"/>
      <c r="AS326" s="73"/>
      <c r="AT326" s="73"/>
      <c r="AU326" s="73"/>
      <c r="AV326" s="73"/>
      <c r="AW326" s="73"/>
      <c r="AX326" s="73"/>
      <c r="AY326" s="73"/>
      <c r="AZ326" s="73"/>
      <c r="BA326" s="73"/>
      <c r="BB326" s="73"/>
      <c r="BC326" s="73"/>
      <c r="BD326" s="73"/>
      <c r="BE326" s="73"/>
      <c r="BF326" s="73"/>
      <c r="BG326" s="73"/>
      <c r="BH326" s="73"/>
      <c r="BI326" s="73"/>
      <c r="BJ326" s="73"/>
      <c r="BK326" s="73"/>
      <c r="BL326" s="73"/>
      <c r="BM326" s="73"/>
      <c r="BN326" s="73"/>
      <c r="BO326" s="73"/>
      <c r="BP326" s="73"/>
      <c r="BQ326" s="73"/>
      <c r="BR326" s="73"/>
      <c r="BS326" s="73"/>
      <c r="BT326" s="73"/>
      <c r="BU326" s="73"/>
      <c r="BV326" s="73"/>
      <c r="BW326" s="73"/>
      <c r="BX326" s="73"/>
      <c r="BY326" s="73"/>
      <c r="BZ326" s="73"/>
      <c r="CA326" s="73"/>
      <c r="CB326" s="73"/>
      <c r="CC326" s="73"/>
      <c r="CD326" s="73"/>
      <c r="CE326" s="73"/>
      <c r="CF326" s="73"/>
      <c r="CG326" s="73"/>
      <c r="CH326" s="73"/>
      <c r="CI326" s="73"/>
      <c r="CJ326" s="73"/>
      <c r="CK326" s="73"/>
      <c r="CL326" s="73"/>
      <c r="CM326" s="73"/>
      <c r="CN326" s="73"/>
      <c r="CO326" s="73"/>
      <c r="CP326" s="73"/>
      <c r="CQ326" s="73"/>
      <c r="CR326" s="73"/>
      <c r="CS326" s="73"/>
      <c r="CT326" s="73"/>
      <c r="CU326" s="73"/>
      <c r="CV326" s="73"/>
      <c r="CW326" s="73"/>
      <c r="CX326" s="73"/>
      <c r="CY326" s="73"/>
      <c r="CZ326" s="73"/>
      <c r="DA326" s="73"/>
      <c r="DB326" s="73"/>
      <c r="DC326" s="73"/>
      <c r="DD326" s="73"/>
      <c r="DE326" s="73"/>
      <c r="DF326" s="73"/>
      <c r="DG326" s="73"/>
      <c r="DH326" s="73"/>
      <c r="DI326" s="73"/>
      <c r="DJ326" s="73"/>
      <c r="DK326" s="73"/>
      <c r="DL326" s="73"/>
      <c r="DM326" s="73"/>
      <c r="DN326" s="73"/>
      <c r="DO326" s="73"/>
      <c r="DP326" s="73"/>
      <c r="DQ326" s="73"/>
      <c r="DR326" s="73"/>
      <c r="DS326" s="73"/>
      <c r="DT326" s="73"/>
      <c r="DU326" s="73"/>
      <c r="DV326" s="73"/>
      <c r="DW326" s="73"/>
      <c r="DX326" s="73"/>
      <c r="DY326" s="73"/>
      <c r="DZ326" s="73"/>
      <c r="EA326" s="73"/>
      <c r="EB326" s="73"/>
      <c r="EC326" s="73"/>
      <c r="ED326" s="73"/>
      <c r="EE326" s="73"/>
      <c r="EF326" s="73"/>
      <c r="EG326" s="73"/>
      <c r="EH326" s="73"/>
      <c r="EI326" s="73"/>
      <c r="EJ326" s="73"/>
      <c r="EK326" s="73"/>
      <c r="EL326" s="73"/>
      <c r="EM326" s="73"/>
      <c r="EN326" s="73"/>
      <c r="EO326" s="73"/>
      <c r="EP326" s="73"/>
      <c r="EQ326" s="73"/>
      <c r="ER326" s="73"/>
      <c r="ES326" s="73"/>
      <c r="ET326" s="73"/>
      <c r="EU326" s="73"/>
      <c r="EV326" s="73"/>
      <c r="EW326" s="73"/>
      <c r="EX326" s="73"/>
      <c r="EY326" s="73"/>
      <c r="EZ326" s="73"/>
      <c r="FA326" s="73"/>
      <c r="FB326" s="73"/>
      <c r="FC326" s="73"/>
      <c r="FD326" s="73"/>
      <c r="FE326" s="73"/>
      <c r="FF326" s="73"/>
      <c r="FG326" s="73"/>
      <c r="FH326" s="73"/>
      <c r="FI326" s="73"/>
      <c r="FJ326" s="73"/>
      <c r="FK326" s="73"/>
      <c r="FL326" s="73"/>
      <c r="FM326" s="73"/>
      <c r="FN326" s="73"/>
      <c r="FO326" s="73"/>
      <c r="FP326" s="73"/>
      <c r="FQ326" s="73"/>
      <c r="FR326" s="73"/>
      <c r="FS326" s="73"/>
      <c r="FT326" s="73"/>
      <c r="FU326" s="73"/>
      <c r="FV326" s="73"/>
      <c r="FW326" s="73"/>
      <c r="FX326" s="73"/>
      <c r="FY326" s="73"/>
      <c r="FZ326" s="73"/>
      <c r="GA326" s="73"/>
      <c r="GB326" s="73"/>
      <c r="GC326" s="73"/>
      <c r="GD326" s="73"/>
      <c r="GE326" s="73"/>
      <c r="GF326" s="73"/>
      <c r="GG326" s="73"/>
      <c r="GH326" s="73"/>
      <c r="GI326" s="73"/>
      <c r="GJ326" s="73"/>
      <c r="GK326" s="73"/>
      <c r="GL326" s="73"/>
      <c r="GM326" s="73"/>
      <c r="GN326" s="73"/>
      <c r="GO326" s="73"/>
      <c r="GP326" s="73"/>
      <c r="GQ326" s="73"/>
      <c r="GR326" s="73"/>
      <c r="GS326" s="73"/>
      <c r="GT326" s="73"/>
      <c r="GU326" s="73"/>
      <c r="GV326" s="73"/>
      <c r="GW326" s="73"/>
      <c r="GX326" s="73"/>
      <c r="GY326" s="73"/>
      <c r="GZ326" s="73"/>
      <c r="HA326" s="73"/>
      <c r="HB326" s="73"/>
      <c r="HC326" s="73"/>
      <c r="HD326" s="73"/>
      <c r="HE326" s="73"/>
      <c r="HF326" s="73"/>
      <c r="HG326" s="73"/>
      <c r="HH326" s="73"/>
      <c r="HI326" s="73"/>
      <c r="HJ326" s="73"/>
      <c r="HK326" s="73"/>
      <c r="HL326" s="73"/>
      <c r="HM326" s="73"/>
      <c r="HN326" s="73"/>
      <c r="HO326" s="73"/>
      <c r="HP326" s="73"/>
      <c r="HQ326" s="73"/>
      <c r="HR326" s="73"/>
      <c r="HS326" s="73"/>
      <c r="HT326" s="73"/>
      <c r="HU326" s="73"/>
      <c r="HV326" s="73"/>
      <c r="HW326" s="73"/>
      <c r="HX326" s="73"/>
      <c r="HY326" s="73"/>
      <c r="HZ326" s="73"/>
      <c r="IA326" s="73"/>
      <c r="IB326" s="73"/>
      <c r="IC326" s="73"/>
      <c r="ID326" s="73"/>
      <c r="IE326" s="73"/>
      <c r="IF326" s="73"/>
      <c r="IG326" s="73"/>
      <c r="IH326" s="73"/>
      <c r="II326" s="73"/>
      <c r="IJ326" s="73"/>
      <c r="IK326" s="73"/>
      <c r="IL326" s="73"/>
      <c r="IM326" s="73"/>
      <c r="IN326" s="73"/>
      <c r="IO326" s="73"/>
      <c r="IP326" s="73"/>
      <c r="IQ326" s="73"/>
      <c r="IR326" s="73"/>
      <c r="IS326" s="73"/>
      <c r="IT326" s="73"/>
      <c r="IU326" s="73"/>
      <c r="IV326" s="73"/>
      <c r="IW326" s="73"/>
    </row>
    <row r="327" spans="1:257">
      <c r="A327" s="71"/>
      <c r="B327" s="134"/>
      <c r="C327" s="134"/>
      <c r="D327" s="134"/>
      <c r="E327" s="134"/>
      <c r="F327" s="134"/>
      <c r="G327" s="134"/>
      <c r="H327" s="107"/>
      <c r="I327" s="139"/>
      <c r="J327" s="71"/>
      <c r="K327" s="179"/>
      <c r="L327" s="179"/>
      <c r="M327" s="179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  <c r="AI327" s="73"/>
      <c r="AJ327" s="73"/>
      <c r="AK327" s="73"/>
      <c r="AL327" s="73"/>
      <c r="AM327" s="73"/>
      <c r="AN327" s="73"/>
      <c r="AO327" s="73"/>
      <c r="AP327" s="73"/>
      <c r="AQ327" s="73"/>
      <c r="AR327" s="73"/>
      <c r="AS327" s="73"/>
      <c r="AT327" s="73"/>
      <c r="AU327" s="73"/>
      <c r="AV327" s="73"/>
      <c r="AW327" s="73"/>
      <c r="AX327" s="73"/>
      <c r="AY327" s="73"/>
      <c r="AZ327" s="73"/>
      <c r="BA327" s="73"/>
      <c r="BB327" s="73"/>
      <c r="BC327" s="73"/>
      <c r="BD327" s="73"/>
      <c r="BE327" s="73"/>
      <c r="BF327" s="73"/>
      <c r="BG327" s="73"/>
      <c r="BH327" s="73"/>
      <c r="BI327" s="73"/>
      <c r="BJ327" s="73"/>
      <c r="BK327" s="73"/>
      <c r="BL327" s="73"/>
      <c r="BM327" s="73"/>
      <c r="BN327" s="73"/>
      <c r="BO327" s="73"/>
      <c r="BP327" s="73"/>
      <c r="BQ327" s="73"/>
      <c r="BR327" s="73"/>
      <c r="BS327" s="73"/>
      <c r="BT327" s="73"/>
      <c r="BU327" s="73"/>
      <c r="BV327" s="73"/>
      <c r="BW327" s="73"/>
      <c r="BX327" s="73"/>
      <c r="BY327" s="73"/>
      <c r="BZ327" s="73"/>
      <c r="CA327" s="73"/>
      <c r="CB327" s="73"/>
      <c r="CC327" s="73"/>
      <c r="CD327" s="73"/>
      <c r="CE327" s="73"/>
      <c r="CF327" s="73"/>
      <c r="CG327" s="73"/>
      <c r="CH327" s="73"/>
      <c r="CI327" s="73"/>
      <c r="CJ327" s="73"/>
      <c r="CK327" s="73"/>
      <c r="CL327" s="73"/>
      <c r="CM327" s="73"/>
      <c r="CN327" s="73"/>
      <c r="CO327" s="73"/>
      <c r="CP327" s="73"/>
      <c r="CQ327" s="73"/>
      <c r="CR327" s="73"/>
      <c r="CS327" s="73"/>
      <c r="CT327" s="73"/>
      <c r="CU327" s="73"/>
      <c r="CV327" s="73"/>
      <c r="CW327" s="73"/>
      <c r="CX327" s="73"/>
      <c r="CY327" s="73"/>
      <c r="CZ327" s="73"/>
      <c r="DA327" s="73"/>
      <c r="DB327" s="73"/>
      <c r="DC327" s="73"/>
      <c r="DD327" s="73"/>
      <c r="DE327" s="73"/>
      <c r="DF327" s="73"/>
      <c r="DG327" s="73"/>
      <c r="DH327" s="73"/>
      <c r="DI327" s="73"/>
      <c r="DJ327" s="73"/>
      <c r="DK327" s="73"/>
      <c r="DL327" s="73"/>
      <c r="DM327" s="73"/>
      <c r="DN327" s="73"/>
      <c r="DO327" s="73"/>
      <c r="DP327" s="73"/>
      <c r="DQ327" s="73"/>
      <c r="DR327" s="73"/>
      <c r="DS327" s="73"/>
      <c r="DT327" s="73"/>
      <c r="DU327" s="73"/>
      <c r="DV327" s="73"/>
      <c r="DW327" s="73"/>
      <c r="DX327" s="73"/>
      <c r="DY327" s="73"/>
      <c r="DZ327" s="73"/>
      <c r="EA327" s="73"/>
      <c r="EB327" s="73"/>
      <c r="EC327" s="73"/>
      <c r="ED327" s="73"/>
      <c r="EE327" s="73"/>
      <c r="EF327" s="73"/>
      <c r="EG327" s="73"/>
      <c r="EH327" s="73"/>
      <c r="EI327" s="73"/>
      <c r="EJ327" s="73"/>
      <c r="EK327" s="73"/>
      <c r="EL327" s="73"/>
      <c r="EM327" s="73"/>
      <c r="EN327" s="73"/>
      <c r="EO327" s="73"/>
      <c r="EP327" s="73"/>
      <c r="EQ327" s="73"/>
      <c r="ER327" s="73"/>
      <c r="ES327" s="73"/>
      <c r="ET327" s="73"/>
      <c r="EU327" s="73"/>
      <c r="EV327" s="73"/>
      <c r="EW327" s="73"/>
      <c r="EX327" s="73"/>
      <c r="EY327" s="73"/>
      <c r="EZ327" s="73"/>
      <c r="FA327" s="73"/>
      <c r="FB327" s="73"/>
      <c r="FC327" s="73"/>
      <c r="FD327" s="73"/>
      <c r="FE327" s="73"/>
      <c r="FF327" s="73"/>
      <c r="FG327" s="73"/>
      <c r="FH327" s="73"/>
      <c r="FI327" s="73"/>
      <c r="FJ327" s="73"/>
      <c r="FK327" s="73"/>
      <c r="FL327" s="73"/>
      <c r="FM327" s="73"/>
      <c r="FN327" s="73"/>
      <c r="FO327" s="73"/>
      <c r="FP327" s="73"/>
      <c r="FQ327" s="73"/>
      <c r="FR327" s="73"/>
      <c r="FS327" s="73"/>
      <c r="FT327" s="73"/>
      <c r="FU327" s="73"/>
      <c r="FV327" s="73"/>
      <c r="FW327" s="73"/>
      <c r="FX327" s="73"/>
      <c r="FY327" s="73"/>
      <c r="FZ327" s="73"/>
      <c r="GA327" s="73"/>
      <c r="GB327" s="73"/>
      <c r="GC327" s="73"/>
      <c r="GD327" s="73"/>
      <c r="GE327" s="73"/>
      <c r="GF327" s="73"/>
      <c r="GG327" s="73"/>
      <c r="GH327" s="73"/>
      <c r="GI327" s="73"/>
      <c r="GJ327" s="73"/>
      <c r="GK327" s="73"/>
      <c r="GL327" s="73"/>
      <c r="GM327" s="73"/>
      <c r="GN327" s="73"/>
      <c r="GO327" s="73"/>
      <c r="GP327" s="73"/>
      <c r="GQ327" s="73"/>
      <c r="GR327" s="73"/>
      <c r="GS327" s="73"/>
      <c r="GT327" s="73"/>
      <c r="GU327" s="73"/>
      <c r="GV327" s="73"/>
      <c r="GW327" s="73"/>
      <c r="GX327" s="73"/>
      <c r="GY327" s="73"/>
      <c r="GZ327" s="73"/>
      <c r="HA327" s="73"/>
      <c r="HB327" s="73"/>
      <c r="HC327" s="73"/>
      <c r="HD327" s="73"/>
      <c r="HE327" s="73"/>
      <c r="HF327" s="73"/>
      <c r="HG327" s="73"/>
      <c r="HH327" s="73"/>
      <c r="HI327" s="73"/>
      <c r="HJ327" s="73"/>
      <c r="HK327" s="73"/>
      <c r="HL327" s="73"/>
      <c r="HM327" s="73"/>
      <c r="HN327" s="73"/>
      <c r="HO327" s="73"/>
      <c r="HP327" s="73"/>
      <c r="HQ327" s="73"/>
      <c r="HR327" s="73"/>
      <c r="HS327" s="73"/>
      <c r="HT327" s="73"/>
      <c r="HU327" s="73"/>
      <c r="HV327" s="73"/>
      <c r="HW327" s="73"/>
      <c r="HX327" s="73"/>
      <c r="HY327" s="73"/>
      <c r="HZ327" s="73"/>
      <c r="IA327" s="73"/>
      <c r="IB327" s="73"/>
      <c r="IC327" s="73"/>
      <c r="ID327" s="73"/>
      <c r="IE327" s="73"/>
      <c r="IF327" s="73"/>
      <c r="IG327" s="73"/>
      <c r="IH327" s="73"/>
      <c r="II327" s="73"/>
      <c r="IJ327" s="73"/>
      <c r="IK327" s="73"/>
      <c r="IL327" s="73"/>
      <c r="IM327" s="73"/>
      <c r="IN327" s="73"/>
      <c r="IO327" s="73"/>
      <c r="IP327" s="73"/>
      <c r="IQ327" s="73"/>
      <c r="IR327" s="73"/>
      <c r="IS327" s="73"/>
      <c r="IT327" s="73"/>
      <c r="IU327" s="73"/>
      <c r="IV327" s="73"/>
      <c r="IW327" s="73"/>
    </row>
    <row r="328" spans="1:257">
      <c r="A328" s="71"/>
      <c r="B328" s="180"/>
      <c r="C328" s="180"/>
      <c r="D328" s="180"/>
      <c r="E328" s="180"/>
      <c r="F328" s="180"/>
      <c r="G328" s="180"/>
      <c r="H328" s="107"/>
      <c r="I328" s="180"/>
      <c r="J328" s="71"/>
      <c r="K328" s="179"/>
      <c r="L328" s="179"/>
      <c r="M328" s="179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73"/>
      <c r="AQ328" s="73"/>
      <c r="AR328" s="73"/>
      <c r="AS328" s="73"/>
      <c r="AT328" s="73"/>
      <c r="AU328" s="73"/>
      <c r="AV328" s="73"/>
      <c r="AW328" s="73"/>
      <c r="AX328" s="73"/>
      <c r="AY328" s="73"/>
      <c r="AZ328" s="73"/>
      <c r="BA328" s="73"/>
      <c r="BB328" s="73"/>
      <c r="BC328" s="73"/>
      <c r="BD328" s="73"/>
      <c r="BE328" s="73"/>
      <c r="BF328" s="73"/>
      <c r="BG328" s="73"/>
      <c r="BH328" s="73"/>
      <c r="BI328" s="73"/>
      <c r="BJ328" s="73"/>
      <c r="BK328" s="73"/>
      <c r="BL328" s="73"/>
      <c r="BM328" s="73"/>
      <c r="BN328" s="73"/>
      <c r="BO328" s="73"/>
      <c r="BP328" s="73"/>
      <c r="BQ328" s="73"/>
      <c r="BR328" s="73"/>
      <c r="BS328" s="73"/>
      <c r="BT328" s="73"/>
      <c r="BU328" s="73"/>
      <c r="BV328" s="73"/>
      <c r="BW328" s="73"/>
      <c r="BX328" s="73"/>
      <c r="BY328" s="73"/>
      <c r="BZ328" s="73"/>
      <c r="CA328" s="73"/>
      <c r="CB328" s="73"/>
      <c r="CC328" s="73"/>
      <c r="CD328" s="73"/>
      <c r="CE328" s="73"/>
      <c r="CF328" s="73"/>
      <c r="CG328" s="73"/>
      <c r="CH328" s="73"/>
      <c r="CI328" s="73"/>
      <c r="CJ328" s="73"/>
      <c r="CK328" s="73"/>
      <c r="CL328" s="73"/>
      <c r="CM328" s="73"/>
      <c r="CN328" s="73"/>
      <c r="CO328" s="73"/>
      <c r="CP328" s="73"/>
      <c r="CQ328" s="73"/>
      <c r="CR328" s="73"/>
      <c r="CS328" s="73"/>
      <c r="CT328" s="73"/>
      <c r="CU328" s="73"/>
      <c r="CV328" s="73"/>
      <c r="CW328" s="73"/>
      <c r="CX328" s="73"/>
      <c r="CY328" s="73"/>
      <c r="CZ328" s="73"/>
      <c r="DA328" s="73"/>
      <c r="DB328" s="73"/>
      <c r="DC328" s="73"/>
      <c r="DD328" s="73"/>
      <c r="DE328" s="73"/>
      <c r="DF328" s="73"/>
      <c r="DG328" s="73"/>
      <c r="DH328" s="73"/>
      <c r="DI328" s="73"/>
      <c r="DJ328" s="73"/>
      <c r="DK328" s="73"/>
      <c r="DL328" s="73"/>
      <c r="DM328" s="73"/>
      <c r="DN328" s="73"/>
      <c r="DO328" s="73"/>
      <c r="DP328" s="73"/>
      <c r="DQ328" s="73"/>
      <c r="DR328" s="73"/>
      <c r="DS328" s="73"/>
      <c r="DT328" s="73"/>
      <c r="DU328" s="73"/>
      <c r="DV328" s="73"/>
      <c r="DW328" s="73"/>
      <c r="DX328" s="73"/>
      <c r="DY328" s="73"/>
      <c r="DZ328" s="73"/>
      <c r="EA328" s="73"/>
      <c r="EB328" s="73"/>
      <c r="EC328" s="73"/>
      <c r="ED328" s="73"/>
      <c r="EE328" s="73"/>
      <c r="EF328" s="73"/>
      <c r="EG328" s="73"/>
      <c r="EH328" s="73"/>
      <c r="EI328" s="73"/>
      <c r="EJ328" s="73"/>
      <c r="EK328" s="73"/>
      <c r="EL328" s="73"/>
      <c r="EM328" s="73"/>
      <c r="EN328" s="73"/>
      <c r="EO328" s="73"/>
      <c r="EP328" s="73"/>
      <c r="EQ328" s="73"/>
      <c r="ER328" s="73"/>
      <c r="ES328" s="73"/>
      <c r="ET328" s="73"/>
      <c r="EU328" s="73"/>
      <c r="EV328" s="73"/>
      <c r="EW328" s="73"/>
      <c r="EX328" s="73"/>
      <c r="EY328" s="73"/>
      <c r="EZ328" s="73"/>
      <c r="FA328" s="73"/>
      <c r="FB328" s="73"/>
      <c r="FC328" s="73"/>
      <c r="FD328" s="73"/>
      <c r="FE328" s="73"/>
      <c r="FF328" s="73"/>
      <c r="FG328" s="73"/>
      <c r="FH328" s="73"/>
      <c r="FI328" s="73"/>
      <c r="FJ328" s="73"/>
      <c r="FK328" s="73"/>
      <c r="FL328" s="73"/>
      <c r="FM328" s="73"/>
      <c r="FN328" s="73"/>
      <c r="FO328" s="73"/>
      <c r="FP328" s="73"/>
      <c r="FQ328" s="73"/>
      <c r="FR328" s="73"/>
      <c r="FS328" s="73"/>
      <c r="FT328" s="73"/>
      <c r="FU328" s="73"/>
      <c r="FV328" s="73"/>
      <c r="FW328" s="73"/>
      <c r="FX328" s="73"/>
      <c r="FY328" s="73"/>
      <c r="FZ328" s="73"/>
      <c r="GA328" s="73"/>
      <c r="GB328" s="73"/>
      <c r="GC328" s="73"/>
      <c r="GD328" s="73"/>
      <c r="GE328" s="73"/>
      <c r="GF328" s="73"/>
      <c r="GG328" s="73"/>
      <c r="GH328" s="73"/>
      <c r="GI328" s="73"/>
      <c r="GJ328" s="73"/>
      <c r="GK328" s="73"/>
      <c r="GL328" s="73"/>
      <c r="GM328" s="73"/>
      <c r="GN328" s="73"/>
      <c r="GO328" s="73"/>
      <c r="GP328" s="73"/>
      <c r="GQ328" s="73"/>
      <c r="GR328" s="73"/>
      <c r="GS328" s="73"/>
      <c r="GT328" s="73"/>
      <c r="GU328" s="73"/>
      <c r="GV328" s="73"/>
      <c r="GW328" s="73"/>
      <c r="GX328" s="73"/>
      <c r="GY328" s="73"/>
      <c r="GZ328" s="73"/>
      <c r="HA328" s="73"/>
      <c r="HB328" s="73"/>
      <c r="HC328" s="73"/>
      <c r="HD328" s="73"/>
      <c r="HE328" s="73"/>
      <c r="HF328" s="73"/>
      <c r="HG328" s="73"/>
      <c r="HH328" s="73"/>
      <c r="HI328" s="73"/>
      <c r="HJ328" s="73"/>
      <c r="HK328" s="73"/>
      <c r="HL328" s="73"/>
      <c r="HM328" s="73"/>
      <c r="HN328" s="73"/>
      <c r="HO328" s="73"/>
      <c r="HP328" s="73"/>
      <c r="HQ328" s="73"/>
      <c r="HR328" s="73"/>
      <c r="HS328" s="73"/>
      <c r="HT328" s="73"/>
      <c r="HU328" s="73"/>
      <c r="HV328" s="73"/>
      <c r="HW328" s="73"/>
      <c r="HX328" s="73"/>
      <c r="HY328" s="73"/>
      <c r="HZ328" s="73"/>
      <c r="IA328" s="73"/>
      <c r="IB328" s="73"/>
      <c r="IC328" s="73"/>
      <c r="ID328" s="73"/>
      <c r="IE328" s="73"/>
      <c r="IF328" s="73"/>
      <c r="IG328" s="73"/>
      <c r="IH328" s="73"/>
      <c r="II328" s="73"/>
      <c r="IJ328" s="73"/>
      <c r="IK328" s="73"/>
      <c r="IL328" s="73"/>
      <c r="IM328" s="73"/>
      <c r="IN328" s="73"/>
      <c r="IO328" s="73"/>
      <c r="IP328" s="73"/>
      <c r="IQ328" s="73"/>
      <c r="IR328" s="73"/>
      <c r="IS328" s="73"/>
      <c r="IT328" s="73"/>
      <c r="IU328" s="73"/>
      <c r="IV328" s="73"/>
      <c r="IW328" s="73"/>
    </row>
    <row r="329" spans="1:257" ht="18" customHeight="1">
      <c r="A329" s="71"/>
      <c r="B329" s="180"/>
      <c r="C329" s="180"/>
      <c r="D329" s="180"/>
      <c r="E329" s="180"/>
      <c r="F329" s="180"/>
      <c r="G329" s="180"/>
      <c r="H329" s="107"/>
      <c r="I329" s="180"/>
      <c r="J329" s="71"/>
      <c r="K329" s="72"/>
      <c r="L329" s="72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73"/>
      <c r="AQ329" s="73"/>
      <c r="AR329" s="73"/>
      <c r="AS329" s="73"/>
      <c r="AT329" s="73"/>
      <c r="AU329" s="73"/>
      <c r="AV329" s="73"/>
      <c r="AW329" s="73"/>
      <c r="AX329" s="73"/>
      <c r="AY329" s="73"/>
      <c r="AZ329" s="73"/>
      <c r="BA329" s="73"/>
      <c r="BB329" s="73"/>
      <c r="BC329" s="73"/>
      <c r="BD329" s="73"/>
      <c r="BE329" s="73"/>
      <c r="BF329" s="73"/>
      <c r="BG329" s="73"/>
      <c r="BH329" s="73"/>
      <c r="BI329" s="73"/>
      <c r="BJ329" s="73"/>
      <c r="BK329" s="73"/>
      <c r="BL329" s="73"/>
      <c r="BM329" s="73"/>
      <c r="BN329" s="73"/>
      <c r="BO329" s="73"/>
      <c r="BP329" s="73"/>
      <c r="BQ329" s="73"/>
      <c r="BR329" s="73"/>
      <c r="BS329" s="73"/>
      <c r="BT329" s="73"/>
      <c r="BU329" s="73"/>
      <c r="BV329" s="73"/>
      <c r="BW329" s="73"/>
      <c r="BX329" s="73"/>
      <c r="BY329" s="73"/>
      <c r="BZ329" s="73"/>
      <c r="CA329" s="73"/>
      <c r="CB329" s="73"/>
      <c r="CC329" s="73"/>
      <c r="CD329" s="73"/>
      <c r="CE329" s="73"/>
      <c r="CF329" s="73"/>
      <c r="CG329" s="73"/>
      <c r="CH329" s="73"/>
      <c r="CI329" s="73"/>
      <c r="CJ329" s="73"/>
      <c r="CK329" s="73"/>
      <c r="CL329" s="73"/>
      <c r="CM329" s="73"/>
      <c r="CN329" s="73"/>
      <c r="CO329" s="73"/>
      <c r="CP329" s="73"/>
      <c r="CQ329" s="73"/>
      <c r="CR329" s="73"/>
      <c r="CS329" s="73"/>
      <c r="CT329" s="73"/>
      <c r="CU329" s="73"/>
      <c r="CV329" s="73"/>
      <c r="CW329" s="73"/>
      <c r="CX329" s="73"/>
      <c r="CY329" s="73"/>
      <c r="CZ329" s="73"/>
      <c r="DA329" s="73"/>
      <c r="DB329" s="73"/>
      <c r="DC329" s="73"/>
      <c r="DD329" s="73"/>
      <c r="DE329" s="73"/>
      <c r="DF329" s="73"/>
      <c r="DG329" s="73"/>
      <c r="DH329" s="73"/>
      <c r="DI329" s="73"/>
      <c r="DJ329" s="73"/>
      <c r="DK329" s="73"/>
      <c r="DL329" s="73"/>
      <c r="DM329" s="73"/>
      <c r="DN329" s="73"/>
      <c r="DO329" s="73"/>
      <c r="DP329" s="73"/>
      <c r="DQ329" s="73"/>
      <c r="DR329" s="73"/>
      <c r="DS329" s="73"/>
      <c r="DT329" s="73"/>
      <c r="DU329" s="73"/>
      <c r="DV329" s="73"/>
      <c r="DW329" s="73"/>
      <c r="DX329" s="73"/>
      <c r="DY329" s="73"/>
      <c r="DZ329" s="73"/>
      <c r="EA329" s="73"/>
      <c r="EB329" s="73"/>
      <c r="EC329" s="73"/>
      <c r="ED329" s="73"/>
      <c r="EE329" s="73"/>
      <c r="EF329" s="73"/>
      <c r="EG329" s="73"/>
      <c r="EH329" s="73"/>
      <c r="EI329" s="73"/>
      <c r="EJ329" s="73"/>
      <c r="EK329" s="73"/>
      <c r="EL329" s="73"/>
      <c r="EM329" s="73"/>
      <c r="EN329" s="73"/>
      <c r="EO329" s="73"/>
      <c r="EP329" s="73"/>
      <c r="EQ329" s="73"/>
      <c r="ER329" s="73"/>
      <c r="ES329" s="73"/>
      <c r="ET329" s="73"/>
      <c r="EU329" s="73"/>
      <c r="EV329" s="73"/>
      <c r="EW329" s="73"/>
      <c r="EX329" s="73"/>
      <c r="EY329" s="73"/>
      <c r="EZ329" s="73"/>
      <c r="FA329" s="73"/>
      <c r="FB329" s="73"/>
      <c r="FC329" s="73"/>
      <c r="FD329" s="73"/>
      <c r="FE329" s="73"/>
      <c r="FF329" s="73"/>
      <c r="FG329" s="73"/>
      <c r="FH329" s="73"/>
      <c r="FI329" s="73"/>
      <c r="FJ329" s="73"/>
      <c r="FK329" s="73"/>
      <c r="FL329" s="73"/>
      <c r="FM329" s="73"/>
      <c r="FN329" s="73"/>
      <c r="FO329" s="73"/>
      <c r="FP329" s="73"/>
      <c r="FQ329" s="73"/>
      <c r="FR329" s="73"/>
      <c r="FS329" s="73"/>
      <c r="FT329" s="73"/>
      <c r="FU329" s="73"/>
      <c r="FV329" s="73"/>
      <c r="FW329" s="73"/>
      <c r="FX329" s="73"/>
      <c r="FY329" s="73"/>
      <c r="FZ329" s="73"/>
      <c r="GA329" s="73"/>
      <c r="GB329" s="73"/>
      <c r="GC329" s="73"/>
      <c r="GD329" s="73"/>
      <c r="GE329" s="73"/>
      <c r="GF329" s="73"/>
      <c r="GG329" s="73"/>
      <c r="GH329" s="73"/>
      <c r="GI329" s="73"/>
      <c r="GJ329" s="73"/>
      <c r="GK329" s="73"/>
      <c r="GL329" s="73"/>
      <c r="GM329" s="73"/>
      <c r="GN329" s="73"/>
      <c r="GO329" s="73"/>
      <c r="GP329" s="73"/>
      <c r="GQ329" s="73"/>
      <c r="GR329" s="73"/>
      <c r="GS329" s="73"/>
      <c r="GT329" s="73"/>
      <c r="GU329" s="73"/>
      <c r="GV329" s="73"/>
      <c r="GW329" s="73"/>
      <c r="GX329" s="73"/>
      <c r="GY329" s="73"/>
      <c r="GZ329" s="73"/>
      <c r="HA329" s="73"/>
      <c r="HB329" s="73"/>
      <c r="HC329" s="73"/>
      <c r="HD329" s="73"/>
      <c r="HE329" s="73"/>
      <c r="HF329" s="73"/>
      <c r="HG329" s="73"/>
      <c r="HH329" s="73"/>
      <c r="HI329" s="73"/>
      <c r="HJ329" s="73"/>
      <c r="HK329" s="73"/>
      <c r="HL329" s="73"/>
      <c r="HM329" s="73"/>
      <c r="HN329" s="73"/>
      <c r="HO329" s="73"/>
      <c r="HP329" s="73"/>
      <c r="HQ329" s="73"/>
      <c r="HR329" s="73"/>
      <c r="HS329" s="73"/>
      <c r="HT329" s="73"/>
      <c r="HU329" s="73"/>
      <c r="HV329" s="73"/>
      <c r="HW329" s="73"/>
      <c r="HX329" s="73"/>
      <c r="HY329" s="73"/>
      <c r="HZ329" s="73"/>
      <c r="IA329" s="73"/>
      <c r="IB329" s="73"/>
      <c r="IC329" s="73"/>
      <c r="ID329" s="73"/>
      <c r="IE329" s="73"/>
      <c r="IF329" s="73"/>
      <c r="IG329" s="73"/>
      <c r="IH329" s="73"/>
      <c r="II329" s="73"/>
      <c r="IJ329" s="73"/>
      <c r="IK329" s="73"/>
      <c r="IL329" s="73"/>
      <c r="IM329" s="73"/>
      <c r="IN329" s="73"/>
      <c r="IO329" s="73"/>
      <c r="IP329" s="73"/>
      <c r="IQ329" s="73"/>
      <c r="IR329" s="73"/>
      <c r="IS329" s="73"/>
      <c r="IT329" s="73"/>
      <c r="IU329" s="73"/>
      <c r="IV329" s="73"/>
      <c r="IW329" s="73"/>
    </row>
    <row r="330" spans="1:257" ht="18" customHeight="1">
      <c r="A330" s="67"/>
      <c r="B330" s="237" t="s">
        <v>135</v>
      </c>
      <c r="C330" s="237"/>
      <c r="D330" s="237"/>
      <c r="E330" s="237"/>
      <c r="F330" s="237"/>
      <c r="G330" s="237"/>
      <c r="H330" s="238" t="s">
        <v>157</v>
      </c>
      <c r="I330" s="238"/>
      <c r="J330" s="71"/>
      <c r="K330" s="72"/>
      <c r="L330" s="72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73"/>
      <c r="AQ330" s="73"/>
      <c r="AR330" s="73"/>
      <c r="AS330" s="73"/>
      <c r="AT330" s="73"/>
      <c r="AU330" s="73"/>
      <c r="AV330" s="73"/>
      <c r="AW330" s="73"/>
      <c r="AX330" s="73"/>
      <c r="AY330" s="73"/>
      <c r="AZ330" s="73"/>
      <c r="BA330" s="73"/>
      <c r="BB330" s="73"/>
      <c r="BC330" s="73"/>
      <c r="BD330" s="73"/>
      <c r="BE330" s="73"/>
      <c r="BF330" s="73"/>
      <c r="BG330" s="73"/>
      <c r="BH330" s="73"/>
      <c r="BI330" s="73"/>
      <c r="BJ330" s="73"/>
      <c r="BK330" s="73"/>
      <c r="BL330" s="73"/>
      <c r="BM330" s="73"/>
      <c r="BN330" s="73"/>
      <c r="BO330" s="73"/>
      <c r="BP330" s="73"/>
      <c r="BQ330" s="73"/>
      <c r="BR330" s="73"/>
      <c r="BS330" s="73"/>
      <c r="BT330" s="73"/>
      <c r="BU330" s="73"/>
      <c r="BV330" s="73"/>
      <c r="BW330" s="73"/>
      <c r="BX330" s="73"/>
      <c r="BY330" s="73"/>
      <c r="BZ330" s="73"/>
      <c r="CA330" s="73"/>
      <c r="CB330" s="73"/>
      <c r="CC330" s="73"/>
      <c r="CD330" s="73"/>
      <c r="CE330" s="73"/>
      <c r="CF330" s="73"/>
      <c r="CG330" s="73"/>
      <c r="CH330" s="73"/>
      <c r="CI330" s="73"/>
      <c r="CJ330" s="73"/>
      <c r="CK330" s="73"/>
      <c r="CL330" s="73"/>
      <c r="CM330" s="73"/>
      <c r="CN330" s="73"/>
      <c r="CO330" s="73"/>
      <c r="CP330" s="73"/>
      <c r="CQ330" s="73"/>
      <c r="CR330" s="73"/>
      <c r="CS330" s="73"/>
      <c r="CT330" s="73"/>
      <c r="CU330" s="73"/>
      <c r="CV330" s="73"/>
      <c r="CW330" s="73"/>
      <c r="CX330" s="73"/>
      <c r="CY330" s="73"/>
      <c r="CZ330" s="73"/>
      <c r="DA330" s="73"/>
      <c r="DB330" s="73"/>
      <c r="DC330" s="73"/>
      <c r="DD330" s="73"/>
      <c r="DE330" s="73"/>
      <c r="DF330" s="73"/>
      <c r="DG330" s="73"/>
      <c r="DH330" s="73"/>
      <c r="DI330" s="73"/>
      <c r="DJ330" s="73"/>
      <c r="DK330" s="73"/>
      <c r="DL330" s="73"/>
      <c r="DM330" s="73"/>
      <c r="DN330" s="73"/>
      <c r="DO330" s="73"/>
      <c r="DP330" s="73"/>
      <c r="DQ330" s="73"/>
      <c r="DR330" s="73"/>
      <c r="DS330" s="73"/>
      <c r="DT330" s="73"/>
      <c r="DU330" s="73"/>
      <c r="DV330" s="73"/>
      <c r="DW330" s="73"/>
      <c r="DX330" s="73"/>
      <c r="DY330" s="73"/>
      <c r="DZ330" s="73"/>
      <c r="EA330" s="73"/>
      <c r="EB330" s="73"/>
      <c r="EC330" s="73"/>
      <c r="ED330" s="73"/>
      <c r="EE330" s="73"/>
      <c r="EF330" s="73"/>
      <c r="EG330" s="73"/>
      <c r="EH330" s="73"/>
      <c r="EI330" s="73"/>
      <c r="EJ330" s="73"/>
      <c r="EK330" s="73"/>
      <c r="EL330" s="73"/>
      <c r="EM330" s="73"/>
      <c r="EN330" s="73"/>
      <c r="EO330" s="73"/>
      <c r="EP330" s="73"/>
      <c r="EQ330" s="73"/>
      <c r="ER330" s="73"/>
      <c r="ES330" s="73"/>
      <c r="ET330" s="73"/>
      <c r="EU330" s="73"/>
      <c r="EV330" s="73"/>
      <c r="EW330" s="73"/>
      <c r="EX330" s="73"/>
      <c r="EY330" s="73"/>
      <c r="EZ330" s="73"/>
      <c r="FA330" s="73"/>
      <c r="FB330" s="73"/>
      <c r="FC330" s="73"/>
      <c r="FD330" s="73"/>
      <c r="FE330" s="73"/>
      <c r="FF330" s="73"/>
      <c r="FG330" s="73"/>
      <c r="FH330" s="73"/>
      <c r="FI330" s="73"/>
      <c r="FJ330" s="73"/>
      <c r="FK330" s="73"/>
      <c r="FL330" s="73"/>
      <c r="FM330" s="73"/>
      <c r="FN330" s="73"/>
      <c r="FO330" s="73"/>
      <c r="FP330" s="73"/>
      <c r="FQ330" s="73"/>
      <c r="FR330" s="73"/>
      <c r="FS330" s="73"/>
      <c r="FT330" s="73"/>
      <c r="FU330" s="73"/>
      <c r="FV330" s="73"/>
      <c r="FW330" s="73"/>
      <c r="FX330" s="73"/>
      <c r="FY330" s="73"/>
      <c r="FZ330" s="73"/>
      <c r="GA330" s="73"/>
      <c r="GB330" s="73"/>
      <c r="GC330" s="73"/>
      <c r="GD330" s="73"/>
      <c r="GE330" s="73"/>
      <c r="GF330" s="73"/>
      <c r="GG330" s="73"/>
      <c r="GH330" s="73"/>
      <c r="GI330" s="73"/>
      <c r="GJ330" s="73"/>
      <c r="GK330" s="73"/>
      <c r="GL330" s="73"/>
      <c r="GM330" s="73"/>
      <c r="GN330" s="73"/>
      <c r="GO330" s="73"/>
      <c r="GP330" s="73"/>
      <c r="GQ330" s="73"/>
      <c r="GR330" s="73"/>
      <c r="GS330" s="73"/>
      <c r="GT330" s="73"/>
      <c r="GU330" s="73"/>
      <c r="GV330" s="73"/>
      <c r="GW330" s="73"/>
      <c r="GX330" s="73"/>
      <c r="GY330" s="73"/>
      <c r="GZ330" s="73"/>
      <c r="HA330" s="73"/>
      <c r="HB330" s="73"/>
      <c r="HC330" s="73"/>
      <c r="HD330" s="73"/>
      <c r="HE330" s="73"/>
      <c r="HF330" s="73"/>
      <c r="HG330" s="73"/>
      <c r="HH330" s="73"/>
      <c r="HI330" s="73"/>
      <c r="HJ330" s="73"/>
      <c r="HK330" s="73"/>
      <c r="HL330" s="73"/>
      <c r="HM330" s="73"/>
      <c r="HN330" s="73"/>
      <c r="HO330" s="73"/>
      <c r="HP330" s="73"/>
      <c r="HQ330" s="73"/>
      <c r="HR330" s="73"/>
      <c r="HS330" s="73"/>
      <c r="HT330" s="73"/>
      <c r="HU330" s="73"/>
      <c r="HV330" s="73"/>
      <c r="HW330" s="73"/>
      <c r="HX330" s="73"/>
      <c r="HY330" s="73"/>
      <c r="HZ330" s="73"/>
      <c r="IA330" s="73"/>
      <c r="IB330" s="73"/>
      <c r="IC330" s="73"/>
      <c r="ID330" s="73"/>
      <c r="IE330" s="73"/>
      <c r="IF330" s="73"/>
      <c r="IG330" s="73"/>
      <c r="IH330" s="73"/>
      <c r="II330" s="73"/>
      <c r="IJ330" s="73"/>
      <c r="IK330" s="73"/>
      <c r="IL330" s="73"/>
      <c r="IM330" s="73"/>
      <c r="IN330" s="73"/>
      <c r="IO330" s="73"/>
      <c r="IP330" s="73"/>
      <c r="IQ330" s="73"/>
      <c r="IR330" s="73"/>
      <c r="IS330" s="73"/>
      <c r="IT330" s="73"/>
      <c r="IU330" s="73"/>
      <c r="IV330" s="73"/>
      <c r="IW330" s="73"/>
    </row>
    <row r="331" spans="1:257" ht="18" customHeight="1">
      <c r="A331" s="67"/>
      <c r="B331" s="180"/>
      <c r="C331" s="180"/>
      <c r="D331" s="180"/>
      <c r="E331" s="180"/>
      <c r="F331" s="180"/>
      <c r="G331" s="180"/>
      <c r="H331" s="107"/>
      <c r="I331" s="180"/>
      <c r="J331" s="71"/>
      <c r="K331" s="72"/>
      <c r="L331" s="72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  <c r="AI331" s="73"/>
      <c r="AJ331" s="73"/>
      <c r="AK331" s="73"/>
      <c r="AL331" s="73"/>
      <c r="AM331" s="73"/>
      <c r="AN331" s="73"/>
      <c r="AO331" s="73"/>
      <c r="AP331" s="73"/>
      <c r="AQ331" s="73"/>
      <c r="AR331" s="73"/>
      <c r="AS331" s="73"/>
      <c r="AT331" s="73"/>
      <c r="AU331" s="73"/>
      <c r="AV331" s="73"/>
      <c r="AW331" s="73"/>
      <c r="AX331" s="73"/>
      <c r="AY331" s="73"/>
      <c r="AZ331" s="73"/>
      <c r="BA331" s="73"/>
      <c r="BB331" s="73"/>
      <c r="BC331" s="73"/>
      <c r="BD331" s="73"/>
      <c r="BE331" s="73"/>
      <c r="BF331" s="73"/>
      <c r="BG331" s="73"/>
      <c r="BH331" s="73"/>
      <c r="BI331" s="73"/>
      <c r="BJ331" s="73"/>
      <c r="BK331" s="73"/>
      <c r="BL331" s="73"/>
      <c r="BM331" s="73"/>
      <c r="BN331" s="73"/>
      <c r="BO331" s="73"/>
      <c r="BP331" s="73"/>
      <c r="BQ331" s="73"/>
      <c r="BR331" s="73"/>
      <c r="BS331" s="73"/>
      <c r="BT331" s="73"/>
      <c r="BU331" s="73"/>
      <c r="BV331" s="73"/>
      <c r="BW331" s="73"/>
      <c r="BX331" s="73"/>
      <c r="BY331" s="73"/>
      <c r="BZ331" s="73"/>
      <c r="CA331" s="73"/>
      <c r="CB331" s="73"/>
      <c r="CC331" s="73"/>
      <c r="CD331" s="73"/>
      <c r="CE331" s="73"/>
      <c r="CF331" s="73"/>
      <c r="CG331" s="73"/>
      <c r="CH331" s="73"/>
      <c r="CI331" s="73"/>
      <c r="CJ331" s="73"/>
      <c r="CK331" s="73"/>
      <c r="CL331" s="73"/>
      <c r="CM331" s="73"/>
      <c r="CN331" s="73"/>
      <c r="CO331" s="73"/>
      <c r="CP331" s="73"/>
      <c r="CQ331" s="73"/>
      <c r="CR331" s="73"/>
      <c r="CS331" s="73"/>
      <c r="CT331" s="73"/>
      <c r="CU331" s="73"/>
      <c r="CV331" s="73"/>
      <c r="CW331" s="73"/>
      <c r="CX331" s="73"/>
      <c r="CY331" s="73"/>
      <c r="CZ331" s="73"/>
      <c r="DA331" s="73"/>
      <c r="DB331" s="73"/>
      <c r="DC331" s="73"/>
      <c r="DD331" s="73"/>
      <c r="DE331" s="73"/>
      <c r="DF331" s="73"/>
      <c r="DG331" s="73"/>
      <c r="DH331" s="73"/>
      <c r="DI331" s="73"/>
      <c r="DJ331" s="73"/>
      <c r="DK331" s="73"/>
      <c r="DL331" s="73"/>
      <c r="DM331" s="73"/>
      <c r="DN331" s="73"/>
      <c r="DO331" s="73"/>
      <c r="DP331" s="73"/>
      <c r="DQ331" s="73"/>
      <c r="DR331" s="73"/>
      <c r="DS331" s="73"/>
      <c r="DT331" s="73"/>
      <c r="DU331" s="73"/>
      <c r="DV331" s="73"/>
      <c r="DW331" s="73"/>
      <c r="DX331" s="73"/>
      <c r="DY331" s="73"/>
      <c r="DZ331" s="73"/>
      <c r="EA331" s="73"/>
      <c r="EB331" s="73"/>
      <c r="EC331" s="73"/>
      <c r="ED331" s="73"/>
      <c r="EE331" s="73"/>
      <c r="EF331" s="73"/>
      <c r="EG331" s="73"/>
      <c r="EH331" s="73"/>
      <c r="EI331" s="73"/>
      <c r="EJ331" s="73"/>
      <c r="EK331" s="73"/>
      <c r="EL331" s="73"/>
      <c r="EM331" s="73"/>
      <c r="EN331" s="73"/>
      <c r="EO331" s="73"/>
      <c r="EP331" s="73"/>
      <c r="EQ331" s="73"/>
      <c r="ER331" s="73"/>
      <c r="ES331" s="73"/>
      <c r="ET331" s="73"/>
      <c r="EU331" s="73"/>
      <c r="EV331" s="73"/>
      <c r="EW331" s="73"/>
      <c r="EX331" s="73"/>
      <c r="EY331" s="73"/>
      <c r="EZ331" s="73"/>
      <c r="FA331" s="73"/>
      <c r="FB331" s="73"/>
      <c r="FC331" s="73"/>
      <c r="FD331" s="73"/>
      <c r="FE331" s="73"/>
      <c r="FF331" s="73"/>
      <c r="FG331" s="73"/>
      <c r="FH331" s="73"/>
      <c r="FI331" s="73"/>
      <c r="FJ331" s="73"/>
      <c r="FK331" s="73"/>
      <c r="FL331" s="73"/>
      <c r="FM331" s="73"/>
      <c r="FN331" s="73"/>
      <c r="FO331" s="73"/>
      <c r="FP331" s="73"/>
      <c r="FQ331" s="73"/>
      <c r="FR331" s="73"/>
      <c r="FS331" s="73"/>
      <c r="FT331" s="73"/>
      <c r="FU331" s="73"/>
      <c r="FV331" s="73"/>
      <c r="FW331" s="73"/>
      <c r="FX331" s="73"/>
      <c r="FY331" s="73"/>
      <c r="FZ331" s="73"/>
      <c r="GA331" s="73"/>
      <c r="GB331" s="73"/>
      <c r="GC331" s="73"/>
      <c r="GD331" s="73"/>
      <c r="GE331" s="73"/>
      <c r="GF331" s="73"/>
      <c r="GG331" s="73"/>
      <c r="GH331" s="73"/>
      <c r="GI331" s="73"/>
      <c r="GJ331" s="73"/>
      <c r="GK331" s="73"/>
      <c r="GL331" s="73"/>
      <c r="GM331" s="73"/>
      <c r="GN331" s="73"/>
      <c r="GO331" s="73"/>
      <c r="GP331" s="73"/>
      <c r="GQ331" s="73"/>
      <c r="GR331" s="73"/>
      <c r="GS331" s="73"/>
      <c r="GT331" s="73"/>
      <c r="GU331" s="73"/>
      <c r="GV331" s="73"/>
      <c r="GW331" s="73"/>
      <c r="GX331" s="73"/>
      <c r="GY331" s="73"/>
      <c r="GZ331" s="73"/>
      <c r="HA331" s="73"/>
      <c r="HB331" s="73"/>
      <c r="HC331" s="73"/>
      <c r="HD331" s="73"/>
      <c r="HE331" s="73"/>
      <c r="HF331" s="73"/>
      <c r="HG331" s="73"/>
      <c r="HH331" s="73"/>
      <c r="HI331" s="73"/>
      <c r="HJ331" s="73"/>
      <c r="HK331" s="73"/>
      <c r="HL331" s="73"/>
      <c r="HM331" s="73"/>
      <c r="HN331" s="73"/>
      <c r="HO331" s="73"/>
      <c r="HP331" s="73"/>
      <c r="HQ331" s="73"/>
      <c r="HR331" s="73"/>
      <c r="HS331" s="73"/>
      <c r="HT331" s="73"/>
      <c r="HU331" s="73"/>
      <c r="HV331" s="73"/>
      <c r="HW331" s="73"/>
      <c r="HX331" s="73"/>
      <c r="HY331" s="73"/>
      <c r="HZ331" s="73"/>
      <c r="IA331" s="73"/>
      <c r="IB331" s="73"/>
      <c r="IC331" s="73"/>
      <c r="ID331" s="73"/>
      <c r="IE331" s="73"/>
      <c r="IF331" s="73"/>
      <c r="IG331" s="73"/>
      <c r="IH331" s="73"/>
      <c r="II331" s="73"/>
      <c r="IJ331" s="73"/>
      <c r="IK331" s="73"/>
      <c r="IL331" s="73"/>
      <c r="IM331" s="73"/>
      <c r="IN331" s="73"/>
      <c r="IO331" s="73"/>
      <c r="IP331" s="73"/>
      <c r="IQ331" s="73"/>
      <c r="IR331" s="73"/>
      <c r="IS331" s="73"/>
      <c r="IT331" s="73"/>
      <c r="IU331" s="73"/>
      <c r="IV331" s="73"/>
      <c r="IW331" s="73"/>
    </row>
    <row r="332" spans="1:257" ht="18" customHeight="1">
      <c r="A332" s="67"/>
      <c r="B332" s="180"/>
      <c r="C332" s="180"/>
      <c r="D332" s="180"/>
      <c r="E332" s="180"/>
      <c r="F332" s="180"/>
      <c r="G332" s="180"/>
      <c r="H332" s="107"/>
      <c r="I332" s="180"/>
      <c r="J332" s="71"/>
      <c r="K332" s="181"/>
      <c r="L332" s="181"/>
      <c r="M332" s="179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  <c r="CK332" s="73"/>
      <c r="CL332" s="73"/>
      <c r="CM332" s="73"/>
      <c r="CN332" s="73"/>
      <c r="CO332" s="73"/>
      <c r="CP332" s="73"/>
      <c r="CQ332" s="73"/>
      <c r="CR332" s="73"/>
      <c r="CS332" s="73"/>
      <c r="CT332" s="73"/>
      <c r="CU332" s="73"/>
      <c r="CV332" s="73"/>
      <c r="CW332" s="73"/>
      <c r="CX332" s="73"/>
      <c r="CY332" s="73"/>
      <c r="CZ332" s="73"/>
      <c r="DA332" s="73"/>
      <c r="DB332" s="73"/>
      <c r="DC332" s="73"/>
      <c r="DD332" s="73"/>
      <c r="DE332" s="73"/>
      <c r="DF332" s="73"/>
      <c r="DG332" s="73"/>
      <c r="DH332" s="73"/>
      <c r="DI332" s="73"/>
      <c r="DJ332" s="73"/>
      <c r="DK332" s="73"/>
      <c r="DL332" s="73"/>
      <c r="DM332" s="73"/>
      <c r="DN332" s="73"/>
      <c r="DO332" s="73"/>
      <c r="DP332" s="73"/>
      <c r="DQ332" s="73"/>
      <c r="DR332" s="73"/>
      <c r="DS332" s="73"/>
      <c r="DT332" s="73"/>
      <c r="DU332" s="73"/>
      <c r="DV332" s="73"/>
      <c r="DW332" s="73"/>
      <c r="DX332" s="73"/>
      <c r="DY332" s="73"/>
      <c r="DZ332" s="73"/>
      <c r="EA332" s="73"/>
      <c r="EB332" s="73"/>
      <c r="EC332" s="73"/>
      <c r="ED332" s="73"/>
      <c r="EE332" s="73"/>
      <c r="EF332" s="73"/>
      <c r="EG332" s="73"/>
      <c r="EH332" s="73"/>
      <c r="EI332" s="73"/>
      <c r="EJ332" s="73"/>
      <c r="EK332" s="73"/>
      <c r="EL332" s="73"/>
      <c r="EM332" s="73"/>
      <c r="EN332" s="73"/>
      <c r="EO332" s="73"/>
      <c r="EP332" s="73"/>
      <c r="EQ332" s="73"/>
      <c r="ER332" s="73"/>
      <c r="ES332" s="73"/>
      <c r="ET332" s="73"/>
      <c r="EU332" s="73"/>
      <c r="EV332" s="73"/>
      <c r="EW332" s="73"/>
      <c r="EX332" s="73"/>
      <c r="EY332" s="73"/>
      <c r="EZ332" s="73"/>
      <c r="FA332" s="73"/>
      <c r="FB332" s="73"/>
      <c r="FC332" s="73"/>
      <c r="FD332" s="73"/>
      <c r="FE332" s="73"/>
      <c r="FF332" s="73"/>
      <c r="FG332" s="73"/>
      <c r="FH332" s="73"/>
      <c r="FI332" s="73"/>
      <c r="FJ332" s="73"/>
      <c r="FK332" s="73"/>
      <c r="FL332" s="73"/>
      <c r="FM332" s="73"/>
      <c r="FN332" s="73"/>
      <c r="FO332" s="73"/>
      <c r="FP332" s="73"/>
      <c r="FQ332" s="73"/>
      <c r="FR332" s="73"/>
      <c r="FS332" s="73"/>
      <c r="FT332" s="73"/>
      <c r="FU332" s="73"/>
      <c r="FV332" s="73"/>
      <c r="FW332" s="73"/>
      <c r="FX332" s="73"/>
      <c r="FY332" s="73"/>
      <c r="FZ332" s="73"/>
      <c r="GA332" s="73"/>
      <c r="GB332" s="73"/>
      <c r="GC332" s="73"/>
      <c r="GD332" s="73"/>
      <c r="GE332" s="73"/>
      <c r="GF332" s="73"/>
      <c r="GG332" s="73"/>
      <c r="GH332" s="73"/>
      <c r="GI332" s="73"/>
      <c r="GJ332" s="73"/>
      <c r="GK332" s="73"/>
      <c r="GL332" s="73"/>
      <c r="GM332" s="73"/>
      <c r="GN332" s="73"/>
      <c r="GO332" s="73"/>
      <c r="GP332" s="73"/>
      <c r="GQ332" s="73"/>
      <c r="GR332" s="73"/>
      <c r="GS332" s="73"/>
      <c r="GT332" s="73"/>
      <c r="GU332" s="73"/>
      <c r="GV332" s="73"/>
      <c r="GW332" s="73"/>
      <c r="GX332" s="73"/>
      <c r="GY332" s="73"/>
      <c r="GZ332" s="73"/>
      <c r="HA332" s="73"/>
      <c r="HB332" s="73"/>
      <c r="HC332" s="73"/>
      <c r="HD332" s="73"/>
      <c r="HE332" s="73"/>
      <c r="HF332" s="73"/>
      <c r="HG332" s="73"/>
      <c r="HH332" s="73"/>
      <c r="HI332" s="73"/>
      <c r="HJ332" s="73"/>
      <c r="HK332" s="73"/>
      <c r="HL332" s="73"/>
      <c r="HM332" s="73"/>
      <c r="HN332" s="73"/>
      <c r="HO332" s="73"/>
      <c r="HP332" s="73"/>
      <c r="HQ332" s="73"/>
      <c r="HR332" s="73"/>
      <c r="HS332" s="73"/>
      <c r="HT332" s="73"/>
      <c r="HU332" s="73"/>
      <c r="HV332" s="73"/>
      <c r="HW332" s="73"/>
      <c r="HX332" s="73"/>
      <c r="HY332" s="73"/>
      <c r="HZ332" s="73"/>
      <c r="IA332" s="73"/>
      <c r="IB332" s="73"/>
      <c r="IC332" s="73"/>
      <c r="ID332" s="73"/>
      <c r="IE332" s="73"/>
      <c r="IF332" s="73"/>
      <c r="IG332" s="73"/>
      <c r="IH332" s="73"/>
      <c r="II332" s="73"/>
      <c r="IJ332" s="73"/>
      <c r="IK332" s="73"/>
      <c r="IL332" s="73"/>
      <c r="IM332" s="73"/>
      <c r="IN332" s="73"/>
      <c r="IO332" s="73"/>
      <c r="IP332" s="73"/>
      <c r="IQ332" s="73"/>
      <c r="IR332" s="73"/>
      <c r="IS332" s="73"/>
      <c r="IT332" s="73"/>
      <c r="IU332" s="73"/>
      <c r="IV332" s="73"/>
      <c r="IW332" s="73"/>
    </row>
    <row r="333" spans="1:257">
      <c r="A333" s="182"/>
      <c r="B333" s="183"/>
      <c r="C333" s="183"/>
      <c r="D333" s="183"/>
      <c r="E333" s="183"/>
      <c r="F333" s="183"/>
      <c r="G333" s="183"/>
      <c r="H333" s="183"/>
      <c r="I333" s="184"/>
      <c r="J333" s="71"/>
    </row>
    <row r="334" spans="1:257">
      <c r="A334" s="182"/>
      <c r="B334" s="183"/>
      <c r="C334" s="183"/>
      <c r="D334" s="183"/>
      <c r="E334" s="183"/>
      <c r="F334" s="183"/>
      <c r="G334" s="183"/>
      <c r="H334" s="183"/>
      <c r="I334" s="184"/>
      <c r="J334" s="71"/>
    </row>
    <row r="335" spans="1:257">
      <c r="A335" s="182"/>
      <c r="B335" s="183"/>
      <c r="C335" s="183"/>
      <c r="D335" s="183"/>
      <c r="E335" s="183"/>
      <c r="F335" s="183"/>
      <c r="G335" s="183"/>
      <c r="H335" s="183"/>
      <c r="I335" s="184"/>
      <c r="J335" s="71"/>
    </row>
    <row r="336" spans="1:257">
      <c r="A336" s="182"/>
      <c r="B336" s="183"/>
      <c r="C336" s="183"/>
      <c r="D336" s="183"/>
      <c r="E336" s="183"/>
      <c r="F336" s="183"/>
      <c r="G336" s="183"/>
      <c r="H336" s="183"/>
      <c r="I336" s="184"/>
      <c r="J336" s="71"/>
    </row>
    <row r="337" spans="1:10">
      <c r="A337" s="182"/>
      <c r="B337" s="183"/>
      <c r="C337" s="183"/>
      <c r="D337" s="183"/>
      <c r="E337" s="183"/>
      <c r="F337" s="183"/>
      <c r="G337" s="183"/>
      <c r="H337" s="183"/>
      <c r="I337" s="184"/>
      <c r="J337" s="71"/>
    </row>
    <row r="338" spans="1:10">
      <c r="A338" s="182"/>
      <c r="B338" s="183"/>
      <c r="C338" s="183"/>
      <c r="D338" s="183"/>
      <c r="E338" s="183"/>
      <c r="F338" s="183"/>
      <c r="G338" s="183"/>
      <c r="H338" s="183"/>
      <c r="I338" s="184"/>
      <c r="J338" s="71"/>
    </row>
    <row r="339" spans="1:10">
      <c r="A339" s="182"/>
      <c r="B339" s="183"/>
      <c r="C339" s="183"/>
      <c r="D339" s="183"/>
      <c r="E339" s="183"/>
      <c r="F339" s="183"/>
      <c r="G339" s="183"/>
      <c r="H339" s="183"/>
      <c r="I339" s="184"/>
      <c r="J339" s="71"/>
    </row>
    <row r="340" spans="1:10">
      <c r="A340" s="182"/>
      <c r="B340" s="183"/>
      <c r="C340" s="183"/>
      <c r="D340" s="183"/>
      <c r="E340" s="183"/>
      <c r="F340" s="183"/>
      <c r="G340" s="183"/>
      <c r="H340" s="183"/>
      <c r="I340" s="184"/>
      <c r="J340" s="71"/>
    </row>
    <row r="341" spans="1:10">
      <c r="A341" s="182"/>
      <c r="B341" s="183"/>
      <c r="C341" s="183"/>
      <c r="D341" s="183"/>
      <c r="E341" s="183"/>
      <c r="F341" s="183"/>
      <c r="G341" s="183"/>
      <c r="H341" s="183"/>
      <c r="I341" s="184"/>
      <c r="J341" s="71"/>
    </row>
    <row r="342" spans="1:10">
      <c r="A342" s="182"/>
      <c r="B342" s="183"/>
      <c r="C342" s="183"/>
      <c r="D342" s="183"/>
      <c r="E342" s="183"/>
      <c r="F342" s="183"/>
      <c r="G342" s="183"/>
      <c r="H342" s="183"/>
      <c r="I342" s="184"/>
      <c r="J342" s="71"/>
    </row>
    <row r="343" spans="1:10">
      <c r="A343" s="182"/>
      <c r="B343" s="185"/>
      <c r="C343" s="185"/>
      <c r="D343" s="185"/>
      <c r="E343" s="185"/>
      <c r="F343" s="185"/>
      <c r="G343" s="185"/>
      <c r="H343" s="185"/>
      <c r="I343" s="182"/>
      <c r="J343" s="71"/>
    </row>
    <row r="344" spans="1:10">
      <c r="A344" s="182"/>
    </row>
    <row r="348" spans="1:10">
      <c r="C348" s="186"/>
    </row>
    <row r="349" spans="1:10">
      <c r="C349" s="186"/>
    </row>
    <row r="350" spans="1:10">
      <c r="C350" s="186"/>
    </row>
    <row r="351" spans="1:10">
      <c r="C351" s="186"/>
    </row>
    <row r="352" spans="1:10">
      <c r="C352" s="186"/>
    </row>
    <row r="353" spans="3:3">
      <c r="C353" s="186"/>
    </row>
    <row r="354" spans="3:3">
      <c r="C354" s="186"/>
    </row>
    <row r="355" spans="3:3">
      <c r="C355" s="186"/>
    </row>
    <row r="356" spans="3:3">
      <c r="C356" s="186"/>
    </row>
    <row r="357" spans="3:3">
      <c r="C357" s="186"/>
    </row>
    <row r="358" spans="3:3">
      <c r="C358" s="186"/>
    </row>
    <row r="359" spans="3:3">
      <c r="C359" s="186"/>
    </row>
    <row r="360" spans="3:3">
      <c r="C360" s="186"/>
    </row>
    <row r="361" spans="3:3">
      <c r="C361" s="186"/>
    </row>
    <row r="362" spans="3:3">
      <c r="C362" s="186"/>
    </row>
    <row r="363" spans="3:3">
      <c r="C363" s="186"/>
    </row>
    <row r="364" spans="3:3">
      <c r="C364" s="186"/>
    </row>
    <row r="365" spans="3:3">
      <c r="C365" s="186"/>
    </row>
    <row r="366" spans="3:3">
      <c r="C366" s="186"/>
    </row>
  </sheetData>
  <mergeCells count="223">
    <mergeCell ref="A1:C5"/>
    <mergeCell ref="D1:G2"/>
    <mergeCell ref="H1:H2"/>
    <mergeCell ref="I1:I2"/>
    <mergeCell ref="D3:G5"/>
    <mergeCell ref="H3:H4"/>
    <mergeCell ref="I3:I4"/>
    <mergeCell ref="G7:H7"/>
    <mergeCell ref="G8:H8"/>
    <mergeCell ref="D14:G14"/>
    <mergeCell ref="A16:I16"/>
    <mergeCell ref="A17:C17"/>
    <mergeCell ref="D17:E17"/>
    <mergeCell ref="F17:H17"/>
    <mergeCell ref="B19:D19"/>
    <mergeCell ref="F19:I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F28:I28"/>
    <mergeCell ref="B29:D29"/>
    <mergeCell ref="B30:D30"/>
    <mergeCell ref="B31:D31"/>
    <mergeCell ref="B32:D32"/>
    <mergeCell ref="B33:D33"/>
    <mergeCell ref="B34:D34"/>
    <mergeCell ref="B35:D35"/>
    <mergeCell ref="B38:D38"/>
    <mergeCell ref="F38:I38"/>
    <mergeCell ref="B39:D39"/>
    <mergeCell ref="F39:I39"/>
    <mergeCell ref="B40:D40"/>
    <mergeCell ref="F40:I40"/>
    <mergeCell ref="B41:D41"/>
    <mergeCell ref="F41:I41"/>
    <mergeCell ref="B42:D42"/>
    <mergeCell ref="F42:I42"/>
    <mergeCell ref="B43:D43"/>
    <mergeCell ref="F43:I43"/>
    <mergeCell ref="B44:D44"/>
    <mergeCell ref="F44:I44"/>
    <mergeCell ref="B45:D45"/>
    <mergeCell ref="F45:I45"/>
    <mergeCell ref="B46:D46"/>
    <mergeCell ref="F46:I46"/>
    <mergeCell ref="B47:D47"/>
    <mergeCell ref="F47:I47"/>
    <mergeCell ref="B48:D48"/>
    <mergeCell ref="F48:I48"/>
    <mergeCell ref="B49:D49"/>
    <mergeCell ref="F49:I49"/>
    <mergeCell ref="B50:D50"/>
    <mergeCell ref="F50:I50"/>
    <mergeCell ref="B51:D51"/>
    <mergeCell ref="F51:I51"/>
    <mergeCell ref="B52:D52"/>
    <mergeCell ref="F52:I52"/>
    <mergeCell ref="B53:D53"/>
    <mergeCell ref="F53:I53"/>
    <mergeCell ref="B54:D54"/>
    <mergeCell ref="F54:I54"/>
    <mergeCell ref="B55:D55"/>
    <mergeCell ref="F55:I55"/>
    <mergeCell ref="B56:D56"/>
    <mergeCell ref="F56:I56"/>
    <mergeCell ref="B57:D57"/>
    <mergeCell ref="F57:I57"/>
    <mergeCell ref="B58:D58"/>
    <mergeCell ref="F58:I58"/>
    <mergeCell ref="B59:D59"/>
    <mergeCell ref="F59:I59"/>
    <mergeCell ref="B60:D60"/>
    <mergeCell ref="F60:I60"/>
    <mergeCell ref="B61:D61"/>
    <mergeCell ref="F61:I61"/>
    <mergeCell ref="A64:C68"/>
    <mergeCell ref="D64:G65"/>
    <mergeCell ref="H64:H65"/>
    <mergeCell ref="I64:I65"/>
    <mergeCell ref="D66:G68"/>
    <mergeCell ref="H66:H67"/>
    <mergeCell ref="I66:I67"/>
    <mergeCell ref="B73:D73"/>
    <mergeCell ref="F73:I73"/>
    <mergeCell ref="B74:D74"/>
    <mergeCell ref="B75:D75"/>
    <mergeCell ref="B76:D76"/>
    <mergeCell ref="F76:I76"/>
    <mergeCell ref="B77:D77"/>
    <mergeCell ref="B78:D78"/>
    <mergeCell ref="B79:D79"/>
    <mergeCell ref="B80:D80"/>
    <mergeCell ref="B81:D81"/>
    <mergeCell ref="B82:D82"/>
    <mergeCell ref="B85:D85"/>
    <mergeCell ref="F85:I85"/>
    <mergeCell ref="B86:D86"/>
    <mergeCell ref="F86:I86"/>
    <mergeCell ref="B87:D87"/>
    <mergeCell ref="F87:I87"/>
    <mergeCell ref="B88:D88"/>
    <mergeCell ref="F88:I88"/>
    <mergeCell ref="B89:D89"/>
    <mergeCell ref="F89:I89"/>
    <mergeCell ref="B90:D90"/>
    <mergeCell ref="F90:I90"/>
    <mergeCell ref="B91:D91"/>
    <mergeCell ref="F91:I91"/>
    <mergeCell ref="B92:D92"/>
    <mergeCell ref="F92:I92"/>
    <mergeCell ref="B93:D93"/>
    <mergeCell ref="F93:I93"/>
    <mergeCell ref="B94:D94"/>
    <mergeCell ref="F94:I94"/>
    <mergeCell ref="B95:D95"/>
    <mergeCell ref="F95:I95"/>
    <mergeCell ref="B96:D96"/>
    <mergeCell ref="F96:I96"/>
    <mergeCell ref="B97:D97"/>
    <mergeCell ref="F97:I97"/>
    <mergeCell ref="B98:D98"/>
    <mergeCell ref="F98:I98"/>
    <mergeCell ref="B99:D99"/>
    <mergeCell ref="F99:I99"/>
    <mergeCell ref="B100:D100"/>
    <mergeCell ref="F100:I100"/>
    <mergeCell ref="B101:D101"/>
    <mergeCell ref="F101:I101"/>
    <mergeCell ref="B102:D102"/>
    <mergeCell ref="F102:I102"/>
    <mergeCell ref="B103:D103"/>
    <mergeCell ref="F103:I103"/>
    <mergeCell ref="B104:D104"/>
    <mergeCell ref="F104:I104"/>
    <mergeCell ref="B107:D107"/>
    <mergeCell ref="F107:I107"/>
    <mergeCell ref="B108:D108"/>
    <mergeCell ref="F108:I108"/>
    <mergeCell ref="B109:D109"/>
    <mergeCell ref="F109:I109"/>
    <mergeCell ref="B110:D110"/>
    <mergeCell ref="F110:I110"/>
    <mergeCell ref="B111:D111"/>
    <mergeCell ref="F111:I111"/>
    <mergeCell ref="B112:D112"/>
    <mergeCell ref="F112:I112"/>
    <mergeCell ref="B113:D113"/>
    <mergeCell ref="F113:I113"/>
    <mergeCell ref="B114:D114"/>
    <mergeCell ref="F114:I114"/>
    <mergeCell ref="B115:D115"/>
    <mergeCell ref="F115:I115"/>
    <mergeCell ref="B116:D116"/>
    <mergeCell ref="F116:I116"/>
    <mergeCell ref="B117:D117"/>
    <mergeCell ref="F117:I117"/>
    <mergeCell ref="A124:C128"/>
    <mergeCell ref="D124:G125"/>
    <mergeCell ref="H124:H125"/>
    <mergeCell ref="I124:I125"/>
    <mergeCell ref="D126:G128"/>
    <mergeCell ref="H126:H127"/>
    <mergeCell ref="I126:I127"/>
    <mergeCell ref="B131:D131"/>
    <mergeCell ref="F131:I131"/>
    <mergeCell ref="B132:D132"/>
    <mergeCell ref="F132:I132"/>
    <mergeCell ref="B133:D133"/>
    <mergeCell ref="F133:I133"/>
    <mergeCell ref="B134:D134"/>
    <mergeCell ref="F134:I134"/>
    <mergeCell ref="B135:D135"/>
    <mergeCell ref="F135:I135"/>
    <mergeCell ref="B136:D136"/>
    <mergeCell ref="F136:I136"/>
    <mergeCell ref="B137:D137"/>
    <mergeCell ref="F137:I137"/>
    <mergeCell ref="B138:D138"/>
    <mergeCell ref="F138:I138"/>
    <mergeCell ref="B139:D139"/>
    <mergeCell ref="F139:I139"/>
    <mergeCell ref="B140:D140"/>
    <mergeCell ref="F140:I140"/>
    <mergeCell ref="B141:D141"/>
    <mergeCell ref="F141:I141"/>
    <mergeCell ref="B145:C145"/>
    <mergeCell ref="B146:C146"/>
    <mergeCell ref="D146:G146"/>
    <mergeCell ref="H146:I146"/>
    <mergeCell ref="A181:C185"/>
    <mergeCell ref="D181:G182"/>
    <mergeCell ref="H181:H182"/>
    <mergeCell ref="I181:I182"/>
    <mergeCell ref="D183:G185"/>
    <mergeCell ref="H183:H184"/>
    <mergeCell ref="I183:I184"/>
    <mergeCell ref="B240:C240"/>
    <mergeCell ref="B243:C243"/>
    <mergeCell ref="D243:G243"/>
    <mergeCell ref="H243:I243"/>
    <mergeCell ref="A251:C255"/>
    <mergeCell ref="D251:G252"/>
    <mergeCell ref="H251:H252"/>
    <mergeCell ref="I251:I252"/>
    <mergeCell ref="D253:G255"/>
    <mergeCell ref="H253:H254"/>
    <mergeCell ref="I253:I254"/>
    <mergeCell ref="B257:I257"/>
    <mergeCell ref="B258:C258"/>
    <mergeCell ref="B260:D260"/>
    <mergeCell ref="E260:I260"/>
    <mergeCell ref="B291:C291"/>
    <mergeCell ref="B292:D292"/>
    <mergeCell ref="E292:I292"/>
    <mergeCell ref="B330:C330"/>
    <mergeCell ref="D330:G330"/>
    <mergeCell ref="H330:I330"/>
  </mergeCells>
  <printOptions horizontalCentered="1" verticalCentered="1"/>
  <pageMargins left="0.27569444444444402" right="0.196527777777778" top="0.196527777777778" bottom="0.51180555555555596" header="0.511811023622047" footer="0.51180555555555596"/>
  <pageSetup paperSize="9" scale="56" orientation="portrait" horizontalDpi="300" verticalDpi="300"/>
  <rowBreaks count="4" manualBreakCount="4">
    <brk id="63" max="16383" man="1"/>
    <brk id="120" max="16383" man="1"/>
    <brk id="180" max="16383" man="1"/>
    <brk id="250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85"/>
  <sheetViews>
    <sheetView topLeftCell="A16" zoomScaleNormal="100" zoomScalePageLayoutView="110" workbookViewId="0">
      <selection activeCell="L14" sqref="L14"/>
    </sheetView>
  </sheetViews>
  <sheetFormatPr baseColWidth="10" defaultColWidth="10" defaultRowHeight="15"/>
  <cols>
    <col min="1" max="1" width="2.85546875" style="187" customWidth="1"/>
    <col min="2" max="2" width="1.7109375" style="187" customWidth="1"/>
    <col min="3" max="3" width="2.7109375" style="187" customWidth="1"/>
    <col min="4" max="4" width="10.7109375" style="187" customWidth="1"/>
    <col min="5" max="5" width="2.7109375" style="187" customWidth="1"/>
    <col min="6" max="6" width="10.7109375" style="187" customWidth="1"/>
    <col min="7" max="7" width="2.7109375" style="187" customWidth="1"/>
    <col min="8" max="8" width="10.7109375" style="187" customWidth="1"/>
    <col min="9" max="9" width="2.7109375" style="187" customWidth="1"/>
    <col min="10" max="10" width="10.7109375" style="187" customWidth="1"/>
    <col min="11" max="11" width="2.7109375" style="187" customWidth="1"/>
    <col min="12" max="12" width="10.7109375" style="187" customWidth="1"/>
    <col min="13" max="13" width="2.7109375" style="187" customWidth="1"/>
    <col min="14" max="14" width="10.7109375" style="187" customWidth="1"/>
    <col min="15" max="15" width="2.7109375" style="187" customWidth="1"/>
    <col min="16" max="16" width="10.7109375" style="187" customWidth="1"/>
    <col min="17" max="17" width="2.7109375" style="187" customWidth="1"/>
    <col min="18" max="18" width="10.7109375" style="187" customWidth="1"/>
    <col min="19" max="19" width="2" style="187" customWidth="1"/>
    <col min="20" max="20" width="1.140625" style="187" customWidth="1"/>
    <col min="21" max="257" width="10" style="187"/>
  </cols>
  <sheetData>
    <row r="1" spans="2:26" ht="31.15" customHeight="1"/>
    <row r="2" spans="2:26" ht="11.25" customHeight="1">
      <c r="B2" s="271" t="s">
        <v>158</v>
      </c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</row>
    <row r="3" spans="2:26" ht="11.25" customHeight="1"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</row>
    <row r="4" spans="2:26" ht="12.6" customHeight="1">
      <c r="B4" s="188"/>
      <c r="C4" s="189"/>
      <c r="D4" s="190" t="s">
        <v>159</v>
      </c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91"/>
      <c r="Z4" s="192"/>
    </row>
    <row r="5" spans="2:26">
      <c r="B5" s="193" t="s">
        <v>160</v>
      </c>
      <c r="C5" s="192"/>
      <c r="D5" s="272">
        <v>42429</v>
      </c>
      <c r="E5" s="272"/>
      <c r="F5" s="272"/>
      <c r="I5" s="192" t="s">
        <v>8</v>
      </c>
      <c r="K5" s="194" t="s">
        <v>161</v>
      </c>
      <c r="M5" s="195"/>
      <c r="O5" s="195" t="s">
        <v>162</v>
      </c>
      <c r="Q5" s="196"/>
      <c r="R5" s="194" t="s">
        <v>163</v>
      </c>
      <c r="S5" s="197"/>
      <c r="X5" s="196"/>
      <c r="Y5" s="196"/>
      <c r="Z5" s="192"/>
    </row>
    <row r="6" spans="2:26" ht="5.25" customHeight="1">
      <c r="B6" s="188"/>
      <c r="C6" s="189"/>
      <c r="D6" s="196"/>
      <c r="E6" s="196"/>
      <c r="F6" s="192"/>
      <c r="G6" s="189"/>
      <c r="H6" s="196"/>
      <c r="I6" s="196"/>
      <c r="J6" s="192"/>
      <c r="K6" s="189"/>
      <c r="M6" s="195"/>
      <c r="O6" s="196"/>
      <c r="P6" s="196"/>
      <c r="Q6" s="196"/>
      <c r="R6" s="196"/>
      <c r="S6" s="197"/>
      <c r="X6" s="189"/>
      <c r="Y6" s="198"/>
    </row>
    <row r="7" spans="2:26" ht="13.5" customHeight="1">
      <c r="B7" s="199"/>
      <c r="C7" s="200" t="s">
        <v>164</v>
      </c>
      <c r="D7" s="200"/>
      <c r="E7" s="200"/>
      <c r="F7" s="201"/>
      <c r="G7" s="196"/>
      <c r="H7" s="189"/>
      <c r="I7" s="198"/>
      <c r="J7" s="196"/>
      <c r="K7" s="196"/>
      <c r="L7" s="189"/>
      <c r="M7" s="189"/>
      <c r="N7" s="189"/>
      <c r="O7" s="202" t="s">
        <v>165</v>
      </c>
      <c r="P7" s="203"/>
      <c r="Q7" s="204"/>
      <c r="R7" s="204"/>
      <c r="S7" s="205"/>
    </row>
    <row r="8" spans="2:26" ht="5.25" customHeight="1">
      <c r="B8" s="188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7"/>
    </row>
    <row r="9" spans="2:26">
      <c r="B9" s="188"/>
      <c r="C9" s="206" t="s">
        <v>166</v>
      </c>
      <c r="D9" s="207">
        <v>1</v>
      </c>
      <c r="E9" s="206" t="s">
        <v>166</v>
      </c>
      <c r="F9" s="207">
        <v>2</v>
      </c>
      <c r="G9" s="206" t="s">
        <v>166</v>
      </c>
      <c r="H9" s="207">
        <v>3</v>
      </c>
      <c r="I9" s="206" t="s">
        <v>166</v>
      </c>
      <c r="J9" s="207">
        <v>4</v>
      </c>
      <c r="K9" s="208" t="s">
        <v>167</v>
      </c>
      <c r="L9" s="207">
        <v>5</v>
      </c>
      <c r="M9" s="206" t="s">
        <v>166</v>
      </c>
      <c r="N9" s="207">
        <v>6</v>
      </c>
      <c r="O9" s="206" t="s">
        <v>166</v>
      </c>
      <c r="P9" s="207">
        <v>7</v>
      </c>
      <c r="Q9" s="206" t="s">
        <v>166</v>
      </c>
      <c r="R9" s="207">
        <v>8</v>
      </c>
      <c r="S9" s="209"/>
    </row>
    <row r="10" spans="2:26" ht="13.5" customHeight="1">
      <c r="B10" s="188"/>
      <c r="C10" s="210" t="s">
        <v>168</v>
      </c>
      <c r="D10" s="210"/>
      <c r="E10" s="210"/>
      <c r="F10" s="210"/>
      <c r="G10" s="210"/>
      <c r="H10" s="196"/>
      <c r="I10" s="196"/>
      <c r="J10" s="196"/>
      <c r="K10" s="210"/>
      <c r="L10" s="196"/>
      <c r="M10" s="196"/>
      <c r="N10" s="196"/>
      <c r="O10" s="196"/>
      <c r="P10" s="196"/>
      <c r="Q10" s="196"/>
      <c r="R10" s="210"/>
      <c r="S10" s="197"/>
    </row>
    <row r="11" spans="2:26" ht="13.5" customHeight="1">
      <c r="B11" s="188"/>
      <c r="C11" s="210"/>
      <c r="D11" s="210"/>
      <c r="E11" s="210"/>
      <c r="F11" s="210"/>
      <c r="G11" s="211"/>
      <c r="H11" s="212"/>
      <c r="I11" s="212"/>
      <c r="J11" s="212"/>
      <c r="K11" s="211"/>
      <c r="L11" s="212"/>
      <c r="M11" s="212"/>
      <c r="N11" s="212"/>
      <c r="O11" s="212"/>
      <c r="P11" s="212"/>
      <c r="Q11" s="212"/>
      <c r="R11" s="210"/>
      <c r="S11" s="197"/>
    </row>
    <row r="12" spans="2:26" ht="13.5" customHeight="1">
      <c r="B12" s="188"/>
      <c r="C12" s="212"/>
      <c r="D12" s="212"/>
      <c r="E12" s="212"/>
      <c r="F12" s="212"/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197"/>
    </row>
    <row r="13" spans="2:26" ht="13.5" customHeight="1">
      <c r="B13" s="188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0"/>
      <c r="S13" s="197"/>
    </row>
    <row r="14" spans="2:26" ht="13.5" customHeight="1">
      <c r="B14" s="188"/>
      <c r="C14" s="212"/>
      <c r="D14" s="210"/>
      <c r="E14" s="210"/>
      <c r="F14" s="210"/>
      <c r="G14" s="212"/>
      <c r="H14" s="210"/>
      <c r="I14" s="210"/>
      <c r="J14" s="210"/>
      <c r="K14" s="212"/>
      <c r="L14" s="210"/>
      <c r="M14" s="210"/>
      <c r="N14" s="210"/>
      <c r="O14" s="210"/>
      <c r="P14" s="210"/>
      <c r="Q14" s="210"/>
      <c r="R14" s="210"/>
      <c r="S14" s="197"/>
    </row>
    <row r="15" spans="2:26" ht="5.25" customHeight="1">
      <c r="B15" s="188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7"/>
    </row>
    <row r="16" spans="2:26" ht="13.5" customHeight="1">
      <c r="B16" s="199"/>
      <c r="C16" s="200" t="s">
        <v>169</v>
      </c>
      <c r="D16" s="200"/>
      <c r="E16" s="200"/>
      <c r="F16" s="201"/>
      <c r="G16" s="196"/>
      <c r="H16" s="189"/>
      <c r="I16" s="198"/>
      <c r="J16" s="196"/>
      <c r="K16" s="196"/>
      <c r="L16" s="189"/>
      <c r="M16" s="189"/>
      <c r="N16" s="189"/>
      <c r="O16" s="202" t="s">
        <v>170</v>
      </c>
      <c r="P16" s="203"/>
      <c r="Q16" s="204"/>
      <c r="R16" s="204"/>
      <c r="S16" s="205"/>
    </row>
    <row r="17" spans="2:19" ht="5.25" customHeight="1">
      <c r="B17" s="188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7"/>
    </row>
    <row r="18" spans="2:19">
      <c r="B18" s="188"/>
      <c r="C18" s="208" t="s">
        <v>167</v>
      </c>
      <c r="D18" s="207">
        <v>1</v>
      </c>
      <c r="E18" s="206" t="s">
        <v>166</v>
      </c>
      <c r="F18" s="207">
        <v>2</v>
      </c>
      <c r="G18" s="206" t="s">
        <v>166</v>
      </c>
      <c r="H18" s="207">
        <v>3</v>
      </c>
      <c r="I18" s="206" t="s">
        <v>166</v>
      </c>
      <c r="J18" s="207">
        <v>4</v>
      </c>
      <c r="K18" s="208" t="s">
        <v>167</v>
      </c>
      <c r="L18" s="207">
        <v>5</v>
      </c>
      <c r="M18" s="206" t="s">
        <v>166</v>
      </c>
      <c r="N18" s="207">
        <v>6</v>
      </c>
      <c r="O18" s="206" t="s">
        <v>166</v>
      </c>
      <c r="P18" s="207">
        <v>7</v>
      </c>
      <c r="Q18" s="206" t="s">
        <v>166</v>
      </c>
      <c r="R18" s="207">
        <v>8</v>
      </c>
      <c r="S18" s="209"/>
    </row>
    <row r="19" spans="2:19" ht="13.5" customHeight="1">
      <c r="B19" s="188"/>
      <c r="C19" s="210" t="s">
        <v>171</v>
      </c>
      <c r="D19" s="210"/>
      <c r="E19" s="196"/>
      <c r="F19" s="196"/>
      <c r="G19" s="210"/>
      <c r="H19" s="196"/>
      <c r="I19" s="196"/>
      <c r="J19" s="196"/>
      <c r="K19" s="210"/>
      <c r="L19" s="196"/>
      <c r="M19" s="196"/>
      <c r="N19" s="196"/>
      <c r="O19" s="196"/>
      <c r="P19" s="196"/>
      <c r="Q19" s="196"/>
      <c r="R19" s="210"/>
      <c r="S19" s="197"/>
    </row>
    <row r="20" spans="2:19" ht="13.5" customHeight="1">
      <c r="B20" s="188"/>
      <c r="C20" s="210"/>
      <c r="D20" s="196"/>
      <c r="E20" s="212"/>
      <c r="F20" s="212"/>
      <c r="G20" s="211"/>
      <c r="H20" s="212"/>
      <c r="I20" s="212"/>
      <c r="J20" s="212"/>
      <c r="K20" s="211"/>
      <c r="L20" s="212"/>
      <c r="M20" s="212"/>
      <c r="N20" s="212"/>
      <c r="O20" s="212"/>
      <c r="P20" s="212"/>
      <c r="Q20" s="212"/>
      <c r="R20" s="210"/>
      <c r="S20" s="197"/>
    </row>
    <row r="21" spans="2:19" ht="13.5" customHeight="1">
      <c r="B21" s="188"/>
      <c r="C21" s="211"/>
      <c r="D21" s="213"/>
      <c r="E21" s="210"/>
      <c r="F21" s="210"/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197"/>
    </row>
    <row r="22" spans="2:19" ht="13.5" customHeight="1">
      <c r="B22" s="188"/>
      <c r="C22" s="211"/>
      <c r="D22" s="213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0"/>
      <c r="S22" s="197"/>
    </row>
    <row r="23" spans="2:19" ht="13.5" customHeight="1">
      <c r="B23" s="188"/>
      <c r="C23" s="212"/>
      <c r="D23" s="210"/>
      <c r="E23" s="210"/>
      <c r="F23" s="210"/>
      <c r="G23" s="212"/>
      <c r="H23" s="210"/>
      <c r="I23" s="210"/>
      <c r="J23" s="210"/>
      <c r="K23" s="212"/>
      <c r="L23" s="210"/>
      <c r="M23" s="210"/>
      <c r="N23" s="210"/>
      <c r="O23" s="210"/>
      <c r="P23" s="210"/>
      <c r="Q23" s="210"/>
      <c r="R23" s="210"/>
      <c r="S23" s="197"/>
    </row>
    <row r="24" spans="2:19" ht="5.25" customHeight="1">
      <c r="B24" s="188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7"/>
    </row>
    <row r="25" spans="2:19" ht="13.5" customHeight="1">
      <c r="B25" s="199"/>
      <c r="C25" s="200" t="s">
        <v>172</v>
      </c>
      <c r="D25" s="200"/>
      <c r="E25" s="200"/>
      <c r="F25" s="201"/>
      <c r="G25" s="196"/>
      <c r="H25" s="189"/>
      <c r="I25" s="198"/>
      <c r="J25" s="196"/>
      <c r="K25" s="196"/>
      <c r="L25" s="189"/>
      <c r="M25" s="189"/>
      <c r="N25" s="189"/>
      <c r="O25" s="202" t="s">
        <v>173</v>
      </c>
      <c r="P25" s="203"/>
      <c r="Q25" s="204"/>
      <c r="R25" s="204"/>
      <c r="S25" s="205"/>
    </row>
    <row r="26" spans="2:19" ht="5.25" customHeight="1">
      <c r="B26" s="188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7"/>
    </row>
    <row r="27" spans="2:19">
      <c r="B27" s="188"/>
      <c r="C27" s="206" t="s">
        <v>166</v>
      </c>
      <c r="D27" s="207">
        <v>1</v>
      </c>
      <c r="E27" s="208" t="s">
        <v>167</v>
      </c>
      <c r="F27" s="207">
        <v>2</v>
      </c>
      <c r="G27" s="214" t="s">
        <v>167</v>
      </c>
      <c r="H27" s="207">
        <v>3</v>
      </c>
      <c r="I27" s="206" t="s">
        <v>166</v>
      </c>
      <c r="J27" s="207">
        <v>4</v>
      </c>
      <c r="K27" s="208" t="s">
        <v>167</v>
      </c>
      <c r="L27" s="207">
        <v>5</v>
      </c>
      <c r="M27" s="206" t="s">
        <v>166</v>
      </c>
      <c r="N27" s="207">
        <v>6</v>
      </c>
      <c r="O27" s="206" t="s">
        <v>166</v>
      </c>
      <c r="P27" s="207">
        <v>7</v>
      </c>
      <c r="Q27" s="206" t="s">
        <v>166</v>
      </c>
      <c r="R27" s="207">
        <v>8</v>
      </c>
      <c r="S27" s="209"/>
    </row>
    <row r="28" spans="2:19" ht="13.5" customHeight="1">
      <c r="B28" s="188"/>
      <c r="C28" s="210"/>
      <c r="D28" s="196"/>
      <c r="E28" s="196"/>
      <c r="F28" s="196"/>
      <c r="G28" s="210"/>
      <c r="H28" s="196"/>
      <c r="I28" s="196"/>
      <c r="J28" s="196"/>
      <c r="K28" s="210"/>
      <c r="L28" s="196"/>
      <c r="M28" s="196"/>
      <c r="N28" s="196"/>
      <c r="O28" s="196"/>
      <c r="P28" s="196"/>
      <c r="Q28" s="196"/>
      <c r="R28" s="210"/>
      <c r="S28" s="197"/>
    </row>
    <row r="29" spans="2:19" ht="13.5" customHeight="1">
      <c r="B29" s="188"/>
      <c r="C29" s="196" t="s">
        <v>174</v>
      </c>
      <c r="D29" s="212"/>
      <c r="E29" s="212"/>
      <c r="F29" s="212"/>
      <c r="G29" s="211"/>
      <c r="H29" s="212"/>
      <c r="I29" s="212"/>
      <c r="J29" s="212"/>
      <c r="K29" s="211"/>
      <c r="L29" s="212"/>
      <c r="M29" s="212"/>
      <c r="N29" s="212"/>
      <c r="O29" s="212"/>
      <c r="P29" s="212"/>
      <c r="Q29" s="212"/>
      <c r="R29" s="210"/>
      <c r="S29" s="197"/>
    </row>
    <row r="30" spans="2:19" ht="13.5" customHeight="1">
      <c r="B30" s="188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197"/>
    </row>
    <row r="31" spans="2:19" ht="13.5" customHeight="1">
      <c r="B31" s="188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0"/>
      <c r="S31" s="197"/>
    </row>
    <row r="32" spans="2:19" ht="13.5" customHeight="1">
      <c r="B32" s="188"/>
      <c r="C32" s="212"/>
      <c r="D32" s="210"/>
      <c r="E32" s="210"/>
      <c r="F32" s="210"/>
      <c r="G32" s="212"/>
      <c r="H32" s="210"/>
      <c r="I32" s="210"/>
      <c r="J32" s="210"/>
      <c r="K32" s="212"/>
      <c r="L32" s="210"/>
      <c r="M32" s="210"/>
      <c r="N32" s="210"/>
      <c r="O32" s="210"/>
      <c r="P32" s="210"/>
      <c r="Q32" s="210"/>
      <c r="R32" s="210"/>
      <c r="S32" s="197"/>
    </row>
    <row r="33" spans="2:19" ht="5.25" customHeight="1">
      <c r="B33" s="188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7"/>
    </row>
    <row r="34" spans="2:19" ht="13.5" customHeight="1">
      <c r="B34" s="199"/>
      <c r="C34" s="200" t="s">
        <v>175</v>
      </c>
      <c r="D34" s="200"/>
      <c r="E34" s="200"/>
      <c r="F34" s="201"/>
      <c r="G34" s="196"/>
      <c r="H34" s="189"/>
      <c r="I34" s="198"/>
      <c r="J34" s="196"/>
      <c r="K34" s="196"/>
      <c r="M34" s="195"/>
      <c r="O34" s="202" t="s">
        <v>176</v>
      </c>
      <c r="P34" s="203"/>
      <c r="Q34" s="204"/>
      <c r="R34" s="204"/>
      <c r="S34" s="205"/>
    </row>
    <row r="35" spans="2:19" ht="5.25" customHeight="1">
      <c r="B35" s="188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7"/>
    </row>
    <row r="36" spans="2:19">
      <c r="B36" s="188"/>
      <c r="C36" s="206" t="s">
        <v>166</v>
      </c>
      <c r="D36" s="207">
        <v>1</v>
      </c>
      <c r="E36" s="206" t="s">
        <v>166</v>
      </c>
      <c r="F36" s="207">
        <v>2</v>
      </c>
      <c r="G36" s="206" t="s">
        <v>166</v>
      </c>
      <c r="H36" s="207">
        <v>3</v>
      </c>
      <c r="I36" s="206" t="s">
        <v>166</v>
      </c>
      <c r="J36" s="207">
        <v>4</v>
      </c>
      <c r="K36" s="208" t="s">
        <v>167</v>
      </c>
      <c r="L36" s="207">
        <v>5</v>
      </c>
      <c r="M36" s="206" t="s">
        <v>166</v>
      </c>
      <c r="N36" s="207">
        <v>6</v>
      </c>
      <c r="O36" s="206" t="s">
        <v>166</v>
      </c>
      <c r="P36" s="207">
        <v>7</v>
      </c>
      <c r="Q36" s="206" t="s">
        <v>166</v>
      </c>
      <c r="R36" s="207">
        <v>8</v>
      </c>
      <c r="S36" s="209"/>
    </row>
    <row r="37" spans="2:19" ht="13.5" customHeight="1">
      <c r="B37" s="188"/>
      <c r="C37" s="210"/>
      <c r="D37" s="210"/>
      <c r="E37" s="196"/>
      <c r="F37" s="196"/>
      <c r="G37" s="210"/>
      <c r="H37" s="196"/>
      <c r="I37" s="196"/>
      <c r="J37" s="194"/>
      <c r="K37" s="210"/>
      <c r="L37" s="196"/>
      <c r="M37" s="196"/>
      <c r="N37" s="196"/>
      <c r="O37" s="196"/>
      <c r="P37" s="196"/>
      <c r="Q37" s="196"/>
      <c r="R37" s="210"/>
      <c r="S37" s="197"/>
    </row>
    <row r="38" spans="2:19" ht="13.5" customHeight="1">
      <c r="B38" s="188"/>
      <c r="C38" s="196" t="s">
        <v>177</v>
      </c>
      <c r="D38" s="196"/>
      <c r="E38" s="212"/>
      <c r="F38" s="212"/>
      <c r="G38" s="211"/>
      <c r="H38" s="212"/>
      <c r="I38" s="212"/>
      <c r="J38" s="212"/>
      <c r="K38" s="211"/>
      <c r="L38" s="212"/>
      <c r="M38" s="212"/>
      <c r="N38" s="212"/>
      <c r="O38" s="212"/>
      <c r="P38" s="212"/>
      <c r="Q38" s="212"/>
      <c r="R38" s="210"/>
      <c r="S38" s="197"/>
    </row>
    <row r="39" spans="2:19" ht="13.5" customHeight="1">
      <c r="B39" s="188"/>
      <c r="C39" s="212"/>
      <c r="D39" s="212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197"/>
    </row>
    <row r="40" spans="2:19" ht="13.5" customHeight="1">
      <c r="B40" s="188"/>
      <c r="C40" s="210"/>
      <c r="D40" s="210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0"/>
      <c r="S40" s="197"/>
    </row>
    <row r="41" spans="2:19" ht="13.5" customHeight="1">
      <c r="B41" s="188"/>
      <c r="C41" s="212"/>
      <c r="D41" s="210"/>
      <c r="E41" s="210"/>
      <c r="F41" s="210"/>
      <c r="G41" s="212"/>
      <c r="H41" s="210"/>
      <c r="I41" s="210"/>
      <c r="J41" s="210"/>
      <c r="K41" s="212"/>
      <c r="L41" s="210"/>
      <c r="M41" s="210"/>
      <c r="N41" s="210"/>
      <c r="O41" s="210"/>
      <c r="P41" s="210"/>
      <c r="Q41" s="210"/>
      <c r="R41" s="210"/>
      <c r="S41" s="197"/>
    </row>
    <row r="42" spans="2:19" ht="5.25" customHeight="1">
      <c r="B42" s="188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7"/>
    </row>
    <row r="43" spans="2:19" ht="13.5" customHeight="1">
      <c r="B43" s="199"/>
      <c r="C43" s="200" t="s">
        <v>178</v>
      </c>
      <c r="D43" s="200"/>
      <c r="E43" s="200"/>
      <c r="F43" s="201"/>
      <c r="G43" s="196"/>
      <c r="H43" s="189"/>
      <c r="I43" s="198"/>
      <c r="J43" s="196"/>
      <c r="K43" s="196"/>
      <c r="L43" s="189"/>
      <c r="M43" s="189"/>
      <c r="N43" s="189"/>
      <c r="O43" s="202" t="s">
        <v>179</v>
      </c>
      <c r="P43" s="203"/>
      <c r="Q43" s="204"/>
      <c r="R43" s="204"/>
      <c r="S43" s="205"/>
    </row>
    <row r="44" spans="2:19" ht="5.25" customHeight="1">
      <c r="B44" s="188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7"/>
    </row>
    <row r="45" spans="2:19">
      <c r="B45" s="188"/>
      <c r="C45" s="206" t="s">
        <v>166</v>
      </c>
      <c r="D45" s="207">
        <v>1</v>
      </c>
      <c r="E45" s="206" t="s">
        <v>166</v>
      </c>
      <c r="F45" s="207">
        <v>2</v>
      </c>
      <c r="G45" s="206" t="s">
        <v>166</v>
      </c>
      <c r="H45" s="207">
        <v>3</v>
      </c>
      <c r="I45" s="206" t="s">
        <v>166</v>
      </c>
      <c r="J45" s="207">
        <v>4</v>
      </c>
      <c r="K45" s="208" t="s">
        <v>167</v>
      </c>
      <c r="L45" s="207">
        <v>5</v>
      </c>
      <c r="M45" s="206" t="s">
        <v>166</v>
      </c>
      <c r="N45" s="207">
        <v>6</v>
      </c>
      <c r="O45" s="206" t="s">
        <v>166</v>
      </c>
      <c r="P45" s="207">
        <v>7</v>
      </c>
      <c r="Q45" s="206" t="s">
        <v>166</v>
      </c>
      <c r="R45" s="207">
        <v>8</v>
      </c>
      <c r="S45" s="209"/>
    </row>
    <row r="46" spans="2:19" ht="13.5" customHeight="1">
      <c r="B46" s="188"/>
      <c r="C46" s="210" t="s">
        <v>180</v>
      </c>
      <c r="D46" s="196"/>
      <c r="E46" s="196"/>
      <c r="F46" s="196"/>
      <c r="G46" s="210"/>
      <c r="H46" s="196"/>
      <c r="I46" s="196"/>
      <c r="J46" s="196"/>
      <c r="K46" s="210"/>
      <c r="L46" s="196"/>
      <c r="M46" s="196"/>
      <c r="N46" s="196"/>
      <c r="O46" s="196"/>
      <c r="P46" s="196"/>
      <c r="Q46" s="196"/>
      <c r="R46" s="210"/>
      <c r="S46" s="197"/>
    </row>
    <row r="47" spans="2:19" ht="13.5" customHeight="1">
      <c r="B47" s="188"/>
      <c r="C47" s="211"/>
      <c r="D47" s="212"/>
      <c r="E47" s="212"/>
      <c r="F47" s="212"/>
      <c r="G47" s="211"/>
      <c r="H47" s="212"/>
      <c r="I47" s="212"/>
      <c r="J47" s="212"/>
      <c r="K47" s="211"/>
      <c r="L47" s="212"/>
      <c r="M47" s="212"/>
      <c r="N47" s="212"/>
      <c r="O47" s="212"/>
      <c r="P47" s="212"/>
      <c r="Q47" s="212"/>
      <c r="R47" s="210"/>
      <c r="S47" s="197"/>
    </row>
    <row r="48" spans="2:19" ht="13.5" customHeight="1">
      <c r="B48" s="188"/>
      <c r="C48" s="211"/>
      <c r="D48" s="213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197"/>
    </row>
    <row r="49" spans="2:19" ht="13.5" customHeight="1">
      <c r="B49" s="188"/>
      <c r="C49" s="211"/>
      <c r="D49" s="213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0"/>
      <c r="S49" s="197"/>
    </row>
    <row r="50" spans="2:19" ht="13.5" customHeight="1">
      <c r="B50" s="188"/>
      <c r="C50" s="212"/>
      <c r="D50" s="210"/>
      <c r="E50" s="210"/>
      <c r="F50" s="210"/>
      <c r="G50" s="212"/>
      <c r="H50" s="210"/>
      <c r="I50" s="210"/>
      <c r="J50" s="210"/>
      <c r="K50" s="212"/>
      <c r="L50" s="210"/>
      <c r="M50" s="210"/>
      <c r="N50" s="210"/>
      <c r="O50" s="210"/>
      <c r="P50" s="210"/>
      <c r="Q50" s="210"/>
      <c r="R50" s="210"/>
      <c r="S50" s="197"/>
    </row>
    <row r="51" spans="2:19" ht="5.25" customHeight="1">
      <c r="B51" s="188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7"/>
    </row>
    <row r="52" spans="2:19" ht="13.5" customHeight="1">
      <c r="B52" s="199"/>
      <c r="C52" s="200" t="s">
        <v>181</v>
      </c>
      <c r="D52" s="200"/>
      <c r="E52" s="200"/>
      <c r="F52" s="201"/>
      <c r="G52" s="196"/>
      <c r="H52" s="189"/>
      <c r="I52" s="198"/>
      <c r="J52" s="196"/>
      <c r="K52" s="196"/>
      <c r="L52" s="189"/>
      <c r="M52" s="189"/>
      <c r="N52" s="189"/>
      <c r="O52" s="202" t="s">
        <v>182</v>
      </c>
      <c r="P52" s="203"/>
      <c r="Q52" s="204"/>
      <c r="R52" s="204"/>
      <c r="S52" s="205"/>
    </row>
    <row r="53" spans="2:19" ht="5.25" customHeight="1">
      <c r="B53" s="188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7"/>
    </row>
    <row r="54" spans="2:19">
      <c r="B54" s="188"/>
      <c r="C54" s="208" t="s">
        <v>167</v>
      </c>
      <c r="D54" s="207">
        <v>1</v>
      </c>
      <c r="E54" s="206" t="s">
        <v>166</v>
      </c>
      <c r="F54" s="207">
        <v>2</v>
      </c>
      <c r="G54" s="206" t="s">
        <v>166</v>
      </c>
      <c r="H54" s="207">
        <v>3</v>
      </c>
      <c r="I54" s="206" t="s">
        <v>166</v>
      </c>
      <c r="J54" s="207">
        <v>4</v>
      </c>
      <c r="K54" s="206" t="s">
        <v>166</v>
      </c>
      <c r="L54" s="207">
        <v>5</v>
      </c>
      <c r="M54" s="206" t="s">
        <v>166</v>
      </c>
      <c r="N54" s="207">
        <v>6</v>
      </c>
      <c r="O54" s="206" t="s">
        <v>166</v>
      </c>
      <c r="P54" s="207">
        <v>7</v>
      </c>
      <c r="Q54" s="206" t="s">
        <v>166</v>
      </c>
      <c r="R54" s="207">
        <v>8</v>
      </c>
      <c r="S54" s="209"/>
    </row>
    <row r="55" spans="2:19" ht="13.5" customHeight="1">
      <c r="B55" s="188"/>
      <c r="C55" s="210" t="s">
        <v>183</v>
      </c>
      <c r="D55" s="210"/>
      <c r="E55" s="196"/>
      <c r="F55" s="196"/>
      <c r="G55" s="210"/>
      <c r="H55" s="196"/>
      <c r="I55" s="196"/>
      <c r="J55" s="196"/>
      <c r="K55" s="210"/>
      <c r="L55" s="196"/>
      <c r="M55" s="196"/>
      <c r="N55" s="196"/>
      <c r="O55" s="196"/>
      <c r="P55" s="196"/>
      <c r="Q55" s="196"/>
      <c r="R55" s="210"/>
      <c r="S55" s="197"/>
    </row>
    <row r="56" spans="2:19" ht="13.5" customHeight="1">
      <c r="B56" s="188"/>
      <c r="C56" s="211"/>
      <c r="D56" s="212"/>
      <c r="E56" s="212"/>
      <c r="F56" s="212"/>
      <c r="G56" s="211"/>
      <c r="H56" s="212"/>
      <c r="I56" s="212"/>
      <c r="J56" s="212"/>
      <c r="K56" s="211"/>
      <c r="L56" s="212"/>
      <c r="M56" s="212"/>
      <c r="N56" s="212"/>
      <c r="O56" s="212"/>
      <c r="P56" s="212"/>
      <c r="Q56" s="212"/>
      <c r="R56" s="210"/>
      <c r="S56" s="197"/>
    </row>
    <row r="57" spans="2:19" ht="13.5" customHeight="1">
      <c r="B57" s="188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197"/>
    </row>
    <row r="58" spans="2:19" ht="13.5" customHeight="1">
      <c r="B58" s="188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0"/>
      <c r="S58" s="197"/>
    </row>
    <row r="59" spans="2:19" ht="13.5" customHeight="1">
      <c r="B59" s="188"/>
      <c r="C59" s="212"/>
      <c r="D59" s="210"/>
      <c r="E59" s="210"/>
      <c r="F59" s="210"/>
      <c r="G59" s="212"/>
      <c r="H59" s="210"/>
      <c r="I59" s="210"/>
      <c r="J59" s="210"/>
      <c r="K59" s="212"/>
      <c r="L59" s="210"/>
      <c r="M59" s="210"/>
      <c r="N59" s="210"/>
      <c r="O59" s="210"/>
      <c r="P59" s="210"/>
      <c r="Q59" s="210"/>
      <c r="R59" s="210"/>
      <c r="S59" s="197"/>
    </row>
    <row r="60" spans="2:19" ht="5.25" customHeight="1">
      <c r="B60" s="188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7"/>
    </row>
    <row r="61" spans="2:19" ht="13.5" customHeight="1">
      <c r="B61" s="199"/>
      <c r="C61" s="200" t="s">
        <v>184</v>
      </c>
      <c r="D61" s="200"/>
      <c r="E61" s="200"/>
      <c r="F61" s="201"/>
      <c r="G61" s="196"/>
      <c r="H61" s="189"/>
      <c r="I61" s="198"/>
      <c r="J61" s="196"/>
      <c r="K61" s="196"/>
      <c r="L61" s="189"/>
      <c r="M61" s="189"/>
      <c r="N61" s="189"/>
      <c r="O61" s="202" t="s">
        <v>185</v>
      </c>
      <c r="P61" s="203"/>
      <c r="Q61" s="204"/>
      <c r="R61" s="204"/>
      <c r="S61" s="205"/>
    </row>
    <row r="62" spans="2:19" ht="5.25" customHeight="1">
      <c r="B62" s="188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7"/>
    </row>
    <row r="63" spans="2:19">
      <c r="B63" s="188"/>
      <c r="C63" s="215" t="s">
        <v>186</v>
      </c>
      <c r="D63" s="216">
        <v>1</v>
      </c>
      <c r="E63" s="215" t="s">
        <v>186</v>
      </c>
      <c r="F63" s="216">
        <v>2</v>
      </c>
      <c r="G63" s="215" t="s">
        <v>186</v>
      </c>
      <c r="H63" s="216">
        <v>3</v>
      </c>
      <c r="I63" s="215" t="s">
        <v>186</v>
      </c>
      <c r="J63" s="216">
        <v>4</v>
      </c>
      <c r="K63" s="215" t="s">
        <v>186</v>
      </c>
      <c r="L63" s="216">
        <v>5</v>
      </c>
      <c r="M63" s="215" t="s">
        <v>186</v>
      </c>
      <c r="N63" s="216">
        <v>6</v>
      </c>
      <c r="O63" s="215" t="s">
        <v>186</v>
      </c>
      <c r="P63" s="216">
        <v>7</v>
      </c>
      <c r="Q63" s="215" t="s">
        <v>186</v>
      </c>
      <c r="R63" s="207">
        <v>8</v>
      </c>
      <c r="S63" s="209"/>
    </row>
    <row r="64" spans="2:19" ht="13.5" customHeight="1">
      <c r="B64" s="188"/>
      <c r="C64" s="210"/>
      <c r="D64" s="196"/>
      <c r="E64" s="196"/>
      <c r="F64" s="196"/>
      <c r="G64" s="210"/>
      <c r="H64" s="196"/>
      <c r="I64" s="196"/>
      <c r="J64" s="196"/>
      <c r="K64" s="210"/>
      <c r="L64" s="196"/>
      <c r="M64" s="196"/>
      <c r="N64" s="196"/>
      <c r="O64" s="196"/>
      <c r="P64" s="196"/>
      <c r="Q64" s="196"/>
      <c r="R64" s="210"/>
      <c r="S64" s="197"/>
    </row>
    <row r="65" spans="1:257" ht="13.5" customHeight="1">
      <c r="B65" s="188"/>
      <c r="C65" s="211"/>
      <c r="D65" s="212"/>
      <c r="E65" s="212"/>
      <c r="F65" s="212"/>
      <c r="G65" s="211"/>
      <c r="H65" s="212"/>
      <c r="I65" s="212"/>
      <c r="J65" s="212"/>
      <c r="K65" s="211"/>
      <c r="L65" s="212"/>
      <c r="M65" s="212"/>
      <c r="N65" s="212"/>
      <c r="O65" s="212"/>
      <c r="P65" s="212"/>
      <c r="Q65" s="212"/>
      <c r="R65" s="210"/>
      <c r="S65" s="197"/>
    </row>
    <row r="66" spans="1:257" ht="13.5" customHeight="1">
      <c r="B66" s="188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197"/>
    </row>
    <row r="67" spans="1:257" ht="13.5" customHeight="1">
      <c r="B67" s="188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0"/>
      <c r="S67" s="197"/>
    </row>
    <row r="68" spans="1:257" ht="13.5" customHeight="1">
      <c r="B68" s="188"/>
      <c r="C68" s="212"/>
      <c r="D68" s="210"/>
      <c r="E68" s="210"/>
      <c r="F68" s="210"/>
      <c r="G68" s="212"/>
      <c r="H68" s="210"/>
      <c r="I68" s="210"/>
      <c r="J68" s="210"/>
      <c r="K68" s="212"/>
      <c r="L68" s="210"/>
      <c r="M68" s="210"/>
      <c r="N68" s="210"/>
      <c r="O68" s="210"/>
      <c r="P68" s="210"/>
      <c r="Q68" s="210"/>
      <c r="R68" s="210"/>
      <c r="S68" s="197"/>
    </row>
    <row r="69" spans="1:257" ht="5.25" customHeight="1">
      <c r="B69" s="188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7"/>
    </row>
    <row r="70" spans="1:257" ht="7.5" customHeight="1">
      <c r="B70" s="188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7"/>
    </row>
    <row r="71" spans="1:257">
      <c r="B71" s="217"/>
      <c r="C71" s="194" t="s">
        <v>187</v>
      </c>
      <c r="D71" s="218"/>
      <c r="E71" s="196"/>
      <c r="F71" s="196"/>
      <c r="G71" s="196"/>
      <c r="H71" s="218"/>
      <c r="I71" s="196"/>
      <c r="J71" s="196"/>
      <c r="K71" s="196"/>
      <c r="L71" s="218"/>
      <c r="M71" s="196"/>
      <c r="N71" s="218"/>
      <c r="O71" s="196"/>
      <c r="P71" s="218"/>
      <c r="Q71" s="196"/>
      <c r="R71" s="196"/>
      <c r="S71" s="197"/>
    </row>
    <row r="72" spans="1:257" ht="15" customHeight="1">
      <c r="B72" s="188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197"/>
    </row>
    <row r="73" spans="1:257" ht="15" customHeight="1">
      <c r="B73" s="188"/>
      <c r="C73" s="210"/>
      <c r="D73" s="210"/>
      <c r="E73" s="219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197"/>
    </row>
    <row r="74" spans="1:257" ht="15" customHeight="1">
      <c r="B74" s="188"/>
      <c r="C74" s="210"/>
      <c r="D74" s="210"/>
      <c r="E74" s="219"/>
      <c r="F74" s="210"/>
      <c r="G74" s="210"/>
      <c r="H74" s="210"/>
      <c r="I74" s="219"/>
      <c r="J74" s="210"/>
      <c r="K74" s="210"/>
      <c r="L74" s="210"/>
      <c r="M74" s="210"/>
      <c r="N74" s="210"/>
      <c r="O74" s="210"/>
      <c r="P74" s="210"/>
      <c r="Q74" s="210"/>
      <c r="R74" s="210"/>
      <c r="S74" s="197"/>
    </row>
    <row r="75" spans="1:257" ht="15" customHeight="1">
      <c r="B75" s="220"/>
      <c r="C75" s="221"/>
      <c r="D75" s="221"/>
      <c r="E75" s="221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2"/>
      <c r="S75" s="223"/>
    </row>
    <row r="76" spans="1:257" ht="15" customHeight="1">
      <c r="A76" s="224"/>
      <c r="B76" s="225"/>
      <c r="C76" s="226" t="s">
        <v>188</v>
      </c>
      <c r="D76" s="227"/>
      <c r="E76" s="227"/>
      <c r="F76" s="227"/>
      <c r="G76" s="227"/>
      <c r="H76" s="227"/>
      <c r="I76" s="227"/>
      <c r="J76" s="226"/>
      <c r="K76" s="226" t="s">
        <v>166</v>
      </c>
      <c r="L76" s="224"/>
      <c r="M76" s="224"/>
      <c r="N76" s="196"/>
      <c r="O76" s="224"/>
      <c r="P76" s="196"/>
      <c r="Q76" s="224"/>
      <c r="R76" s="224"/>
      <c r="S76" s="224"/>
      <c r="T76" s="224"/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  <c r="AF76" s="224"/>
      <c r="AG76" s="224"/>
      <c r="AH76" s="224"/>
      <c r="AI76" s="224"/>
      <c r="AJ76" s="224"/>
      <c r="AK76" s="224"/>
      <c r="AL76" s="224"/>
      <c r="AM76" s="224"/>
      <c r="AN76" s="224"/>
      <c r="AO76" s="224"/>
      <c r="AP76" s="224"/>
      <c r="AQ76" s="224"/>
      <c r="AR76" s="224"/>
      <c r="AS76" s="224"/>
      <c r="AT76" s="224"/>
      <c r="AU76" s="224"/>
      <c r="AV76" s="224"/>
      <c r="AW76" s="224"/>
      <c r="AX76" s="224"/>
      <c r="AY76" s="224"/>
      <c r="AZ76" s="224"/>
      <c r="BA76" s="224"/>
      <c r="BB76" s="224"/>
      <c r="BC76" s="224"/>
      <c r="BD76" s="224"/>
      <c r="BE76" s="224"/>
      <c r="BF76" s="224"/>
      <c r="BG76" s="224"/>
      <c r="BH76" s="224"/>
      <c r="BI76" s="224"/>
      <c r="BJ76" s="224"/>
      <c r="BK76" s="224"/>
      <c r="BL76" s="224"/>
      <c r="BM76" s="224"/>
      <c r="BN76" s="224"/>
      <c r="BO76" s="224"/>
      <c r="BP76" s="224"/>
      <c r="BQ76" s="224"/>
      <c r="BR76" s="224"/>
      <c r="BS76" s="224"/>
      <c r="BT76" s="224"/>
      <c r="BU76" s="224"/>
      <c r="BV76" s="224"/>
      <c r="BW76" s="224"/>
      <c r="BX76" s="224"/>
      <c r="BY76" s="224"/>
      <c r="BZ76" s="224"/>
      <c r="CA76" s="224"/>
      <c r="CB76" s="224"/>
      <c r="CC76" s="224"/>
      <c r="CD76" s="224"/>
      <c r="CE76" s="224"/>
      <c r="CF76" s="224"/>
      <c r="CG76" s="224"/>
      <c r="CH76" s="224"/>
      <c r="CI76" s="224"/>
      <c r="CJ76" s="224"/>
      <c r="CK76" s="224"/>
      <c r="CL76" s="224"/>
      <c r="CM76" s="224"/>
      <c r="CN76" s="224"/>
      <c r="CO76" s="224"/>
      <c r="CP76" s="224"/>
      <c r="CQ76" s="224"/>
      <c r="CR76" s="224"/>
      <c r="CS76" s="224"/>
      <c r="CT76" s="224"/>
      <c r="CU76" s="224"/>
      <c r="CV76" s="224"/>
      <c r="CW76" s="224"/>
      <c r="CX76" s="224"/>
      <c r="CY76" s="224"/>
      <c r="CZ76" s="224"/>
      <c r="DA76" s="224"/>
      <c r="DB76" s="224"/>
      <c r="DC76" s="224"/>
      <c r="DD76" s="224"/>
      <c r="DE76" s="224"/>
      <c r="DF76" s="224"/>
      <c r="DG76" s="224"/>
      <c r="DH76" s="224"/>
      <c r="DI76" s="224"/>
      <c r="DJ76" s="224"/>
      <c r="DK76" s="224"/>
      <c r="DL76" s="224"/>
      <c r="DM76" s="224"/>
      <c r="DN76" s="224"/>
      <c r="DO76" s="224"/>
      <c r="DP76" s="224"/>
      <c r="DQ76" s="224"/>
      <c r="DR76" s="224"/>
      <c r="DS76" s="224"/>
      <c r="DT76" s="224"/>
      <c r="DU76" s="224"/>
      <c r="DV76" s="224"/>
      <c r="DW76" s="224"/>
      <c r="DX76" s="224"/>
      <c r="DY76" s="224"/>
      <c r="DZ76" s="224"/>
      <c r="EA76" s="224"/>
      <c r="EB76" s="224"/>
      <c r="EC76" s="224"/>
      <c r="ED76" s="224"/>
      <c r="EE76" s="224"/>
      <c r="EF76" s="224"/>
      <c r="EG76" s="224"/>
      <c r="EH76" s="224"/>
      <c r="EI76" s="224"/>
      <c r="EJ76" s="224"/>
      <c r="EK76" s="224"/>
      <c r="EL76" s="224"/>
      <c r="EM76" s="224"/>
      <c r="EN76" s="224"/>
      <c r="EO76" s="224"/>
      <c r="EP76" s="224"/>
      <c r="EQ76" s="224"/>
      <c r="ER76" s="224"/>
      <c r="ES76" s="224"/>
      <c r="ET76" s="224"/>
      <c r="EU76" s="224"/>
      <c r="EV76" s="224"/>
      <c r="EW76" s="224"/>
      <c r="EX76" s="224"/>
      <c r="EY76" s="224"/>
      <c r="EZ76" s="224"/>
      <c r="FA76" s="224"/>
      <c r="FB76" s="224"/>
      <c r="FC76" s="224"/>
      <c r="FD76" s="224"/>
      <c r="FE76" s="224"/>
      <c r="FF76" s="224"/>
      <c r="FG76" s="224"/>
      <c r="FH76" s="224"/>
      <c r="FI76" s="224"/>
      <c r="FJ76" s="224"/>
      <c r="FK76" s="224"/>
      <c r="FL76" s="224"/>
      <c r="FM76" s="224"/>
      <c r="FN76" s="224"/>
      <c r="FO76" s="224"/>
      <c r="FP76" s="224"/>
      <c r="FQ76" s="224"/>
      <c r="FR76" s="224"/>
      <c r="FS76" s="224"/>
      <c r="FT76" s="224"/>
      <c r="FU76" s="224"/>
      <c r="FV76" s="224"/>
      <c r="FW76" s="224"/>
      <c r="FX76" s="224"/>
      <c r="FY76" s="224"/>
      <c r="FZ76" s="224"/>
      <c r="GA76" s="224"/>
      <c r="GB76" s="224"/>
      <c r="GC76" s="224"/>
      <c r="GD76" s="224"/>
      <c r="GE76" s="224"/>
      <c r="GF76" s="224"/>
      <c r="GG76" s="224"/>
      <c r="GH76" s="224"/>
      <c r="GI76" s="224"/>
      <c r="GJ76" s="224"/>
      <c r="GK76" s="224"/>
      <c r="GL76" s="224"/>
      <c r="GM76" s="224"/>
      <c r="GN76" s="224"/>
      <c r="GO76" s="224"/>
      <c r="GP76" s="224"/>
      <c r="GQ76" s="224"/>
      <c r="GR76" s="224"/>
      <c r="GS76" s="224"/>
      <c r="GT76" s="224"/>
      <c r="GU76" s="224"/>
      <c r="GV76" s="224"/>
      <c r="GW76" s="224"/>
      <c r="GX76" s="224"/>
      <c r="GY76" s="224"/>
      <c r="GZ76" s="224"/>
      <c r="HA76" s="224"/>
      <c r="HB76" s="224"/>
      <c r="HC76" s="224"/>
      <c r="HD76" s="224"/>
      <c r="HE76" s="224"/>
      <c r="HF76" s="224"/>
      <c r="HG76" s="224"/>
      <c r="HH76" s="224"/>
      <c r="HI76" s="224"/>
      <c r="HJ76" s="224"/>
      <c r="HK76" s="224"/>
      <c r="HL76" s="224"/>
      <c r="HM76" s="224"/>
      <c r="HN76" s="224"/>
      <c r="HO76" s="224"/>
      <c r="HP76" s="224"/>
      <c r="HQ76" s="224"/>
      <c r="HR76" s="224"/>
      <c r="HS76" s="224"/>
      <c r="HT76" s="224"/>
      <c r="HU76" s="224"/>
      <c r="HV76" s="224"/>
      <c r="HW76" s="224"/>
      <c r="HX76" s="224"/>
      <c r="HY76" s="224"/>
      <c r="HZ76" s="224"/>
      <c r="IA76" s="224"/>
      <c r="IB76" s="224"/>
      <c r="IC76" s="224"/>
      <c r="ID76" s="224"/>
      <c r="IE76" s="224"/>
      <c r="IF76" s="224"/>
      <c r="IG76" s="224"/>
      <c r="IH76" s="224"/>
      <c r="II76" s="224"/>
      <c r="IJ76" s="224"/>
      <c r="IK76" s="224"/>
      <c r="IL76" s="224"/>
      <c r="IM76" s="224"/>
      <c r="IN76" s="224"/>
      <c r="IO76" s="224"/>
      <c r="IP76" s="224"/>
      <c r="IQ76" s="224"/>
      <c r="IR76" s="224"/>
      <c r="IS76" s="224"/>
      <c r="IT76" s="224"/>
      <c r="IU76" s="224"/>
      <c r="IV76" s="224"/>
      <c r="IW76" s="224"/>
    </row>
    <row r="77" spans="1:257" ht="15" customHeight="1">
      <c r="A77" s="224"/>
      <c r="B77" s="225"/>
      <c r="C77" s="226"/>
      <c r="D77" s="227"/>
      <c r="E77" s="227"/>
      <c r="F77" s="196"/>
      <c r="G77" s="227"/>
      <c r="H77" s="227"/>
      <c r="I77" s="227"/>
      <c r="J77" s="226"/>
      <c r="K77" s="226"/>
      <c r="L77" s="224"/>
      <c r="M77" s="224"/>
      <c r="N77" s="196"/>
      <c r="O77" s="224"/>
      <c r="P77" s="196"/>
      <c r="Q77" s="224"/>
      <c r="R77" s="224"/>
      <c r="S77" s="224"/>
      <c r="T77" s="224"/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  <c r="AF77" s="224"/>
      <c r="AG77" s="224"/>
      <c r="AH77" s="224"/>
      <c r="AI77" s="224"/>
      <c r="AJ77" s="224"/>
      <c r="AK77" s="224"/>
      <c r="AL77" s="224"/>
      <c r="AM77" s="224"/>
      <c r="AN77" s="224"/>
      <c r="AO77" s="224"/>
      <c r="AP77" s="224"/>
      <c r="AQ77" s="224"/>
      <c r="AR77" s="224"/>
      <c r="AS77" s="224"/>
      <c r="AT77" s="224"/>
      <c r="AU77" s="224"/>
      <c r="AV77" s="224"/>
      <c r="AW77" s="224"/>
      <c r="AX77" s="224"/>
      <c r="AY77" s="224"/>
      <c r="AZ77" s="224"/>
      <c r="BA77" s="224"/>
      <c r="BB77" s="224"/>
      <c r="BC77" s="224"/>
      <c r="BD77" s="224"/>
      <c r="BE77" s="224"/>
      <c r="BF77" s="224"/>
      <c r="BG77" s="224"/>
      <c r="BH77" s="224"/>
      <c r="BI77" s="224"/>
      <c r="BJ77" s="224"/>
      <c r="BK77" s="224"/>
      <c r="BL77" s="224"/>
      <c r="BM77" s="224"/>
      <c r="BN77" s="224"/>
      <c r="BO77" s="224"/>
      <c r="BP77" s="224"/>
      <c r="BQ77" s="224"/>
      <c r="BR77" s="224"/>
      <c r="BS77" s="224"/>
      <c r="BT77" s="224"/>
      <c r="BU77" s="224"/>
      <c r="BV77" s="224"/>
      <c r="BW77" s="224"/>
      <c r="BX77" s="224"/>
      <c r="BY77" s="224"/>
      <c r="BZ77" s="224"/>
      <c r="CA77" s="224"/>
      <c r="CB77" s="224"/>
      <c r="CC77" s="224"/>
      <c r="CD77" s="224"/>
      <c r="CE77" s="224"/>
      <c r="CF77" s="224"/>
      <c r="CG77" s="224"/>
      <c r="CH77" s="224"/>
      <c r="CI77" s="224"/>
      <c r="CJ77" s="224"/>
      <c r="CK77" s="224"/>
      <c r="CL77" s="224"/>
      <c r="CM77" s="224"/>
      <c r="CN77" s="224"/>
      <c r="CO77" s="224"/>
      <c r="CP77" s="224"/>
      <c r="CQ77" s="224"/>
      <c r="CR77" s="224"/>
      <c r="CS77" s="224"/>
      <c r="CT77" s="224"/>
      <c r="CU77" s="224"/>
      <c r="CV77" s="224"/>
      <c r="CW77" s="224"/>
      <c r="CX77" s="224"/>
      <c r="CY77" s="224"/>
      <c r="CZ77" s="224"/>
      <c r="DA77" s="224"/>
      <c r="DB77" s="224"/>
      <c r="DC77" s="224"/>
      <c r="DD77" s="224"/>
      <c r="DE77" s="224"/>
      <c r="DF77" s="224"/>
      <c r="DG77" s="224"/>
      <c r="DH77" s="224"/>
      <c r="DI77" s="224"/>
      <c r="DJ77" s="224"/>
      <c r="DK77" s="224"/>
      <c r="DL77" s="224"/>
      <c r="DM77" s="224"/>
      <c r="DN77" s="224"/>
      <c r="DO77" s="224"/>
      <c r="DP77" s="224"/>
      <c r="DQ77" s="224"/>
      <c r="DR77" s="224"/>
      <c r="DS77" s="224"/>
      <c r="DT77" s="224"/>
      <c r="DU77" s="224"/>
      <c r="DV77" s="224"/>
      <c r="DW77" s="224"/>
      <c r="DX77" s="224"/>
      <c r="DY77" s="224"/>
      <c r="DZ77" s="224"/>
      <c r="EA77" s="224"/>
      <c r="EB77" s="224"/>
      <c r="EC77" s="224"/>
      <c r="ED77" s="224"/>
      <c r="EE77" s="224"/>
      <c r="EF77" s="224"/>
      <c r="EG77" s="224"/>
      <c r="EH77" s="224"/>
      <c r="EI77" s="224"/>
      <c r="EJ77" s="224"/>
      <c r="EK77" s="224"/>
      <c r="EL77" s="224"/>
      <c r="EM77" s="224"/>
      <c r="EN77" s="224"/>
      <c r="EO77" s="224"/>
      <c r="EP77" s="224"/>
      <c r="EQ77" s="224"/>
      <c r="ER77" s="224"/>
      <c r="ES77" s="224"/>
      <c r="ET77" s="224"/>
      <c r="EU77" s="224"/>
      <c r="EV77" s="224"/>
      <c r="EW77" s="224"/>
      <c r="EX77" s="224"/>
      <c r="EY77" s="224"/>
      <c r="EZ77" s="224"/>
      <c r="FA77" s="224"/>
      <c r="FB77" s="224"/>
      <c r="FC77" s="224"/>
      <c r="FD77" s="224"/>
      <c r="FE77" s="224"/>
      <c r="FF77" s="224"/>
      <c r="FG77" s="224"/>
      <c r="FH77" s="224"/>
      <c r="FI77" s="224"/>
      <c r="FJ77" s="224"/>
      <c r="FK77" s="224"/>
      <c r="FL77" s="224"/>
      <c r="FM77" s="224"/>
      <c r="FN77" s="224"/>
      <c r="FO77" s="224"/>
      <c r="FP77" s="224"/>
      <c r="FQ77" s="224"/>
      <c r="FR77" s="224"/>
      <c r="FS77" s="224"/>
      <c r="FT77" s="224"/>
      <c r="FU77" s="224"/>
      <c r="FV77" s="224"/>
      <c r="FW77" s="224"/>
      <c r="FX77" s="224"/>
      <c r="FY77" s="224"/>
      <c r="FZ77" s="224"/>
      <c r="GA77" s="224"/>
      <c r="GB77" s="224"/>
      <c r="GC77" s="224"/>
      <c r="GD77" s="224"/>
      <c r="GE77" s="224"/>
      <c r="GF77" s="224"/>
      <c r="GG77" s="224"/>
      <c r="GH77" s="224"/>
      <c r="GI77" s="224"/>
      <c r="GJ77" s="224"/>
      <c r="GK77" s="224"/>
      <c r="GL77" s="224"/>
      <c r="GM77" s="224"/>
      <c r="GN77" s="224"/>
      <c r="GO77" s="224"/>
      <c r="GP77" s="224"/>
      <c r="GQ77" s="224"/>
      <c r="GR77" s="224"/>
      <c r="GS77" s="224"/>
      <c r="GT77" s="224"/>
      <c r="GU77" s="224"/>
      <c r="GV77" s="224"/>
      <c r="GW77" s="224"/>
      <c r="GX77" s="224"/>
      <c r="GY77" s="224"/>
      <c r="GZ77" s="224"/>
      <c r="HA77" s="224"/>
      <c r="HB77" s="224"/>
      <c r="HC77" s="224"/>
      <c r="HD77" s="224"/>
      <c r="HE77" s="224"/>
      <c r="HF77" s="224"/>
      <c r="HG77" s="224"/>
      <c r="HH77" s="224"/>
      <c r="HI77" s="224"/>
      <c r="HJ77" s="224"/>
      <c r="HK77" s="224"/>
      <c r="HL77" s="224"/>
      <c r="HM77" s="224"/>
      <c r="HN77" s="224"/>
      <c r="HO77" s="224"/>
      <c r="HP77" s="224"/>
      <c r="HQ77" s="224"/>
      <c r="HR77" s="224"/>
      <c r="HS77" s="224"/>
      <c r="HT77" s="224"/>
      <c r="HU77" s="224"/>
      <c r="HV77" s="224"/>
      <c r="HW77" s="224"/>
      <c r="HX77" s="224"/>
      <c r="HY77" s="224"/>
      <c r="HZ77" s="224"/>
      <c r="IA77" s="224"/>
      <c r="IB77" s="224"/>
      <c r="IC77" s="224"/>
      <c r="ID77" s="224"/>
      <c r="IE77" s="224"/>
      <c r="IF77" s="224"/>
      <c r="IG77" s="224"/>
      <c r="IH77" s="224"/>
      <c r="II77" s="224"/>
      <c r="IJ77" s="224"/>
      <c r="IK77" s="224"/>
      <c r="IL77" s="224"/>
      <c r="IM77" s="224"/>
      <c r="IN77" s="224"/>
      <c r="IO77" s="224"/>
      <c r="IP77" s="224"/>
      <c r="IQ77" s="224"/>
      <c r="IR77" s="224"/>
      <c r="IS77" s="224"/>
      <c r="IT77" s="224"/>
      <c r="IU77" s="224"/>
      <c r="IV77" s="224"/>
      <c r="IW77" s="224"/>
    </row>
    <row r="78" spans="1:257" ht="15" customHeight="1">
      <c r="B78" s="227" t="s">
        <v>140</v>
      </c>
    </row>
    <row r="79" spans="1:257" ht="15" customHeight="1">
      <c r="A79" s="228"/>
      <c r="B79" s="229">
        <v>1</v>
      </c>
      <c r="C79" s="228" t="s">
        <v>189</v>
      </c>
      <c r="G79" s="229">
        <v>3</v>
      </c>
      <c r="H79" s="187" t="s">
        <v>190</v>
      </c>
      <c r="K79" s="187">
        <v>5</v>
      </c>
      <c r="L79" s="187" t="s">
        <v>191</v>
      </c>
      <c r="O79" s="187">
        <v>7</v>
      </c>
      <c r="P79" s="228" t="s">
        <v>192</v>
      </c>
    </row>
    <row r="80" spans="1:257" ht="15" customHeight="1">
      <c r="A80" s="228"/>
      <c r="B80" s="230">
        <v>2</v>
      </c>
      <c r="C80" s="187" t="s">
        <v>193</v>
      </c>
      <c r="G80" s="229">
        <v>4</v>
      </c>
      <c r="H80" s="228" t="s">
        <v>194</v>
      </c>
      <c r="K80" s="229">
        <v>6</v>
      </c>
      <c r="L80" s="228" t="s">
        <v>195</v>
      </c>
      <c r="O80" s="187">
        <v>8</v>
      </c>
      <c r="P80" s="187" t="s">
        <v>196</v>
      </c>
      <c r="S80" s="224"/>
    </row>
    <row r="81" spans="2:19"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</row>
    <row r="82" spans="2:19">
      <c r="B82" s="224"/>
      <c r="E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</row>
    <row r="83" spans="2:19">
      <c r="E83" s="224"/>
    </row>
    <row r="84" spans="2:19">
      <c r="E84" s="224"/>
    </row>
    <row r="85" spans="2:19">
      <c r="E85" s="224"/>
    </row>
  </sheetData>
  <mergeCells count="2">
    <mergeCell ref="B2:S3"/>
    <mergeCell ref="D5:F5"/>
  </mergeCells>
  <printOptions horizontalCentered="1" verticalCentered="1"/>
  <pageMargins left="0" right="0" top="0" bottom="0" header="0.511811023622047" footer="0.511811023622047"/>
  <pageSetup paperSize="9" scale="85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Formato</vt:lpstr>
      <vt:lpstr>PASILLOS</vt:lpstr>
      <vt:lpstr>Formato!Área_de_impresión</vt:lpstr>
      <vt:lpstr>PASILLOS!Área_de_impresión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Ramsy Farid Valverde Porras</dc:creator>
  <dc:description/>
  <cp:lastModifiedBy>Josué Daniel Pérez Astete</cp:lastModifiedBy>
  <cp:revision>3</cp:revision>
  <cp:lastPrinted>2025-05-27T08:35:07Z</cp:lastPrinted>
  <dcterms:modified xsi:type="dcterms:W3CDTF">2026-03-03T10:12:35Z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ódigo">
    <vt:lpwstr>FCM-0380</vt:lpwstr>
  </property>
  <property fmtid="{D5CDD505-2E9C-101B-9397-08002B2CF9AE}" pid="3" name="EliminarAdj">
    <vt:lpwstr>1</vt:lpwstr>
  </property>
  <property fmtid="{D5CDD505-2E9C-101B-9397-08002B2CF9AE}" pid="4" name="Estado">
    <vt:lpwstr>1</vt:lpwstr>
  </property>
  <property fmtid="{D5CDD505-2E9C-101B-9397-08002B2CF9AE}" pid="5" name="NXTAG2">
    <vt:lpwstr>0008002c7f000000000001023620</vt:lpwstr>
  </property>
  <property fmtid="{D5CDD505-2E9C-101B-9397-08002B2CF9AE}" pid="6" name="Nivel1">
    <vt:lpwstr>102</vt:lpwstr>
  </property>
  <property fmtid="{D5CDD505-2E9C-101B-9397-08002B2CF9AE}" pid="7" name="Nivel2">
    <vt:lpwstr>206;#Almacenes Secos</vt:lpwstr>
  </property>
  <property fmtid="{D5CDD505-2E9C-101B-9397-08002B2CF9AE}" pid="8" name="Nivel3">
    <vt:lpwstr>432;#Almacén Delta 1</vt:lpwstr>
  </property>
  <property fmtid="{D5CDD505-2E9C-101B-9397-08002B2CF9AE}" pid="9" name="NombreDocumento">
    <vt:lpwstr>FCM-0380, REV. 03 CHECK LIST AL ALMACEN - DROGUERIA.xls</vt:lpwstr>
  </property>
  <property fmtid="{D5CDD505-2E9C-101B-9397-08002B2CF9AE}" pid="10" name="NombreDocumentoTemporal">
    <vt:lpwstr>39e6a4b7-14c2-426a-b02b-076d0bb5f07c.xls</vt:lpwstr>
  </property>
  <property fmtid="{D5CDD505-2E9C-101B-9397-08002B2CF9AE}" pid="11" name="Tipo documento">
    <vt:lpwstr>20</vt:lpwstr>
  </property>
  <property fmtid="{D5CDD505-2E9C-101B-9397-08002B2CF9AE}" pid="12" name="Título">
    <vt:lpwstr>FCM-0380-FCM-0380, REV. 03 CHECK LIST AL ALMACEN - DROGUERIA.xls</vt:lpwstr>
  </property>
  <property fmtid="{D5CDD505-2E9C-101B-9397-08002B2CF9AE}" pid="13" name="_dlc_DocId">
    <vt:lpwstr>7T5HE6VN3WZC-8-3913</vt:lpwstr>
  </property>
  <property fmtid="{D5CDD505-2E9C-101B-9397-08002B2CF9AE}" pid="14" name="_dlc_DocIdItemGuid">
    <vt:lpwstr>a13faf23-add2-4e47-abf4-75bcf0add9c7</vt:lpwstr>
  </property>
  <property fmtid="{D5CDD505-2E9C-101B-9397-08002B2CF9AE}" pid="15" name="_dlc_DocIdUrl">
    <vt:lpwstr>http://aliibmshp2:50/smad/_layouts/DocIdRedir.aspx?ID=7T5HE6VN3WZC-8-3913, 7T5HE6VN3WZC-8-3913</vt:lpwstr>
  </property>
</Properties>
</file>