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190" activeTab="1"/>
  </bookViews>
  <sheets>
    <sheet name="FINAL_TREND_CYCLE" sheetId="5" r:id="rId1"/>
    <sheet name="Sheet1" sheetId="1" r:id="rId2"/>
    <sheet name="CHART_IIP" sheetId="4" r:id="rId3"/>
    <sheet name="IIP_TRIAL" sheetId="3" r:id="rId4"/>
  </sheets>
  <calcPr calcId="144525"/>
</workbook>
</file>

<file path=xl/calcChain.xml><?xml version="1.0" encoding="utf-8"?>
<calcChain xmlns="http://schemas.openxmlformats.org/spreadsheetml/2006/main">
  <c r="O16" i="3" l="1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15" i="3"/>
  <c r="I16" i="3"/>
  <c r="J16" i="3"/>
  <c r="K16" i="3"/>
  <c r="L16" i="3"/>
  <c r="M16" i="3"/>
  <c r="I17" i="3"/>
  <c r="J17" i="3"/>
  <c r="K17" i="3"/>
  <c r="L17" i="3"/>
  <c r="M17" i="3"/>
  <c r="I18" i="3"/>
  <c r="J18" i="3"/>
  <c r="K18" i="3"/>
  <c r="L18" i="3"/>
  <c r="M18" i="3"/>
  <c r="I19" i="3"/>
  <c r="J19" i="3"/>
  <c r="K19" i="3"/>
  <c r="L19" i="3"/>
  <c r="M19" i="3"/>
  <c r="I20" i="3"/>
  <c r="J20" i="3"/>
  <c r="K20" i="3"/>
  <c r="L20" i="3"/>
  <c r="M20" i="3"/>
  <c r="I21" i="3"/>
  <c r="J21" i="3"/>
  <c r="K21" i="3"/>
  <c r="L21" i="3"/>
  <c r="M21" i="3"/>
  <c r="I22" i="3"/>
  <c r="J22" i="3"/>
  <c r="K22" i="3"/>
  <c r="L22" i="3"/>
  <c r="M22" i="3"/>
  <c r="I23" i="3"/>
  <c r="J23" i="3"/>
  <c r="K23" i="3"/>
  <c r="L23" i="3"/>
  <c r="M23" i="3"/>
  <c r="I24" i="3"/>
  <c r="J24" i="3"/>
  <c r="K24" i="3"/>
  <c r="L24" i="3"/>
  <c r="M24" i="3"/>
  <c r="I25" i="3"/>
  <c r="J25" i="3"/>
  <c r="K25" i="3"/>
  <c r="L25" i="3"/>
  <c r="M25" i="3"/>
  <c r="I26" i="3"/>
  <c r="J26" i="3"/>
  <c r="K26" i="3"/>
  <c r="L26" i="3"/>
  <c r="M26" i="3"/>
  <c r="I27" i="3"/>
  <c r="J27" i="3"/>
  <c r="K27" i="3"/>
  <c r="L27" i="3"/>
  <c r="M27" i="3"/>
  <c r="I28" i="3"/>
  <c r="J28" i="3"/>
  <c r="K28" i="3"/>
  <c r="L28" i="3"/>
  <c r="M28" i="3"/>
  <c r="I29" i="3"/>
  <c r="J29" i="3"/>
  <c r="K29" i="3"/>
  <c r="L29" i="3"/>
  <c r="M29" i="3"/>
  <c r="I30" i="3"/>
  <c r="J30" i="3"/>
  <c r="K30" i="3"/>
  <c r="L30" i="3"/>
  <c r="M30" i="3"/>
  <c r="I31" i="3"/>
  <c r="J31" i="3"/>
  <c r="K31" i="3"/>
  <c r="L31" i="3"/>
  <c r="M31" i="3"/>
  <c r="I32" i="3"/>
  <c r="J32" i="3"/>
  <c r="K32" i="3"/>
  <c r="L32" i="3"/>
  <c r="M32" i="3"/>
  <c r="I33" i="3"/>
  <c r="J33" i="3"/>
  <c r="K33" i="3"/>
  <c r="L33" i="3"/>
  <c r="M33" i="3"/>
  <c r="I34" i="3"/>
  <c r="J34" i="3"/>
  <c r="K34" i="3"/>
  <c r="L34" i="3"/>
  <c r="M34" i="3"/>
  <c r="I35" i="3"/>
  <c r="J35" i="3"/>
  <c r="K35" i="3"/>
  <c r="L35" i="3"/>
  <c r="M35" i="3"/>
  <c r="I36" i="3"/>
  <c r="J36" i="3"/>
  <c r="K36" i="3"/>
  <c r="L36" i="3"/>
  <c r="M36" i="3"/>
  <c r="I37" i="3"/>
  <c r="J37" i="3"/>
  <c r="K37" i="3"/>
  <c r="L37" i="3"/>
  <c r="M37" i="3"/>
  <c r="I38" i="3"/>
  <c r="J38" i="3"/>
  <c r="K38" i="3"/>
  <c r="L38" i="3"/>
  <c r="M38" i="3"/>
  <c r="I39" i="3"/>
  <c r="J39" i="3"/>
  <c r="K39" i="3"/>
  <c r="L39" i="3"/>
  <c r="M39" i="3"/>
  <c r="I40" i="3"/>
  <c r="J40" i="3"/>
  <c r="K40" i="3"/>
  <c r="L40" i="3"/>
  <c r="M40" i="3"/>
  <c r="I41" i="3"/>
  <c r="J41" i="3"/>
  <c r="K41" i="3"/>
  <c r="L41" i="3"/>
  <c r="M41" i="3"/>
  <c r="I42" i="3"/>
  <c r="J42" i="3"/>
  <c r="K42" i="3"/>
  <c r="L42" i="3"/>
  <c r="M42" i="3"/>
  <c r="I43" i="3"/>
  <c r="J43" i="3"/>
  <c r="K43" i="3"/>
  <c r="L43" i="3"/>
  <c r="M43" i="3"/>
  <c r="I44" i="3"/>
  <c r="J44" i="3"/>
  <c r="K44" i="3"/>
  <c r="L44" i="3"/>
  <c r="M44" i="3"/>
  <c r="I45" i="3"/>
  <c r="J45" i="3"/>
  <c r="K45" i="3"/>
  <c r="L45" i="3"/>
  <c r="M45" i="3"/>
  <c r="I46" i="3"/>
  <c r="J46" i="3"/>
  <c r="K46" i="3"/>
  <c r="L46" i="3"/>
  <c r="M46" i="3"/>
  <c r="I47" i="3"/>
  <c r="J47" i="3"/>
  <c r="K47" i="3"/>
  <c r="L47" i="3"/>
  <c r="M47" i="3"/>
  <c r="I48" i="3"/>
  <c r="J48" i="3"/>
  <c r="K48" i="3"/>
  <c r="L48" i="3"/>
  <c r="M48" i="3"/>
  <c r="I49" i="3"/>
  <c r="J49" i="3"/>
  <c r="K49" i="3"/>
  <c r="L49" i="3"/>
  <c r="M49" i="3"/>
  <c r="I50" i="3"/>
  <c r="J50" i="3"/>
  <c r="K50" i="3"/>
  <c r="L50" i="3"/>
  <c r="M50" i="3"/>
  <c r="I51" i="3"/>
  <c r="J51" i="3"/>
  <c r="K51" i="3"/>
  <c r="L51" i="3"/>
  <c r="M51" i="3"/>
  <c r="I52" i="3"/>
  <c r="J52" i="3"/>
  <c r="K52" i="3"/>
  <c r="L52" i="3"/>
  <c r="M52" i="3"/>
  <c r="I53" i="3"/>
  <c r="J53" i="3"/>
  <c r="K53" i="3"/>
  <c r="L53" i="3"/>
  <c r="M53" i="3"/>
  <c r="I54" i="3"/>
  <c r="J54" i="3"/>
  <c r="K54" i="3"/>
  <c r="L54" i="3"/>
  <c r="M54" i="3"/>
  <c r="I55" i="3"/>
  <c r="J55" i="3"/>
  <c r="K55" i="3"/>
  <c r="L55" i="3"/>
  <c r="M55" i="3"/>
  <c r="I56" i="3"/>
  <c r="J56" i="3"/>
  <c r="K56" i="3"/>
  <c r="L56" i="3"/>
  <c r="M56" i="3"/>
  <c r="I57" i="3"/>
  <c r="J57" i="3"/>
  <c r="K57" i="3"/>
  <c r="L57" i="3"/>
  <c r="M57" i="3"/>
  <c r="I58" i="3"/>
  <c r="J58" i="3"/>
  <c r="K58" i="3"/>
  <c r="L58" i="3"/>
  <c r="M58" i="3"/>
  <c r="I59" i="3"/>
  <c r="J59" i="3"/>
  <c r="K59" i="3"/>
  <c r="L59" i="3"/>
  <c r="M59" i="3"/>
  <c r="I60" i="3"/>
  <c r="J60" i="3"/>
  <c r="K60" i="3"/>
  <c r="L60" i="3"/>
  <c r="M60" i="3"/>
  <c r="I61" i="3"/>
  <c r="J61" i="3"/>
  <c r="K61" i="3"/>
  <c r="L61" i="3"/>
  <c r="M61" i="3"/>
  <c r="I62" i="3"/>
  <c r="J62" i="3"/>
  <c r="K62" i="3"/>
  <c r="L62" i="3"/>
  <c r="M62" i="3"/>
  <c r="I63" i="3"/>
  <c r="J63" i="3"/>
  <c r="K63" i="3"/>
  <c r="L63" i="3"/>
  <c r="M63" i="3"/>
  <c r="I64" i="3"/>
  <c r="J64" i="3"/>
  <c r="K64" i="3"/>
  <c r="L64" i="3"/>
  <c r="M64" i="3"/>
  <c r="I65" i="3"/>
  <c r="J65" i="3"/>
  <c r="K65" i="3"/>
  <c r="L65" i="3"/>
  <c r="M65" i="3"/>
  <c r="I66" i="3"/>
  <c r="J66" i="3"/>
  <c r="K66" i="3"/>
  <c r="L66" i="3"/>
  <c r="M66" i="3"/>
  <c r="I67" i="3"/>
  <c r="J67" i="3"/>
  <c r="K67" i="3"/>
  <c r="L67" i="3"/>
  <c r="M67" i="3"/>
  <c r="I68" i="3"/>
  <c r="J68" i="3"/>
  <c r="K68" i="3"/>
  <c r="L68" i="3"/>
  <c r="M68" i="3"/>
  <c r="I69" i="3"/>
  <c r="J69" i="3"/>
  <c r="K69" i="3"/>
  <c r="L69" i="3"/>
  <c r="M69" i="3"/>
  <c r="J15" i="3"/>
  <c r="K15" i="3"/>
  <c r="L15" i="3"/>
  <c r="M15" i="3"/>
  <c r="I15" i="3"/>
</calcChain>
</file>

<file path=xl/sharedStrings.xml><?xml version="1.0" encoding="utf-8"?>
<sst xmlns="http://schemas.openxmlformats.org/spreadsheetml/2006/main" count="220" uniqueCount="213">
  <si>
    <t>IIP.OLD</t>
  </si>
  <si>
    <t>IIPMining...quarrying.OLD</t>
  </si>
  <si>
    <t>IIPManufacturing.OLD</t>
  </si>
  <si>
    <t>IIPElectricity.OLD</t>
  </si>
  <si>
    <t>IIPBasic.goods.OLD</t>
  </si>
  <si>
    <t>IIPCapital.goods.OLD</t>
  </si>
  <si>
    <t>IIPIntermediate.goods.OLD</t>
  </si>
  <si>
    <t>IIPConsumer.goods.OLD</t>
  </si>
  <si>
    <t>IIPConsumer.durables.OLD</t>
  </si>
  <si>
    <t>IIPConsumer.non..durables.OLD</t>
  </si>
  <si>
    <t>MA.IIP_OLD</t>
  </si>
  <si>
    <t>MA.Capital.Goods_OLD</t>
  </si>
  <si>
    <t>MA.Consumer.Durable.Goods_OLD</t>
  </si>
  <si>
    <t>MA.Consumer.non.Durable.Goods_OLD</t>
  </si>
  <si>
    <t>IIP_ex_cable</t>
  </si>
  <si>
    <t>Capital_ex_cable</t>
  </si>
  <si>
    <t>Auto.Index</t>
  </si>
  <si>
    <t>CPIGeneral.Index.India.</t>
  </si>
  <si>
    <t>CPIGeneral.Index.Urban.</t>
  </si>
  <si>
    <t>CPIGeneral.Index.Rural.</t>
  </si>
  <si>
    <t>CPIFood.and.beverages.India.</t>
  </si>
  <si>
    <t>CPIFood.and.beverages.Urban.</t>
  </si>
  <si>
    <t>CPIFood.and.beverages.Rural.</t>
  </si>
  <si>
    <t>CPIPan..tobacco.and.intoxicants.India.</t>
  </si>
  <si>
    <t>CPIPan..tobacco.and.intoxicants.Urban.</t>
  </si>
  <si>
    <t>CPIPan..tobacco.and.intoxicants.Rural.</t>
  </si>
  <si>
    <t>CPIClothing...footwear.India.</t>
  </si>
  <si>
    <t>CPIClothing...footwear.Urban.</t>
  </si>
  <si>
    <t>CPIClothing...footwear.Rural.</t>
  </si>
  <si>
    <t>CPIHousing.India.</t>
  </si>
  <si>
    <t>CPIHousing.Urban.</t>
  </si>
  <si>
    <t>CPIHousing.Rural</t>
  </si>
  <si>
    <t>CPIFuel...light.India.</t>
  </si>
  <si>
    <t>CPIFuel...light.Urban.</t>
  </si>
  <si>
    <t>CPIFuel...light.Rural.</t>
  </si>
  <si>
    <t>CPIMiscellaneous.India.</t>
  </si>
  <si>
    <t>CPIMiscellaneous.Urban.</t>
  </si>
  <si>
    <t>CPIMiscellaneous.Rural.</t>
  </si>
  <si>
    <t>CPI.Non.Food</t>
  </si>
  <si>
    <t>Core.CPI.Non.Food.Oil</t>
  </si>
  <si>
    <t>CPICereals.and.products.India.</t>
  </si>
  <si>
    <t>CPICereals.and.products.Urban.</t>
  </si>
  <si>
    <t>CPICereals.and.products.Rural.</t>
  </si>
  <si>
    <t>CPIVegetables.India.</t>
  </si>
  <si>
    <t>CPIVegetables.Urban.</t>
  </si>
  <si>
    <t>CPIVegetables.Rural.</t>
  </si>
  <si>
    <t>CPIPulses.and.products.India.</t>
  </si>
  <si>
    <t>CPIPulses.and.products.Urban.</t>
  </si>
  <si>
    <t>CPIPulses.and.products.Rural.</t>
  </si>
  <si>
    <t>WPIAll.commodities...OLD</t>
  </si>
  <si>
    <t>WPIPrimary.articles.Total.OLD</t>
  </si>
  <si>
    <t>WPIPrimary.articles.Food.articles.OLD</t>
  </si>
  <si>
    <t>WPIPrimary.articles.Non.food.articles.OLD</t>
  </si>
  <si>
    <t>WPIPrimary.articles.Minerals.OLD</t>
  </si>
  <si>
    <t>WPIFuel...power.Total.OLD</t>
  </si>
  <si>
    <t>WPIFuel...power.Coal.OLD</t>
  </si>
  <si>
    <t>WPIFuel...power.Mineral.oils.OLD</t>
  </si>
  <si>
    <t>WPIFuel...power.Electricity.OLD</t>
  </si>
  <si>
    <t>WPIManufactured.products.Total.OLD</t>
  </si>
  <si>
    <t>WPIManufactured.products.Food.products.OLD</t>
  </si>
  <si>
    <t>WPIManufactured.products.Beverages..tobacco....tobacco.products.OLD</t>
  </si>
  <si>
    <t>WPIManufactured.products.Textiles.OLD</t>
  </si>
  <si>
    <t>WPIManufactured.products.Wood...wood.products.OLD</t>
  </si>
  <si>
    <t>WPIManufactured.products.Paper...paper..products.OLD</t>
  </si>
  <si>
    <t>WPIManufactured.products.Leather...leather..products.OLD</t>
  </si>
  <si>
    <t>WPIManufactured.products.Rubber...plastic..products.OLD</t>
  </si>
  <si>
    <t>WPIManufactured.products.Chemicals...chemical..products.OLD</t>
  </si>
  <si>
    <t>WPIManufactured.products.Non.metallic.mineral..products.OLD</t>
  </si>
  <si>
    <t>WPIManufactured.products.Basic.metals..alloys....metal.products.OLD</t>
  </si>
  <si>
    <t>WPIManufactured.products.Machinery...machine..tools.OLD</t>
  </si>
  <si>
    <t>WPIManufactured.products.Transport..equipment....parts.OLD</t>
  </si>
  <si>
    <t>Exports.million.USD</t>
  </si>
  <si>
    <t>Oil.export.Million.USD</t>
  </si>
  <si>
    <t>Jewellary.export.Million.USD</t>
  </si>
  <si>
    <t>Import.million.USD</t>
  </si>
  <si>
    <t>Oil.import.million.USD</t>
  </si>
  <si>
    <t>Engneering.goods.import.Million.USD</t>
  </si>
  <si>
    <t>Electronics.import.Million.USD</t>
  </si>
  <si>
    <t>Gold.Import.Million.USD</t>
  </si>
  <si>
    <t>Non.oil.non.gold.import</t>
  </si>
  <si>
    <t>Service.export</t>
  </si>
  <si>
    <t>Service.import</t>
  </si>
  <si>
    <t>FX_reserve</t>
  </si>
  <si>
    <t>Currency_Asset</t>
  </si>
  <si>
    <t>FX_reserve_during_month</t>
  </si>
  <si>
    <t>Railways.Freight.Traffic..000.tonnes.</t>
  </si>
  <si>
    <t>Passengers.handled.in.airports..000</t>
  </si>
  <si>
    <t>Airport.cargo..000tonnes</t>
  </si>
  <si>
    <t>Port.cargo.traffic..000.tonnes</t>
  </si>
  <si>
    <t>ElecticityDemand</t>
  </si>
  <si>
    <t>FIIs.Net</t>
  </si>
  <si>
    <t>Currency.with.public.</t>
  </si>
  <si>
    <t>M3.Broad.Money</t>
  </si>
  <si>
    <t>Total.Credit.</t>
  </si>
  <si>
    <t>credit.to.Agriculture</t>
  </si>
  <si>
    <t>credit.to.industry</t>
  </si>
  <si>
    <t>credit.to.services</t>
  </si>
  <si>
    <t>credit.to.household</t>
  </si>
  <si>
    <t>Consumer.durables.</t>
  </si>
  <si>
    <t>Housing</t>
  </si>
  <si>
    <t>Advances.against..fixed.deposits...Including.FCNR..B....NRNR.deposits.etc...</t>
  </si>
  <si>
    <t>Advances.to..individuals.against..share..bonds..etc..</t>
  </si>
  <si>
    <t>Mortgage.Lending</t>
  </si>
  <si>
    <t>Credit.card</t>
  </si>
  <si>
    <t>Education.</t>
  </si>
  <si>
    <t>Vehicle.loans.</t>
  </si>
  <si>
    <t>OECD_NME_CLI</t>
  </si>
  <si>
    <t>Car.loan.Rate</t>
  </si>
  <si>
    <t>RBI.Repo.Rate</t>
  </si>
  <si>
    <t>Petro_product_consumpn</t>
  </si>
  <si>
    <t>petrol_consmpn</t>
  </si>
  <si>
    <t>diesel_consumpn</t>
  </si>
  <si>
    <t>X2W.sales</t>
  </si>
  <si>
    <t>Motorcycle.sales</t>
  </si>
  <si>
    <t>Scooter.Sales</t>
  </si>
  <si>
    <t>Tractor.Sales</t>
  </si>
  <si>
    <t>MHCV.sales</t>
  </si>
  <si>
    <t>Steel.Production</t>
  </si>
  <si>
    <t>Cement</t>
  </si>
  <si>
    <t>Tourist.Arrival</t>
  </si>
  <si>
    <t>PMI.Manufacturing</t>
  </si>
  <si>
    <t>PMI.Services</t>
  </si>
  <si>
    <t>Rural.agricultural.wages.</t>
  </si>
  <si>
    <t>X3MonthFdPremia</t>
  </si>
  <si>
    <t>RBInetPurchase</t>
  </si>
  <si>
    <t>FxorderFlow.Sales.Purchase.</t>
  </si>
  <si>
    <t>X91daysTbill</t>
  </si>
  <si>
    <t>RBI.REER</t>
  </si>
  <si>
    <t>Non.food.credit</t>
  </si>
  <si>
    <t>Fund.raised..Debt.market</t>
  </si>
  <si>
    <t>IIP.</t>
  </si>
  <si>
    <t>IIPMining...quarrying.</t>
  </si>
  <si>
    <t>IIPManufacturing.</t>
  </si>
  <si>
    <t>IIPElectricity.</t>
  </si>
  <si>
    <t>IIPBasic.goods.</t>
  </si>
  <si>
    <t>IIPCapital.goods.</t>
  </si>
  <si>
    <t>IIPIntermediate.goods.</t>
  </si>
  <si>
    <t>IIP.Construction</t>
  </si>
  <si>
    <t>IIPConsumer.goods.</t>
  </si>
  <si>
    <t>IIPConsumer.durables.</t>
  </si>
  <si>
    <t>IIPConsumer.non..durables.</t>
  </si>
  <si>
    <t>WPIAll.commodities...</t>
  </si>
  <si>
    <t>WPIPrimary.articles.Total.</t>
  </si>
  <si>
    <t>WPIPrimary.articles.Food.articles.</t>
  </si>
  <si>
    <t>WPIPrimary.articles.Non.food.articles.</t>
  </si>
  <si>
    <t>WPIPrimary.articles.Minerals.</t>
  </si>
  <si>
    <t>WPIFuel...power.Total.</t>
  </si>
  <si>
    <t>WPIFuel...power.Coal.</t>
  </si>
  <si>
    <t>WPIFuel...power.Mineral.oils.</t>
  </si>
  <si>
    <t>WPIFuel...power.Electricity.</t>
  </si>
  <si>
    <t>WPIManufactured.products.Total.</t>
  </si>
  <si>
    <t>WPIManufactured.products.Food.products.</t>
  </si>
  <si>
    <t>Net.FII.Debt</t>
  </si>
  <si>
    <t>Net.FII.Equity</t>
  </si>
  <si>
    <t>IIP..food.products</t>
  </si>
  <si>
    <t>IIP..Beverages</t>
  </si>
  <si>
    <t>IIP...tobacco.products</t>
  </si>
  <si>
    <t>IIP...textiles</t>
  </si>
  <si>
    <t>IIP...Textile.apparel</t>
  </si>
  <si>
    <t>IIP...leather</t>
  </si>
  <si>
    <t>IIP..wood.products.excl..furniture</t>
  </si>
  <si>
    <t>IIP...paper.products</t>
  </si>
  <si>
    <t>IIP..Printing</t>
  </si>
  <si>
    <t>IIP...Petroleum.products</t>
  </si>
  <si>
    <t>IIP...Chemical.products</t>
  </si>
  <si>
    <t>IIP...Pharma</t>
  </si>
  <si>
    <t>IIP...Rubber.and.plastic</t>
  </si>
  <si>
    <t>IIP...Non.metallic.mineral.products</t>
  </si>
  <si>
    <t>IIP...Metals</t>
  </si>
  <si>
    <t>IIP...Fabricated.metal.products</t>
  </si>
  <si>
    <t>IIP...Computer.and.electronics</t>
  </si>
  <si>
    <t>IIP...electrical.equipment</t>
  </si>
  <si>
    <t>IIP...Machinery</t>
  </si>
  <si>
    <t>IIP...Motor.Vehicles</t>
  </si>
  <si>
    <t>IIP...other.transport.equipment</t>
  </si>
  <si>
    <t>IIP...Furniture</t>
  </si>
  <si>
    <t>IIP..Other.manufacturing</t>
  </si>
  <si>
    <t>IIP..Plastic.furniture</t>
  </si>
  <si>
    <t>IIP..LCD..LED.monitor</t>
  </si>
  <si>
    <t>IIP..Wooden.Furniture</t>
  </si>
  <si>
    <t>IIP..Steel.Furniture</t>
  </si>
  <si>
    <t>IIP..Mattresses</t>
  </si>
  <si>
    <t>IIP..Air.Coolers</t>
  </si>
  <si>
    <t>IIP..Telephones.and.mobile</t>
  </si>
  <si>
    <t>IIP..T.V</t>
  </si>
  <si>
    <t>IIP..Air.conditioners</t>
  </si>
  <si>
    <t>IIP..Washing.machines</t>
  </si>
  <si>
    <t>IIP..Electric.cooking.appliances</t>
  </si>
  <si>
    <t>IIP..Refrigerators</t>
  </si>
  <si>
    <t>IIP..Electric.Water.heaters</t>
  </si>
  <si>
    <t>IIP..Fans.ceiling.and.table</t>
  </si>
  <si>
    <t>IIP..Passenger.cars</t>
  </si>
  <si>
    <t>MA.IIP</t>
  </si>
  <si>
    <t>MA.Capital.Goods</t>
  </si>
  <si>
    <t>MA.Consumer.Durable.Goods</t>
  </si>
  <si>
    <t>MA.Consumer.non.Durable.Goods</t>
  </si>
  <si>
    <t>RBI.target</t>
  </si>
  <si>
    <t>Corporate.Debt.funding</t>
  </si>
  <si>
    <t>Steel.price</t>
  </si>
  <si>
    <t>Aluminium.price</t>
  </si>
  <si>
    <t>Copper.price</t>
  </si>
  <si>
    <t>Naikri.Job.Index</t>
  </si>
  <si>
    <t>Naikri..IT.Job.Index</t>
  </si>
  <si>
    <t>Naikri..Banking.Job.Index</t>
  </si>
  <si>
    <t>IIP.UA</t>
  </si>
  <si>
    <t>IIP.TREND</t>
  </si>
  <si>
    <t>IIP.SA</t>
  </si>
  <si>
    <t>IIP.SA.DIWALI</t>
  </si>
  <si>
    <t>IIP.TREND.DIWALI</t>
  </si>
  <si>
    <t>YoY Gr.</t>
  </si>
  <si>
    <t>Absolute Index Value</t>
  </si>
  <si>
    <t>IIP.TREND.FORECAST</t>
  </si>
  <si>
    <t>IIP.SA.FORECAST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</si>
</sst>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17" fontId="2" fillId="2" borderId="1" xfId="0" applyNumberFormat="1" applyFont="1" applyFill="1" applyBorder="1" applyAlignment="1">
      <alignment horizontal="right" vertical="center"/>
    </xf>
    <xf numFmtId="164" fontId="0" fillId="0" borderId="0" xfId="1" applyNumberFormat="1" applyFont="1"/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25035332121946E-2"/>
          <c:y val="1.2305018126808592E-2"/>
          <c:w val="0.94197582994433404"/>
          <c:h val="0.955226131818114"/>
        </c:manualLayout>
      </c:layout>
      <c:lineChart>
        <c:grouping val="standard"/>
        <c:varyColors val="0"/>
        <c:ser>
          <c:idx val="0"/>
          <c:order val="0"/>
          <c:tx>
            <c:strRef>
              <c:f>IIP_TRIAL!$I$1:$I$2</c:f>
              <c:strCache>
                <c:ptCount val="1"/>
                <c:pt idx="0">
                  <c:v>YoY Gr. IIP.UA</c:v>
                </c:pt>
              </c:strCache>
            </c:strRef>
          </c:tx>
          <c:spPr>
            <a:ln w="41275">
              <a:solidFill>
                <a:srgbClr val="FFFF00"/>
              </a:solidFill>
            </a:ln>
          </c:spPr>
          <c:marker>
            <c:symbol val="none"/>
          </c:marker>
          <c:cat>
            <c:numRef>
              <c:f>IIP_TRIAL!$A$3:$A$97</c:f>
              <c:numCache>
                <c:formatCode>mmm\-yy</c:formatCode>
                <c:ptCount val="83"/>
                <c:pt idx="0">
                  <c:v>41394</c:v>
                </c:pt>
                <c:pt idx="1">
                  <c:v>41425</c:v>
                </c:pt>
                <c:pt idx="2">
                  <c:v>41455</c:v>
                </c:pt>
                <c:pt idx="3">
                  <c:v>41486</c:v>
                </c:pt>
                <c:pt idx="4">
                  <c:v>41517</c:v>
                </c:pt>
                <c:pt idx="5">
                  <c:v>41547</c:v>
                </c:pt>
                <c:pt idx="6">
                  <c:v>41578</c:v>
                </c:pt>
                <c:pt idx="7">
                  <c:v>41608</c:v>
                </c:pt>
                <c:pt idx="8">
                  <c:v>41639</c:v>
                </c:pt>
                <c:pt idx="9">
                  <c:v>41670</c:v>
                </c:pt>
                <c:pt idx="10">
                  <c:v>41698</c:v>
                </c:pt>
                <c:pt idx="11">
                  <c:v>41729</c:v>
                </c:pt>
                <c:pt idx="12">
                  <c:v>41759</c:v>
                </c:pt>
                <c:pt idx="13">
                  <c:v>41790</c:v>
                </c:pt>
                <c:pt idx="14">
                  <c:v>41820</c:v>
                </c:pt>
                <c:pt idx="15">
                  <c:v>41851</c:v>
                </c:pt>
                <c:pt idx="16">
                  <c:v>41882</c:v>
                </c:pt>
                <c:pt idx="17">
                  <c:v>41912</c:v>
                </c:pt>
                <c:pt idx="18">
                  <c:v>41943</c:v>
                </c:pt>
                <c:pt idx="19">
                  <c:v>41973</c:v>
                </c:pt>
                <c:pt idx="20">
                  <c:v>42004</c:v>
                </c:pt>
                <c:pt idx="21">
                  <c:v>42035</c:v>
                </c:pt>
                <c:pt idx="22">
                  <c:v>42063</c:v>
                </c:pt>
                <c:pt idx="23">
                  <c:v>42094</c:v>
                </c:pt>
                <c:pt idx="24">
                  <c:v>42124</c:v>
                </c:pt>
                <c:pt idx="25">
                  <c:v>42155</c:v>
                </c:pt>
                <c:pt idx="26">
                  <c:v>42185</c:v>
                </c:pt>
                <c:pt idx="27">
                  <c:v>42216</c:v>
                </c:pt>
                <c:pt idx="28">
                  <c:v>42247</c:v>
                </c:pt>
                <c:pt idx="29">
                  <c:v>42277</c:v>
                </c:pt>
                <c:pt idx="30">
                  <c:v>42308</c:v>
                </c:pt>
                <c:pt idx="31">
                  <c:v>42338</c:v>
                </c:pt>
                <c:pt idx="32">
                  <c:v>42369</c:v>
                </c:pt>
                <c:pt idx="33">
                  <c:v>42400</c:v>
                </c:pt>
                <c:pt idx="34">
                  <c:v>42429</c:v>
                </c:pt>
                <c:pt idx="35">
                  <c:v>42460</c:v>
                </c:pt>
                <c:pt idx="36">
                  <c:v>42490</c:v>
                </c:pt>
                <c:pt idx="37">
                  <c:v>42521</c:v>
                </c:pt>
                <c:pt idx="38">
                  <c:v>42551</c:v>
                </c:pt>
                <c:pt idx="39">
                  <c:v>42582</c:v>
                </c:pt>
                <c:pt idx="40">
                  <c:v>42613</c:v>
                </c:pt>
                <c:pt idx="41">
                  <c:v>42643</c:v>
                </c:pt>
                <c:pt idx="42">
                  <c:v>42674</c:v>
                </c:pt>
                <c:pt idx="43">
                  <c:v>42704</c:v>
                </c:pt>
                <c:pt idx="44">
                  <c:v>42735</c:v>
                </c:pt>
                <c:pt idx="45">
                  <c:v>42766</c:v>
                </c:pt>
                <c:pt idx="46">
                  <c:v>42794</c:v>
                </c:pt>
                <c:pt idx="47">
                  <c:v>42825</c:v>
                </c:pt>
                <c:pt idx="48">
                  <c:v>42855</c:v>
                </c:pt>
                <c:pt idx="49">
                  <c:v>42886</c:v>
                </c:pt>
                <c:pt idx="50">
                  <c:v>42916</c:v>
                </c:pt>
                <c:pt idx="51">
                  <c:v>42947</c:v>
                </c:pt>
                <c:pt idx="52">
                  <c:v>42978</c:v>
                </c:pt>
                <c:pt idx="53">
                  <c:v>43008</c:v>
                </c:pt>
                <c:pt idx="54">
                  <c:v>43039</c:v>
                </c:pt>
              </c:numCache>
            </c:numRef>
          </c:cat>
          <c:val>
            <c:numRef>
              <c:f>IIP_TRIAL!$I$3:$I$97</c:f>
              <c:numCache>
                <c:formatCode>0.0%</c:formatCode>
                <c:ptCount val="83"/>
                <c:pt idx="0">
                  <c:v>3.3232628398791597E-2</c:v>
                </c:pt>
                <c:pt idx="1">
                  <c:v>1.0476190476190528E-2</c:v>
                </c:pt>
                <c:pt idx="2">
                  <c:v>-9.7751710654936375E-3</c:v>
                </c:pt>
                <c:pt idx="3">
                  <c:v>3.1527093596059208E-2</c:v>
                </c:pt>
                <c:pt idx="4">
                  <c:v>4.404404404404394E-2</c:v>
                </c:pt>
                <c:pt idx="5">
                  <c:v>6.9767441860465018E-2</c:v>
                </c:pt>
                <c:pt idx="6">
                  <c:v>2.0270270270270396E-2</c:v>
                </c:pt>
                <c:pt idx="7">
                  <c:v>3.6622583926754881E-2</c:v>
                </c:pt>
                <c:pt idx="8">
                  <c:v>3.4514925373134275E-2</c:v>
                </c:pt>
                <c:pt idx="9">
                  <c:v>4.7530288909599427E-2</c:v>
                </c:pt>
                <c:pt idx="10">
                  <c:v>5.3307008884501572E-2</c:v>
                </c:pt>
                <c:pt idx="11">
                  <c:v>3.040834057341435E-2</c:v>
                </c:pt>
                <c:pt idx="12">
                  <c:v>4.0935672514619936E-2</c:v>
                </c:pt>
                <c:pt idx="13">
                  <c:v>4.6182846371347841E-2</c:v>
                </c:pt>
                <c:pt idx="14">
                  <c:v>8.2922013820335705E-2</c:v>
                </c:pt>
                <c:pt idx="15">
                  <c:v>5.4441260744985787E-2</c:v>
                </c:pt>
                <c:pt idx="16">
                  <c:v>3.6433365292425579E-2</c:v>
                </c:pt>
                <c:pt idx="17">
                  <c:v>4.2533081285444307E-2</c:v>
                </c:pt>
                <c:pt idx="18">
                  <c:v>2.8382213812676582E-3</c:v>
                </c:pt>
                <c:pt idx="19">
                  <c:v>7.5564278704612242E-2</c:v>
                </c:pt>
                <c:pt idx="20">
                  <c:v>4.0577096483318309E-2</c:v>
                </c:pt>
                <c:pt idx="21">
                  <c:v>1.8683274021352281E-2</c:v>
                </c:pt>
                <c:pt idx="22">
                  <c:v>3.1865042174320513E-2</c:v>
                </c:pt>
                <c:pt idx="23">
                  <c:v>2.2765598650927421E-2</c:v>
                </c:pt>
                <c:pt idx="24">
                  <c:v>5.6179775280900124E-3</c:v>
                </c:pt>
                <c:pt idx="25">
                  <c:v>1.8918918918918948E-2</c:v>
                </c:pt>
                <c:pt idx="26">
                  <c:v>1.0027347310847645E-2</c:v>
                </c:pt>
                <c:pt idx="27">
                  <c:v>1.3586956521739024E-2</c:v>
                </c:pt>
                <c:pt idx="28">
                  <c:v>3.6077705827937123E-2</c:v>
                </c:pt>
                <c:pt idx="29">
                  <c:v>2.0852221214868516E-2</c:v>
                </c:pt>
                <c:pt idx="30">
                  <c:v>8.9622641509433887E-2</c:v>
                </c:pt>
                <c:pt idx="31">
                  <c:v>6.3868613138686747E-3</c:v>
                </c:pt>
                <c:pt idx="32">
                  <c:v>3.4662045060658508E-2</c:v>
                </c:pt>
                <c:pt idx="33">
                  <c:v>4.366812227074246E-2</c:v>
                </c:pt>
                <c:pt idx="34">
                  <c:v>7.4477747502270653E-2</c:v>
                </c:pt>
                <c:pt idx="35">
                  <c:v>5.5234954657872981E-2</c:v>
                </c:pt>
                <c:pt idx="36">
                  <c:v>5.8659217877095049E-2</c:v>
                </c:pt>
                <c:pt idx="37">
                  <c:v>7.2502210433244896E-2</c:v>
                </c:pt>
                <c:pt idx="38">
                  <c:v>8.032490974729245E-2</c:v>
                </c:pt>
                <c:pt idx="39">
                  <c:v>4.3789097408400313E-2</c:v>
                </c:pt>
                <c:pt idx="40">
                  <c:v>4.0178571428571397E-2</c:v>
                </c:pt>
                <c:pt idx="41">
                  <c:v>4.973357015985802E-2</c:v>
                </c:pt>
                <c:pt idx="42">
                  <c:v>4.1558441558441572E-2</c:v>
                </c:pt>
                <c:pt idx="43">
                  <c:v>5.0770625566636474E-2</c:v>
                </c:pt>
                <c:pt idx="44">
                  <c:v>1.9262981574539317E-2</c:v>
                </c:pt>
                <c:pt idx="45">
                  <c:v>3.0125523012552335E-2</c:v>
                </c:pt>
                <c:pt idx="46">
                  <c:v>7.6077768385460764E-3</c:v>
                </c:pt>
                <c:pt idx="47">
                  <c:v>4.0624999999999911E-2</c:v>
                </c:pt>
                <c:pt idx="48">
                  <c:v>3.1662269129287601E-2</c:v>
                </c:pt>
                <c:pt idx="49">
                  <c:v>2.8854080791426151E-2</c:v>
                </c:pt>
                <c:pt idx="50">
                  <c:v>-3.3416875522138678E-3</c:v>
                </c:pt>
                <c:pt idx="51">
                  <c:v>1.0273972602739656E-2</c:v>
                </c:pt>
                <c:pt idx="52">
                  <c:v>4.4635193133047313E-2</c:v>
                </c:pt>
                <c:pt idx="53">
                  <c:v>4.1455160744500841E-2</c:v>
                </c:pt>
                <c:pt idx="54">
                  <c:v>2.244389027431426E-2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IIP_TRIAL!$K$1:$K$2</c:f>
              <c:strCache>
                <c:ptCount val="1"/>
                <c:pt idx="0">
                  <c:v>YoY Gr. IIP.TREND.DIWALI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IIP_TRIAL!$A$3:$A$97</c:f>
              <c:numCache>
                <c:formatCode>mmm\-yy</c:formatCode>
                <c:ptCount val="83"/>
                <c:pt idx="0">
                  <c:v>41394</c:v>
                </c:pt>
                <c:pt idx="1">
                  <c:v>41425</c:v>
                </c:pt>
                <c:pt idx="2">
                  <c:v>41455</c:v>
                </c:pt>
                <c:pt idx="3">
                  <c:v>41486</c:v>
                </c:pt>
                <c:pt idx="4">
                  <c:v>41517</c:v>
                </c:pt>
                <c:pt idx="5">
                  <c:v>41547</c:v>
                </c:pt>
                <c:pt idx="6">
                  <c:v>41578</c:v>
                </c:pt>
                <c:pt idx="7">
                  <c:v>41608</c:v>
                </c:pt>
                <c:pt idx="8">
                  <c:v>41639</c:v>
                </c:pt>
                <c:pt idx="9">
                  <c:v>41670</c:v>
                </c:pt>
                <c:pt idx="10">
                  <c:v>41698</c:v>
                </c:pt>
                <c:pt idx="11">
                  <c:v>41729</c:v>
                </c:pt>
                <c:pt idx="12">
                  <c:v>41759</c:v>
                </c:pt>
                <c:pt idx="13">
                  <c:v>41790</c:v>
                </c:pt>
                <c:pt idx="14">
                  <c:v>41820</c:v>
                </c:pt>
                <c:pt idx="15">
                  <c:v>41851</c:v>
                </c:pt>
                <c:pt idx="16">
                  <c:v>41882</c:v>
                </c:pt>
                <c:pt idx="17">
                  <c:v>41912</c:v>
                </c:pt>
                <c:pt idx="18">
                  <c:v>41943</c:v>
                </c:pt>
                <c:pt idx="19">
                  <c:v>41973</c:v>
                </c:pt>
                <c:pt idx="20">
                  <c:v>42004</c:v>
                </c:pt>
                <c:pt idx="21">
                  <c:v>42035</c:v>
                </c:pt>
                <c:pt idx="22">
                  <c:v>42063</c:v>
                </c:pt>
                <c:pt idx="23">
                  <c:v>42094</c:v>
                </c:pt>
                <c:pt idx="24">
                  <c:v>42124</c:v>
                </c:pt>
                <c:pt idx="25">
                  <c:v>42155</c:v>
                </c:pt>
                <c:pt idx="26">
                  <c:v>42185</c:v>
                </c:pt>
                <c:pt idx="27">
                  <c:v>42216</c:v>
                </c:pt>
                <c:pt idx="28">
                  <c:v>42247</c:v>
                </c:pt>
                <c:pt idx="29">
                  <c:v>42277</c:v>
                </c:pt>
                <c:pt idx="30">
                  <c:v>42308</c:v>
                </c:pt>
                <c:pt idx="31">
                  <c:v>42338</c:v>
                </c:pt>
                <c:pt idx="32">
                  <c:v>42369</c:v>
                </c:pt>
                <c:pt idx="33">
                  <c:v>42400</c:v>
                </c:pt>
                <c:pt idx="34">
                  <c:v>42429</c:v>
                </c:pt>
                <c:pt idx="35">
                  <c:v>42460</c:v>
                </c:pt>
                <c:pt idx="36">
                  <c:v>42490</c:v>
                </c:pt>
                <c:pt idx="37">
                  <c:v>42521</c:v>
                </c:pt>
                <c:pt idx="38">
                  <c:v>42551</c:v>
                </c:pt>
                <c:pt idx="39">
                  <c:v>42582</c:v>
                </c:pt>
                <c:pt idx="40">
                  <c:v>42613</c:v>
                </c:pt>
                <c:pt idx="41">
                  <c:v>42643</c:v>
                </c:pt>
                <c:pt idx="42">
                  <c:v>42674</c:v>
                </c:pt>
                <c:pt idx="43">
                  <c:v>42704</c:v>
                </c:pt>
                <c:pt idx="44">
                  <c:v>42735</c:v>
                </c:pt>
                <c:pt idx="45">
                  <c:v>42766</c:v>
                </c:pt>
                <c:pt idx="46">
                  <c:v>42794</c:v>
                </c:pt>
                <c:pt idx="47">
                  <c:v>42825</c:v>
                </c:pt>
                <c:pt idx="48">
                  <c:v>42855</c:v>
                </c:pt>
                <c:pt idx="49">
                  <c:v>42886</c:v>
                </c:pt>
                <c:pt idx="50">
                  <c:v>42916</c:v>
                </c:pt>
                <c:pt idx="51">
                  <c:v>42947</c:v>
                </c:pt>
                <c:pt idx="52">
                  <c:v>42978</c:v>
                </c:pt>
                <c:pt idx="53">
                  <c:v>43008</c:v>
                </c:pt>
                <c:pt idx="54">
                  <c:v>43039</c:v>
                </c:pt>
              </c:numCache>
            </c:numRef>
          </c:cat>
          <c:val>
            <c:numRef>
              <c:f>IIP_TRIAL!$K$3:$K$97</c:f>
              <c:numCache>
                <c:formatCode>0.0%</c:formatCode>
                <c:ptCount val="83"/>
                <c:pt idx="0">
                  <c:v>1.6879079655036211E-2</c:v>
                </c:pt>
                <c:pt idx="1">
                  <c:v>2.1173270334055028E-2</c:v>
                </c:pt>
                <c:pt idx="2">
                  <c:v>2.549604963449803E-2</c:v>
                </c:pt>
                <c:pt idx="3">
                  <c:v>2.9214475445950905E-2</c:v>
                </c:pt>
                <c:pt idx="4">
                  <c:v>3.2041153822252921E-2</c:v>
                </c:pt>
                <c:pt idx="5">
                  <c:v>3.4434553850571481E-2</c:v>
                </c:pt>
                <c:pt idx="6">
                  <c:v>3.6504266275508623E-2</c:v>
                </c:pt>
                <c:pt idx="7">
                  <c:v>3.7806414995680715E-2</c:v>
                </c:pt>
                <c:pt idx="8">
                  <c:v>3.8890155509884172E-2</c:v>
                </c:pt>
                <c:pt idx="9">
                  <c:v>4.0503740868421234E-2</c:v>
                </c:pt>
                <c:pt idx="10">
                  <c:v>4.2860554581298338E-2</c:v>
                </c:pt>
                <c:pt idx="11">
                  <c:v>4.5298604190164626E-2</c:v>
                </c:pt>
                <c:pt idx="12">
                  <c:v>4.6620396300920186E-2</c:v>
                </c:pt>
                <c:pt idx="13">
                  <c:v>4.6989594611744234E-2</c:v>
                </c:pt>
                <c:pt idx="14">
                  <c:v>4.7210418009782984E-2</c:v>
                </c:pt>
                <c:pt idx="15">
                  <c:v>4.7526382122612398E-2</c:v>
                </c:pt>
                <c:pt idx="16">
                  <c:v>4.7534611495181567E-2</c:v>
                </c:pt>
                <c:pt idx="17">
                  <c:v>4.6496262303501457E-2</c:v>
                </c:pt>
                <c:pt idx="18">
                  <c:v>4.461053657152525E-2</c:v>
                </c:pt>
                <c:pt idx="19">
                  <c:v>4.1745899919174212E-2</c:v>
                </c:pt>
                <c:pt idx="20">
                  <c:v>3.7485056143334416E-2</c:v>
                </c:pt>
                <c:pt idx="21">
                  <c:v>3.18170393770425E-2</c:v>
                </c:pt>
                <c:pt idx="22">
                  <c:v>2.4965022487366317E-2</c:v>
                </c:pt>
                <c:pt idx="23">
                  <c:v>1.8759900741015967E-2</c:v>
                </c:pt>
                <c:pt idx="24">
                  <c:v>1.4888896686330533E-2</c:v>
                </c:pt>
                <c:pt idx="25">
                  <c:v>1.3843002337228016E-2</c:v>
                </c:pt>
                <c:pt idx="26">
                  <c:v>1.5151708676010678E-2</c:v>
                </c:pt>
                <c:pt idx="27">
                  <c:v>1.8128723163961968E-2</c:v>
                </c:pt>
                <c:pt idx="28">
                  <c:v>2.2269186747572389E-2</c:v>
                </c:pt>
                <c:pt idx="29">
                  <c:v>2.6839617037863306E-2</c:v>
                </c:pt>
                <c:pt idx="30">
                  <c:v>3.1003255919176187E-2</c:v>
                </c:pt>
                <c:pt idx="31">
                  <c:v>3.4841348652471904E-2</c:v>
                </c:pt>
                <c:pt idx="32">
                  <c:v>3.9036425652216655E-2</c:v>
                </c:pt>
                <c:pt idx="33">
                  <c:v>4.4126918375314794E-2</c:v>
                </c:pt>
                <c:pt idx="34">
                  <c:v>5.0371946871078821E-2</c:v>
                </c:pt>
                <c:pt idx="35">
                  <c:v>5.6164274637556355E-2</c:v>
                </c:pt>
                <c:pt idx="36">
                  <c:v>5.9935118078342953E-2</c:v>
                </c:pt>
                <c:pt idx="37">
                  <c:v>6.1163955948781545E-2</c:v>
                </c:pt>
                <c:pt idx="38">
                  <c:v>5.927878343280768E-2</c:v>
                </c:pt>
                <c:pt idx="39">
                  <c:v>5.4529871406936437E-2</c:v>
                </c:pt>
                <c:pt idx="40">
                  <c:v>4.7710800793543839E-2</c:v>
                </c:pt>
                <c:pt idx="41">
                  <c:v>4.0345822972640999E-2</c:v>
                </c:pt>
                <c:pt idx="42">
                  <c:v>3.4353512576633216E-2</c:v>
                </c:pt>
                <c:pt idx="43">
                  <c:v>3.0797891159032753E-2</c:v>
                </c:pt>
                <c:pt idx="44">
                  <c:v>2.9831129954652313E-2</c:v>
                </c:pt>
                <c:pt idx="45">
                  <c:v>3.0182618627145219E-2</c:v>
                </c:pt>
                <c:pt idx="46">
                  <c:v>3.054739132911255E-2</c:v>
                </c:pt>
                <c:pt idx="47">
                  <c:v>3.0271074595865866E-2</c:v>
                </c:pt>
                <c:pt idx="48">
                  <c:v>2.9296419751546399E-2</c:v>
                </c:pt>
                <c:pt idx="49">
                  <c:v>2.8126630653693363E-2</c:v>
                </c:pt>
                <c:pt idx="50">
                  <c:v>2.8158057592480468E-2</c:v>
                </c:pt>
                <c:pt idx="51">
                  <c:v>3.0449674488629119E-2</c:v>
                </c:pt>
                <c:pt idx="52">
                  <c:v>3.4896675238856423E-2</c:v>
                </c:pt>
                <c:pt idx="53">
                  <c:v>4.0021983900640157E-2</c:v>
                </c:pt>
                <c:pt idx="54">
                  <c:v>4.3808609145759236E-2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IIP_TRIAL!$L$1:$L$2</c:f>
              <c:strCache>
                <c:ptCount val="1"/>
                <c:pt idx="0">
                  <c:v>YoY Gr. IIP.TREND</c:v>
                </c:pt>
              </c:strCache>
            </c:strRef>
          </c:tx>
          <c:marker>
            <c:symbol val="none"/>
          </c:marker>
          <c:cat>
            <c:numRef>
              <c:f>IIP_TRIAL!$A$3:$A$97</c:f>
              <c:numCache>
                <c:formatCode>mmm\-yy</c:formatCode>
                <c:ptCount val="83"/>
                <c:pt idx="0">
                  <c:v>41394</c:v>
                </c:pt>
                <c:pt idx="1">
                  <c:v>41425</c:v>
                </c:pt>
                <c:pt idx="2">
                  <c:v>41455</c:v>
                </c:pt>
                <c:pt idx="3">
                  <c:v>41486</c:v>
                </c:pt>
                <c:pt idx="4">
                  <c:v>41517</c:v>
                </c:pt>
                <c:pt idx="5">
                  <c:v>41547</c:v>
                </c:pt>
                <c:pt idx="6">
                  <c:v>41578</c:v>
                </c:pt>
                <c:pt idx="7">
                  <c:v>41608</c:v>
                </c:pt>
                <c:pt idx="8">
                  <c:v>41639</c:v>
                </c:pt>
                <c:pt idx="9">
                  <c:v>41670</c:v>
                </c:pt>
                <c:pt idx="10">
                  <c:v>41698</c:v>
                </c:pt>
                <c:pt idx="11">
                  <c:v>41729</c:v>
                </c:pt>
                <c:pt idx="12">
                  <c:v>41759</c:v>
                </c:pt>
                <c:pt idx="13">
                  <c:v>41790</c:v>
                </c:pt>
                <c:pt idx="14">
                  <c:v>41820</c:v>
                </c:pt>
                <c:pt idx="15">
                  <c:v>41851</c:v>
                </c:pt>
                <c:pt idx="16">
                  <c:v>41882</c:v>
                </c:pt>
                <c:pt idx="17">
                  <c:v>41912</c:v>
                </c:pt>
                <c:pt idx="18">
                  <c:v>41943</c:v>
                </c:pt>
                <c:pt idx="19">
                  <c:v>41973</c:v>
                </c:pt>
                <c:pt idx="20">
                  <c:v>42004</c:v>
                </c:pt>
                <c:pt idx="21">
                  <c:v>42035</c:v>
                </c:pt>
                <c:pt idx="22">
                  <c:v>42063</c:v>
                </c:pt>
                <c:pt idx="23">
                  <c:v>42094</c:v>
                </c:pt>
                <c:pt idx="24">
                  <c:v>42124</c:v>
                </c:pt>
                <c:pt idx="25">
                  <c:v>42155</c:v>
                </c:pt>
                <c:pt idx="26">
                  <c:v>42185</c:v>
                </c:pt>
                <c:pt idx="27">
                  <c:v>42216</c:v>
                </c:pt>
                <c:pt idx="28">
                  <c:v>42247</c:v>
                </c:pt>
                <c:pt idx="29">
                  <c:v>42277</c:v>
                </c:pt>
                <c:pt idx="30">
                  <c:v>42308</c:v>
                </c:pt>
                <c:pt idx="31">
                  <c:v>42338</c:v>
                </c:pt>
                <c:pt idx="32">
                  <c:v>42369</c:v>
                </c:pt>
                <c:pt idx="33">
                  <c:v>42400</c:v>
                </c:pt>
                <c:pt idx="34">
                  <c:v>42429</c:v>
                </c:pt>
                <c:pt idx="35">
                  <c:v>42460</c:v>
                </c:pt>
                <c:pt idx="36">
                  <c:v>42490</c:v>
                </c:pt>
                <c:pt idx="37">
                  <c:v>42521</c:v>
                </c:pt>
                <c:pt idx="38">
                  <c:v>42551</c:v>
                </c:pt>
                <c:pt idx="39">
                  <c:v>42582</c:v>
                </c:pt>
                <c:pt idx="40">
                  <c:v>42613</c:v>
                </c:pt>
                <c:pt idx="41">
                  <c:v>42643</c:v>
                </c:pt>
                <c:pt idx="42">
                  <c:v>42674</c:v>
                </c:pt>
                <c:pt idx="43">
                  <c:v>42704</c:v>
                </c:pt>
                <c:pt idx="44">
                  <c:v>42735</c:v>
                </c:pt>
                <c:pt idx="45">
                  <c:v>42766</c:v>
                </c:pt>
                <c:pt idx="46">
                  <c:v>42794</c:v>
                </c:pt>
                <c:pt idx="47">
                  <c:v>42825</c:v>
                </c:pt>
                <c:pt idx="48">
                  <c:v>42855</c:v>
                </c:pt>
                <c:pt idx="49">
                  <c:v>42886</c:v>
                </c:pt>
                <c:pt idx="50">
                  <c:v>42916</c:v>
                </c:pt>
                <c:pt idx="51">
                  <c:v>42947</c:v>
                </c:pt>
                <c:pt idx="52">
                  <c:v>42978</c:v>
                </c:pt>
                <c:pt idx="53">
                  <c:v>43008</c:v>
                </c:pt>
                <c:pt idx="54">
                  <c:v>43039</c:v>
                </c:pt>
              </c:numCache>
            </c:numRef>
          </c:cat>
          <c:val>
            <c:numRef>
              <c:f>IIP_TRIAL!$L$3:$L$97</c:f>
              <c:numCache>
                <c:formatCode>0.0%</c:formatCode>
                <c:ptCount val="83"/>
                <c:pt idx="0">
                  <c:v>3.9429401263443298E-2</c:v>
                </c:pt>
                <c:pt idx="1">
                  <c:v>3.9300272306177053E-2</c:v>
                </c:pt>
                <c:pt idx="2">
                  <c:v>3.9171986367471323E-2</c:v>
                </c:pt>
                <c:pt idx="3">
                  <c:v>3.9044535218715204E-2</c:v>
                </c:pt>
                <c:pt idx="4">
                  <c:v>3.8917910738040851E-2</c:v>
                </c:pt>
                <c:pt idx="5">
                  <c:v>3.8792104908600411E-2</c:v>
                </c:pt>
                <c:pt idx="6">
                  <c:v>3.8667109816872047E-2</c:v>
                </c:pt>
                <c:pt idx="7">
                  <c:v>3.8542917651001707E-2</c:v>
                </c:pt>
                <c:pt idx="8">
                  <c:v>3.8419520699175536E-2</c:v>
                </c:pt>
                <c:pt idx="9">
                  <c:v>3.8296911348023377E-2</c:v>
                </c:pt>
                <c:pt idx="10">
                  <c:v>3.8176035957319554E-2</c:v>
                </c:pt>
                <c:pt idx="11">
                  <c:v>3.8053989293422852E-2</c:v>
                </c:pt>
                <c:pt idx="12">
                  <c:v>3.7933698253595827E-2</c:v>
                </c:pt>
                <c:pt idx="13">
                  <c:v>3.7814165312370029E-2</c:v>
                </c:pt>
                <c:pt idx="14">
                  <c:v>3.7695383325719645E-2</c:v>
                </c:pt>
                <c:pt idx="15">
                  <c:v>3.7577345239101279E-2</c:v>
                </c:pt>
                <c:pt idx="16">
                  <c:v>3.7460044086056632E-2</c:v>
                </c:pt>
                <c:pt idx="17">
                  <c:v>3.7343472986843373E-2</c:v>
                </c:pt>
                <c:pt idx="18">
                  <c:v>3.7227625147088217E-2</c:v>
                </c:pt>
                <c:pt idx="19">
                  <c:v>3.7112493856468642E-2</c:v>
                </c:pt>
                <c:pt idx="20">
                  <c:v>3.6998072487415712E-2</c:v>
                </c:pt>
                <c:pt idx="21">
                  <c:v>3.688435449384353E-2</c:v>
                </c:pt>
                <c:pt idx="22">
                  <c:v>3.6770380824274085E-2</c:v>
                </c:pt>
                <c:pt idx="23">
                  <c:v>3.6658969269339536E-2</c:v>
                </c:pt>
                <c:pt idx="24">
                  <c:v>3.6547323126151721E-2</c:v>
                </c:pt>
                <c:pt idx="25">
                  <c:v>3.6436354962440243E-2</c:v>
                </c:pt>
                <c:pt idx="26">
                  <c:v>3.6326058621278134E-2</c:v>
                </c:pt>
                <c:pt idx="27">
                  <c:v>3.6216428020064306E-2</c:v>
                </c:pt>
                <c:pt idx="28">
                  <c:v>3.6107457149404665E-2</c:v>
                </c:pt>
                <c:pt idx="29">
                  <c:v>3.5999140072014546E-2</c:v>
                </c:pt>
                <c:pt idx="30">
                  <c:v>3.5891470921639801E-2</c:v>
                </c:pt>
                <c:pt idx="31">
                  <c:v>3.5784443901998531E-2</c:v>
                </c:pt>
                <c:pt idx="32">
                  <c:v>3.5678944769043541E-2</c:v>
                </c:pt>
                <c:pt idx="33">
                  <c:v>3.5573182254117874E-2</c:v>
                </c:pt>
                <c:pt idx="34">
                  <c:v>3.5468044906220797E-2</c:v>
                </c:pt>
                <c:pt idx="35">
                  <c:v>3.5362612349920219E-2</c:v>
                </c:pt>
                <c:pt idx="36">
                  <c:v>3.5258711600284487E-2</c:v>
                </c:pt>
                <c:pt idx="37">
                  <c:v>3.5155419614512295E-2</c:v>
                </c:pt>
                <c:pt idx="38">
                  <c:v>3.5052731058028197E-2</c:v>
                </c:pt>
                <c:pt idx="39">
                  <c:v>3.495064065840392E-2</c:v>
                </c:pt>
                <c:pt idx="40">
                  <c:v>3.4849143204456201E-2</c:v>
                </c:pt>
                <c:pt idx="41">
                  <c:v>3.4749101795367388E-2</c:v>
                </c:pt>
                <c:pt idx="42">
                  <c:v>3.4648772332926736E-2</c:v>
                </c:pt>
                <c:pt idx="43">
                  <c:v>3.4549020555726395E-2</c:v>
                </c:pt>
                <c:pt idx="44">
                  <c:v>3.4448951063397626E-2</c:v>
                </c:pt>
                <c:pt idx="45">
                  <c:v>3.4350342421956226E-2</c:v>
                </c:pt>
                <c:pt idx="46">
                  <c:v>3.4252296695189477E-2</c:v>
                </c:pt>
                <c:pt idx="47">
                  <c:v>3.4154809076657022E-2</c:v>
                </c:pt>
                <c:pt idx="48">
                  <c:v>3.4057874814482192E-2</c:v>
                </c:pt>
                <c:pt idx="49">
                  <c:v>3.396148921058062E-2</c:v>
                </c:pt>
                <c:pt idx="50">
                  <c:v>3.3865647619901962E-2</c:v>
                </c:pt>
                <c:pt idx="51">
                  <c:v>3.3770345449682049E-2</c:v>
                </c:pt>
                <c:pt idx="52">
                  <c:v>3.3675578158710584E-2</c:v>
                </c:pt>
                <c:pt idx="53">
                  <c:v>3.3580473986460468E-2</c:v>
                </c:pt>
                <c:pt idx="54">
                  <c:v>3.3486765531558493E-2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IIP_TRIAL!$N$1:$N$2</c:f>
              <c:strCache>
                <c:ptCount val="1"/>
                <c:pt idx="0">
                  <c:v>YoY Gr. IIP.TREND.FORECAST</c:v>
                </c:pt>
              </c:strCache>
            </c:strRef>
          </c:tx>
          <c:spPr>
            <a:ln w="38100">
              <a:solidFill>
                <a:srgbClr val="00B0F0"/>
              </a:solidFill>
              <a:prstDash val="dashDot"/>
            </a:ln>
          </c:spPr>
          <c:marker>
            <c:symbol val="none"/>
          </c:marker>
          <c:cat>
            <c:numRef>
              <c:f>IIP_TRIAL!$A$3:$A$97</c:f>
              <c:numCache>
                <c:formatCode>mmm\-yy</c:formatCode>
                <c:ptCount val="83"/>
                <c:pt idx="0">
                  <c:v>41394</c:v>
                </c:pt>
                <c:pt idx="1">
                  <c:v>41425</c:v>
                </c:pt>
                <c:pt idx="2">
                  <c:v>41455</c:v>
                </c:pt>
                <c:pt idx="3">
                  <c:v>41486</c:v>
                </c:pt>
                <c:pt idx="4">
                  <c:v>41517</c:v>
                </c:pt>
                <c:pt idx="5">
                  <c:v>41547</c:v>
                </c:pt>
                <c:pt idx="6">
                  <c:v>41578</c:v>
                </c:pt>
                <c:pt idx="7">
                  <c:v>41608</c:v>
                </c:pt>
                <c:pt idx="8">
                  <c:v>41639</c:v>
                </c:pt>
                <c:pt idx="9">
                  <c:v>41670</c:v>
                </c:pt>
                <c:pt idx="10">
                  <c:v>41698</c:v>
                </c:pt>
                <c:pt idx="11">
                  <c:v>41729</c:v>
                </c:pt>
                <c:pt idx="12">
                  <c:v>41759</c:v>
                </c:pt>
                <c:pt idx="13">
                  <c:v>41790</c:v>
                </c:pt>
                <c:pt idx="14">
                  <c:v>41820</c:v>
                </c:pt>
                <c:pt idx="15">
                  <c:v>41851</c:v>
                </c:pt>
                <c:pt idx="16">
                  <c:v>41882</c:v>
                </c:pt>
                <c:pt idx="17">
                  <c:v>41912</c:v>
                </c:pt>
                <c:pt idx="18">
                  <c:v>41943</c:v>
                </c:pt>
                <c:pt idx="19">
                  <c:v>41973</c:v>
                </c:pt>
                <c:pt idx="20">
                  <c:v>42004</c:v>
                </c:pt>
                <c:pt idx="21">
                  <c:v>42035</c:v>
                </c:pt>
                <c:pt idx="22">
                  <c:v>42063</c:v>
                </c:pt>
                <c:pt idx="23">
                  <c:v>42094</c:v>
                </c:pt>
                <c:pt idx="24">
                  <c:v>42124</c:v>
                </c:pt>
                <c:pt idx="25">
                  <c:v>42155</c:v>
                </c:pt>
                <c:pt idx="26">
                  <c:v>42185</c:v>
                </c:pt>
                <c:pt idx="27">
                  <c:v>42216</c:v>
                </c:pt>
                <c:pt idx="28">
                  <c:v>42247</c:v>
                </c:pt>
                <c:pt idx="29">
                  <c:v>42277</c:v>
                </c:pt>
                <c:pt idx="30">
                  <c:v>42308</c:v>
                </c:pt>
                <c:pt idx="31">
                  <c:v>42338</c:v>
                </c:pt>
                <c:pt idx="32">
                  <c:v>42369</c:v>
                </c:pt>
                <c:pt idx="33">
                  <c:v>42400</c:v>
                </c:pt>
                <c:pt idx="34">
                  <c:v>42429</c:v>
                </c:pt>
                <c:pt idx="35">
                  <c:v>42460</c:v>
                </c:pt>
                <c:pt idx="36">
                  <c:v>42490</c:v>
                </c:pt>
                <c:pt idx="37">
                  <c:v>42521</c:v>
                </c:pt>
                <c:pt idx="38">
                  <c:v>42551</c:v>
                </c:pt>
                <c:pt idx="39">
                  <c:v>42582</c:v>
                </c:pt>
                <c:pt idx="40">
                  <c:v>42613</c:v>
                </c:pt>
                <c:pt idx="41">
                  <c:v>42643</c:v>
                </c:pt>
                <c:pt idx="42">
                  <c:v>42674</c:v>
                </c:pt>
                <c:pt idx="43">
                  <c:v>42704</c:v>
                </c:pt>
                <c:pt idx="44">
                  <c:v>42735</c:v>
                </c:pt>
                <c:pt idx="45">
                  <c:v>42766</c:v>
                </c:pt>
                <c:pt idx="46">
                  <c:v>42794</c:v>
                </c:pt>
                <c:pt idx="47">
                  <c:v>42825</c:v>
                </c:pt>
                <c:pt idx="48">
                  <c:v>42855</c:v>
                </c:pt>
                <c:pt idx="49">
                  <c:v>42886</c:v>
                </c:pt>
                <c:pt idx="50">
                  <c:v>42916</c:v>
                </c:pt>
                <c:pt idx="51">
                  <c:v>42947</c:v>
                </c:pt>
                <c:pt idx="52">
                  <c:v>42978</c:v>
                </c:pt>
                <c:pt idx="53">
                  <c:v>43008</c:v>
                </c:pt>
                <c:pt idx="54">
                  <c:v>43039</c:v>
                </c:pt>
              </c:numCache>
            </c:numRef>
          </c:cat>
          <c:val>
            <c:numRef>
              <c:f>IIP_TRIAL!$N$3:$N$97</c:f>
              <c:numCache>
                <c:formatCode>0.0%</c:formatCode>
                <c:ptCount val="83"/>
                <c:pt idx="0">
                  <c:v>2.0506423524971229E-2</c:v>
                </c:pt>
                <c:pt idx="1">
                  <c:v>2.2618673276527002E-2</c:v>
                </c:pt>
                <c:pt idx="2">
                  <c:v>2.4726229468319261E-2</c:v>
                </c:pt>
                <c:pt idx="3">
                  <c:v>2.6931329470941234E-2</c:v>
                </c:pt>
                <c:pt idx="4">
                  <c:v>2.9130881604970904E-2</c:v>
                </c:pt>
                <c:pt idx="5">
                  <c:v>3.1637876566052547E-2</c:v>
                </c:pt>
                <c:pt idx="6">
                  <c:v>3.413834206086297E-2</c:v>
                </c:pt>
                <c:pt idx="7">
                  <c:v>3.7105178139158701E-2</c:v>
                </c:pt>
                <c:pt idx="8">
                  <c:v>4.0064484139181955E-2</c:v>
                </c:pt>
                <c:pt idx="9">
                  <c:v>4.2312090140877556E-2</c:v>
                </c:pt>
                <c:pt idx="10">
                  <c:v>4.4550434157346608E-2</c:v>
                </c:pt>
                <c:pt idx="11">
                  <c:v>4.4770117656251607E-2</c:v>
                </c:pt>
                <c:pt idx="12">
                  <c:v>4.4988426560823802E-2</c:v>
                </c:pt>
                <c:pt idx="13">
                  <c:v>4.4935375780666531E-2</c:v>
                </c:pt>
                <c:pt idx="14">
                  <c:v>4.4882660850457556E-2</c:v>
                </c:pt>
                <c:pt idx="15">
                  <c:v>4.4030169459904789E-2</c:v>
                </c:pt>
                <c:pt idx="16">
                  <c:v>4.3183462329301259E-2</c:v>
                </c:pt>
                <c:pt idx="17">
                  <c:v>4.106137340490168E-2</c:v>
                </c:pt>
                <c:pt idx="18">
                  <c:v>3.8955060167314315E-2</c:v>
                </c:pt>
                <c:pt idx="19">
                  <c:v>3.5718985993125063E-2</c:v>
                </c:pt>
                <c:pt idx="20">
                  <c:v>3.2509517133761268E-2</c:v>
                </c:pt>
                <c:pt idx="21">
                  <c:v>2.9785940487237372E-2</c:v>
                </c:pt>
                <c:pt idx="22">
                  <c:v>2.7085235762485782E-2</c:v>
                </c:pt>
                <c:pt idx="23">
                  <c:v>2.6432157525375644E-2</c:v>
                </c:pt>
                <c:pt idx="24">
                  <c:v>2.5783437708680745E-2</c:v>
                </c:pt>
                <c:pt idx="25">
                  <c:v>2.5945273617198783E-2</c:v>
                </c:pt>
                <c:pt idx="26">
                  <c:v>2.6106101235984225E-2</c:v>
                </c:pt>
                <c:pt idx="27">
                  <c:v>2.7770055621232137E-2</c:v>
                </c:pt>
                <c:pt idx="28">
                  <c:v>2.9425411807817881E-2</c:v>
                </c:pt>
                <c:pt idx="29">
                  <c:v>3.3010892993284191E-2</c:v>
                </c:pt>
                <c:pt idx="30">
                  <c:v>3.6584203501447421E-2</c:v>
                </c:pt>
                <c:pt idx="31">
                  <c:v>4.1038650628936413E-2</c:v>
                </c:pt>
                <c:pt idx="32">
                  <c:v>4.5484054347119107E-2</c:v>
                </c:pt>
                <c:pt idx="33">
                  <c:v>4.8514382396031897E-2</c:v>
                </c:pt>
                <c:pt idx="34">
                  <c:v>5.1535131987304306E-2</c:v>
                </c:pt>
                <c:pt idx="35">
                  <c:v>5.2644254681263547E-2</c:v>
                </c:pt>
                <c:pt idx="36">
                  <c:v>5.374737363257287E-2</c:v>
                </c:pt>
                <c:pt idx="37">
                  <c:v>5.3360386342702126E-2</c:v>
                </c:pt>
                <c:pt idx="38">
                  <c:v>5.2975931058439008E-2</c:v>
                </c:pt>
                <c:pt idx="39">
                  <c:v>5.0817860762215616E-2</c:v>
                </c:pt>
                <c:pt idx="40">
                  <c:v>4.8677864532444159E-2</c:v>
                </c:pt>
                <c:pt idx="41">
                  <c:v>4.530466957376178E-2</c:v>
                </c:pt>
                <c:pt idx="42">
                  <c:v>4.1966141386241773E-2</c:v>
                </c:pt>
                <c:pt idx="43">
                  <c:v>3.8367699360796426E-2</c:v>
                </c:pt>
                <c:pt idx="44">
                  <c:v>3.4807133008892377E-2</c:v>
                </c:pt>
                <c:pt idx="45">
                  <c:v>3.2224547970584716E-2</c:v>
                </c:pt>
                <c:pt idx="46">
                  <c:v>2.9664940691033204E-2</c:v>
                </c:pt>
                <c:pt idx="47">
                  <c:v>2.8577576585796072E-2</c:v>
                </c:pt>
                <c:pt idx="48">
                  <c:v>2.7498368903219106E-2</c:v>
                </c:pt>
                <c:pt idx="49">
                  <c:v>2.7364359314152598E-2</c:v>
                </c:pt>
                <c:pt idx="50">
                  <c:v>2.7231128979643859E-2</c:v>
                </c:pt>
                <c:pt idx="51">
                  <c:v>2.787277451689385E-2</c:v>
                </c:pt>
                <c:pt idx="52">
                  <c:v>2.851165400629796E-2</c:v>
                </c:pt>
                <c:pt idx="53">
                  <c:v>2.9416888245316297E-2</c:v>
                </c:pt>
                <c:pt idx="54">
                  <c:v>3.0318590318203942E-2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038272"/>
        <c:axId val="178069888"/>
      </c:lineChart>
      <c:dateAx>
        <c:axId val="2020382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78069888"/>
        <c:crosses val="autoZero"/>
        <c:auto val="1"/>
        <c:lblOffset val="100"/>
        <c:baseTimeUnit val="months"/>
      </c:dateAx>
      <c:valAx>
        <c:axId val="178069888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crossAx val="202038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643863747800763"/>
          <c:y val="3.1697543791238611E-2"/>
          <c:w val="0.2264185053791353"/>
          <c:h val="0.25523457839967761"/>
        </c:manualLayout>
      </c:layout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583686654552799E-2"/>
          <c:y val="2.2386934090943011E-2"/>
          <c:w val="0.94197582994433404"/>
          <c:h val="0.955226131818114"/>
        </c:manualLayout>
      </c:layout>
      <c:lineChart>
        <c:grouping val="standard"/>
        <c:varyColors val="0"/>
        <c:ser>
          <c:idx val="0"/>
          <c:order val="0"/>
          <c:tx>
            <c:strRef>
              <c:f>IIP_TRIAL!$I$1:$I$2</c:f>
              <c:strCache>
                <c:ptCount val="1"/>
                <c:pt idx="0">
                  <c:v>YoY Gr. IIP.UA</c:v>
                </c:pt>
              </c:strCache>
            </c:strRef>
          </c:tx>
          <c:spPr>
            <a:ln w="41275">
              <a:solidFill>
                <a:srgbClr val="FFFF00"/>
              </a:solidFill>
            </a:ln>
          </c:spPr>
          <c:marker>
            <c:symbol val="none"/>
          </c:marker>
          <c:cat>
            <c:numRef>
              <c:f>IIP_TRIAL!$A$3:$A$97</c:f>
              <c:numCache>
                <c:formatCode>mmm\-yy</c:formatCode>
                <c:ptCount val="83"/>
                <c:pt idx="0">
                  <c:v>41394</c:v>
                </c:pt>
                <c:pt idx="1">
                  <c:v>41425</c:v>
                </c:pt>
                <c:pt idx="2">
                  <c:v>41455</c:v>
                </c:pt>
                <c:pt idx="3">
                  <c:v>41486</c:v>
                </c:pt>
                <c:pt idx="4">
                  <c:v>41517</c:v>
                </c:pt>
                <c:pt idx="5">
                  <c:v>41547</c:v>
                </c:pt>
                <c:pt idx="6">
                  <c:v>41578</c:v>
                </c:pt>
                <c:pt idx="7">
                  <c:v>41608</c:v>
                </c:pt>
                <c:pt idx="8">
                  <c:v>41639</c:v>
                </c:pt>
                <c:pt idx="9">
                  <c:v>41670</c:v>
                </c:pt>
                <c:pt idx="10">
                  <c:v>41698</c:v>
                </c:pt>
                <c:pt idx="11">
                  <c:v>41729</c:v>
                </c:pt>
                <c:pt idx="12">
                  <c:v>41759</c:v>
                </c:pt>
                <c:pt idx="13">
                  <c:v>41790</c:v>
                </c:pt>
                <c:pt idx="14">
                  <c:v>41820</c:v>
                </c:pt>
                <c:pt idx="15">
                  <c:v>41851</c:v>
                </c:pt>
                <c:pt idx="16">
                  <c:v>41882</c:v>
                </c:pt>
                <c:pt idx="17">
                  <c:v>41912</c:v>
                </c:pt>
                <c:pt idx="18">
                  <c:v>41943</c:v>
                </c:pt>
                <c:pt idx="19">
                  <c:v>41973</c:v>
                </c:pt>
                <c:pt idx="20">
                  <c:v>42004</c:v>
                </c:pt>
                <c:pt idx="21">
                  <c:v>42035</c:v>
                </c:pt>
                <c:pt idx="22">
                  <c:v>42063</c:v>
                </c:pt>
                <c:pt idx="23">
                  <c:v>42094</c:v>
                </c:pt>
                <c:pt idx="24">
                  <c:v>42124</c:v>
                </c:pt>
                <c:pt idx="25">
                  <c:v>42155</c:v>
                </c:pt>
                <c:pt idx="26">
                  <c:v>42185</c:v>
                </c:pt>
                <c:pt idx="27">
                  <c:v>42216</c:v>
                </c:pt>
                <c:pt idx="28">
                  <c:v>42247</c:v>
                </c:pt>
                <c:pt idx="29">
                  <c:v>42277</c:v>
                </c:pt>
                <c:pt idx="30">
                  <c:v>42308</c:v>
                </c:pt>
                <c:pt idx="31">
                  <c:v>42338</c:v>
                </c:pt>
                <c:pt idx="32">
                  <c:v>42369</c:v>
                </c:pt>
                <c:pt idx="33">
                  <c:v>42400</c:v>
                </c:pt>
                <c:pt idx="34">
                  <c:v>42429</c:v>
                </c:pt>
                <c:pt idx="35">
                  <c:v>42460</c:v>
                </c:pt>
                <c:pt idx="36">
                  <c:v>42490</c:v>
                </c:pt>
                <c:pt idx="37">
                  <c:v>42521</c:v>
                </c:pt>
                <c:pt idx="38">
                  <c:v>42551</c:v>
                </c:pt>
                <c:pt idx="39">
                  <c:v>42582</c:v>
                </c:pt>
                <c:pt idx="40">
                  <c:v>42613</c:v>
                </c:pt>
                <c:pt idx="41">
                  <c:v>42643</c:v>
                </c:pt>
                <c:pt idx="42">
                  <c:v>42674</c:v>
                </c:pt>
                <c:pt idx="43">
                  <c:v>42704</c:v>
                </c:pt>
                <c:pt idx="44">
                  <c:v>42735</c:v>
                </c:pt>
                <c:pt idx="45">
                  <c:v>42766</c:v>
                </c:pt>
                <c:pt idx="46">
                  <c:v>42794</c:v>
                </c:pt>
                <c:pt idx="47">
                  <c:v>42825</c:v>
                </c:pt>
                <c:pt idx="48">
                  <c:v>42855</c:v>
                </c:pt>
                <c:pt idx="49">
                  <c:v>42886</c:v>
                </c:pt>
                <c:pt idx="50">
                  <c:v>42916</c:v>
                </c:pt>
                <c:pt idx="51">
                  <c:v>42947</c:v>
                </c:pt>
                <c:pt idx="52">
                  <c:v>42978</c:v>
                </c:pt>
                <c:pt idx="53">
                  <c:v>43008</c:v>
                </c:pt>
                <c:pt idx="54">
                  <c:v>43039</c:v>
                </c:pt>
              </c:numCache>
            </c:numRef>
          </c:cat>
          <c:val>
            <c:numRef>
              <c:f>IIP_TRIAL!$I$3:$I$97</c:f>
              <c:numCache>
                <c:formatCode>0.0%</c:formatCode>
                <c:ptCount val="83"/>
                <c:pt idx="0">
                  <c:v>3.3232628398791597E-2</c:v>
                </c:pt>
                <c:pt idx="1">
                  <c:v>1.0476190476190528E-2</c:v>
                </c:pt>
                <c:pt idx="2">
                  <c:v>-9.7751710654936375E-3</c:v>
                </c:pt>
                <c:pt idx="3">
                  <c:v>3.1527093596059208E-2</c:v>
                </c:pt>
                <c:pt idx="4">
                  <c:v>4.404404404404394E-2</c:v>
                </c:pt>
                <c:pt idx="5">
                  <c:v>6.9767441860465018E-2</c:v>
                </c:pt>
                <c:pt idx="6">
                  <c:v>2.0270270270270396E-2</c:v>
                </c:pt>
                <c:pt idx="7">
                  <c:v>3.6622583926754881E-2</c:v>
                </c:pt>
                <c:pt idx="8">
                  <c:v>3.4514925373134275E-2</c:v>
                </c:pt>
                <c:pt idx="9">
                  <c:v>4.7530288909599427E-2</c:v>
                </c:pt>
                <c:pt idx="10">
                  <c:v>5.3307008884501572E-2</c:v>
                </c:pt>
                <c:pt idx="11">
                  <c:v>3.040834057341435E-2</c:v>
                </c:pt>
                <c:pt idx="12">
                  <c:v>4.0935672514619936E-2</c:v>
                </c:pt>
                <c:pt idx="13">
                  <c:v>4.6182846371347841E-2</c:v>
                </c:pt>
                <c:pt idx="14">
                  <c:v>8.2922013820335705E-2</c:v>
                </c:pt>
                <c:pt idx="15">
                  <c:v>5.4441260744985787E-2</c:v>
                </c:pt>
                <c:pt idx="16">
                  <c:v>3.6433365292425579E-2</c:v>
                </c:pt>
                <c:pt idx="17">
                  <c:v>4.2533081285444307E-2</c:v>
                </c:pt>
                <c:pt idx="18">
                  <c:v>2.8382213812676582E-3</c:v>
                </c:pt>
                <c:pt idx="19">
                  <c:v>7.5564278704612242E-2</c:v>
                </c:pt>
                <c:pt idx="20">
                  <c:v>4.0577096483318309E-2</c:v>
                </c:pt>
                <c:pt idx="21">
                  <c:v>1.8683274021352281E-2</c:v>
                </c:pt>
                <c:pt idx="22">
                  <c:v>3.1865042174320513E-2</c:v>
                </c:pt>
                <c:pt idx="23">
                  <c:v>2.2765598650927421E-2</c:v>
                </c:pt>
                <c:pt idx="24">
                  <c:v>5.6179775280900124E-3</c:v>
                </c:pt>
                <c:pt idx="25">
                  <c:v>1.8918918918918948E-2</c:v>
                </c:pt>
                <c:pt idx="26">
                  <c:v>1.0027347310847645E-2</c:v>
                </c:pt>
                <c:pt idx="27">
                  <c:v>1.3586956521739024E-2</c:v>
                </c:pt>
                <c:pt idx="28">
                  <c:v>3.6077705827937123E-2</c:v>
                </c:pt>
                <c:pt idx="29">
                  <c:v>2.0852221214868516E-2</c:v>
                </c:pt>
                <c:pt idx="30">
                  <c:v>8.9622641509433887E-2</c:v>
                </c:pt>
                <c:pt idx="31">
                  <c:v>6.3868613138686747E-3</c:v>
                </c:pt>
                <c:pt idx="32">
                  <c:v>3.4662045060658508E-2</c:v>
                </c:pt>
                <c:pt idx="33">
                  <c:v>4.366812227074246E-2</c:v>
                </c:pt>
                <c:pt idx="34">
                  <c:v>7.4477747502270653E-2</c:v>
                </c:pt>
                <c:pt idx="35">
                  <c:v>5.5234954657872981E-2</c:v>
                </c:pt>
                <c:pt idx="36">
                  <c:v>5.8659217877095049E-2</c:v>
                </c:pt>
                <c:pt idx="37">
                  <c:v>7.2502210433244896E-2</c:v>
                </c:pt>
                <c:pt idx="38">
                  <c:v>8.032490974729245E-2</c:v>
                </c:pt>
                <c:pt idx="39">
                  <c:v>4.3789097408400313E-2</c:v>
                </c:pt>
                <c:pt idx="40">
                  <c:v>4.0178571428571397E-2</c:v>
                </c:pt>
                <c:pt idx="41">
                  <c:v>4.973357015985802E-2</c:v>
                </c:pt>
                <c:pt idx="42">
                  <c:v>4.1558441558441572E-2</c:v>
                </c:pt>
                <c:pt idx="43">
                  <c:v>5.0770625566636474E-2</c:v>
                </c:pt>
                <c:pt idx="44">
                  <c:v>1.9262981574539317E-2</c:v>
                </c:pt>
                <c:pt idx="45">
                  <c:v>3.0125523012552335E-2</c:v>
                </c:pt>
                <c:pt idx="46">
                  <c:v>7.6077768385460764E-3</c:v>
                </c:pt>
                <c:pt idx="47">
                  <c:v>4.0624999999999911E-2</c:v>
                </c:pt>
                <c:pt idx="48">
                  <c:v>3.1662269129287601E-2</c:v>
                </c:pt>
                <c:pt idx="49">
                  <c:v>2.8854080791426151E-2</c:v>
                </c:pt>
                <c:pt idx="50">
                  <c:v>-3.3416875522138678E-3</c:v>
                </c:pt>
                <c:pt idx="51">
                  <c:v>1.0273972602739656E-2</c:v>
                </c:pt>
                <c:pt idx="52">
                  <c:v>4.4635193133047313E-2</c:v>
                </c:pt>
                <c:pt idx="53">
                  <c:v>4.1455160744500841E-2</c:v>
                </c:pt>
                <c:pt idx="54">
                  <c:v>2.244389027431426E-2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IIP_TRIAL!$J$1:$J$2</c:f>
              <c:strCache>
                <c:ptCount val="1"/>
                <c:pt idx="0">
                  <c:v>YoY Gr. IIP.SA.DIWALI</c:v>
                </c:pt>
              </c:strCache>
            </c:strRef>
          </c:tx>
          <c:marker>
            <c:symbol val="none"/>
          </c:marker>
          <c:cat>
            <c:numRef>
              <c:f>IIP_TRIAL!$A$3:$A$97</c:f>
              <c:numCache>
                <c:formatCode>mmm\-yy</c:formatCode>
                <c:ptCount val="83"/>
                <c:pt idx="0">
                  <c:v>41394</c:v>
                </c:pt>
                <c:pt idx="1">
                  <c:v>41425</c:v>
                </c:pt>
                <c:pt idx="2">
                  <c:v>41455</c:v>
                </c:pt>
                <c:pt idx="3">
                  <c:v>41486</c:v>
                </c:pt>
                <c:pt idx="4">
                  <c:v>41517</c:v>
                </c:pt>
                <c:pt idx="5">
                  <c:v>41547</c:v>
                </c:pt>
                <c:pt idx="6">
                  <c:v>41578</c:v>
                </c:pt>
                <c:pt idx="7">
                  <c:v>41608</c:v>
                </c:pt>
                <c:pt idx="8">
                  <c:v>41639</c:v>
                </c:pt>
                <c:pt idx="9">
                  <c:v>41670</c:v>
                </c:pt>
                <c:pt idx="10">
                  <c:v>41698</c:v>
                </c:pt>
                <c:pt idx="11">
                  <c:v>41729</c:v>
                </c:pt>
                <c:pt idx="12">
                  <c:v>41759</c:v>
                </c:pt>
                <c:pt idx="13">
                  <c:v>41790</c:v>
                </c:pt>
                <c:pt idx="14">
                  <c:v>41820</c:v>
                </c:pt>
                <c:pt idx="15">
                  <c:v>41851</c:v>
                </c:pt>
                <c:pt idx="16">
                  <c:v>41882</c:v>
                </c:pt>
                <c:pt idx="17">
                  <c:v>41912</c:v>
                </c:pt>
                <c:pt idx="18">
                  <c:v>41943</c:v>
                </c:pt>
                <c:pt idx="19">
                  <c:v>41973</c:v>
                </c:pt>
                <c:pt idx="20">
                  <c:v>42004</c:v>
                </c:pt>
                <c:pt idx="21">
                  <c:v>42035</c:v>
                </c:pt>
                <c:pt idx="22">
                  <c:v>42063</c:v>
                </c:pt>
                <c:pt idx="23">
                  <c:v>42094</c:v>
                </c:pt>
                <c:pt idx="24">
                  <c:v>42124</c:v>
                </c:pt>
                <c:pt idx="25">
                  <c:v>42155</c:v>
                </c:pt>
                <c:pt idx="26">
                  <c:v>42185</c:v>
                </c:pt>
                <c:pt idx="27">
                  <c:v>42216</c:v>
                </c:pt>
                <c:pt idx="28">
                  <c:v>42247</c:v>
                </c:pt>
                <c:pt idx="29">
                  <c:v>42277</c:v>
                </c:pt>
                <c:pt idx="30">
                  <c:v>42308</c:v>
                </c:pt>
                <c:pt idx="31">
                  <c:v>42338</c:v>
                </c:pt>
                <c:pt idx="32">
                  <c:v>42369</c:v>
                </c:pt>
                <c:pt idx="33">
                  <c:v>42400</c:v>
                </c:pt>
                <c:pt idx="34">
                  <c:v>42429</c:v>
                </c:pt>
                <c:pt idx="35">
                  <c:v>42460</c:v>
                </c:pt>
                <c:pt idx="36">
                  <c:v>42490</c:v>
                </c:pt>
                <c:pt idx="37">
                  <c:v>42521</c:v>
                </c:pt>
                <c:pt idx="38">
                  <c:v>42551</c:v>
                </c:pt>
                <c:pt idx="39">
                  <c:v>42582</c:v>
                </c:pt>
                <c:pt idx="40">
                  <c:v>42613</c:v>
                </c:pt>
                <c:pt idx="41">
                  <c:v>42643</c:v>
                </c:pt>
                <c:pt idx="42">
                  <c:v>42674</c:v>
                </c:pt>
                <c:pt idx="43">
                  <c:v>42704</c:v>
                </c:pt>
                <c:pt idx="44">
                  <c:v>42735</c:v>
                </c:pt>
                <c:pt idx="45">
                  <c:v>42766</c:v>
                </c:pt>
                <c:pt idx="46">
                  <c:v>42794</c:v>
                </c:pt>
                <c:pt idx="47">
                  <c:v>42825</c:v>
                </c:pt>
                <c:pt idx="48">
                  <c:v>42855</c:v>
                </c:pt>
                <c:pt idx="49">
                  <c:v>42886</c:v>
                </c:pt>
                <c:pt idx="50">
                  <c:v>42916</c:v>
                </c:pt>
                <c:pt idx="51">
                  <c:v>42947</c:v>
                </c:pt>
                <c:pt idx="52">
                  <c:v>42978</c:v>
                </c:pt>
                <c:pt idx="53">
                  <c:v>43008</c:v>
                </c:pt>
                <c:pt idx="54">
                  <c:v>43039</c:v>
                </c:pt>
              </c:numCache>
            </c:numRef>
          </c:cat>
          <c:val>
            <c:numRef>
              <c:f>IIP_TRIAL!$J$3:$J$97</c:f>
              <c:numCache>
                <c:formatCode>0.0%</c:formatCode>
                <c:ptCount val="83"/>
                <c:pt idx="0">
                  <c:v>3.0498672397621718E-2</c:v>
                </c:pt>
                <c:pt idx="1">
                  <c:v>9.3884960274510654E-3</c:v>
                </c:pt>
                <c:pt idx="2">
                  <c:v>-6.609785631044196E-3</c:v>
                </c:pt>
                <c:pt idx="3">
                  <c:v>2.9067545041919107E-2</c:v>
                </c:pt>
                <c:pt idx="4">
                  <c:v>4.4890061177978335E-2</c:v>
                </c:pt>
                <c:pt idx="5">
                  <c:v>6.623166170148953E-2</c:v>
                </c:pt>
                <c:pt idx="6">
                  <c:v>1.9203276239336597E-2</c:v>
                </c:pt>
                <c:pt idx="7">
                  <c:v>3.7965097601993403E-2</c:v>
                </c:pt>
                <c:pt idx="8">
                  <c:v>3.4000244392883738E-2</c:v>
                </c:pt>
                <c:pt idx="9">
                  <c:v>4.920591002349628E-2</c:v>
                </c:pt>
                <c:pt idx="10">
                  <c:v>5.1557209760481282E-2</c:v>
                </c:pt>
                <c:pt idx="11">
                  <c:v>3.2584599762419231E-2</c:v>
                </c:pt>
                <c:pt idx="12">
                  <c:v>4.0584672346837269E-2</c:v>
                </c:pt>
                <c:pt idx="13">
                  <c:v>4.7374168457852361E-2</c:v>
                </c:pt>
                <c:pt idx="14">
                  <c:v>8.0772058539333669E-2</c:v>
                </c:pt>
                <c:pt idx="15">
                  <c:v>5.4968153927431596E-2</c:v>
                </c:pt>
                <c:pt idx="16">
                  <c:v>3.6463872702075628E-2</c:v>
                </c:pt>
                <c:pt idx="17">
                  <c:v>3.9226368126731748E-2</c:v>
                </c:pt>
                <c:pt idx="18">
                  <c:v>2.4094735360082664E-2</c:v>
                </c:pt>
                <c:pt idx="19">
                  <c:v>5.2749231865116597E-2</c:v>
                </c:pt>
                <c:pt idx="20">
                  <c:v>4.127328923272966E-2</c:v>
                </c:pt>
                <c:pt idx="21">
                  <c:v>2.2071946270403986E-2</c:v>
                </c:pt>
                <c:pt idx="22">
                  <c:v>3.0083459037815619E-2</c:v>
                </c:pt>
                <c:pt idx="23">
                  <c:v>2.179651345191691E-2</c:v>
                </c:pt>
                <c:pt idx="24">
                  <c:v>6.4162126102760286E-3</c:v>
                </c:pt>
                <c:pt idx="25">
                  <c:v>1.8937851683580531E-2</c:v>
                </c:pt>
                <c:pt idx="26">
                  <c:v>8.930415493940469E-3</c:v>
                </c:pt>
                <c:pt idx="27">
                  <c:v>1.5122038672123139E-2</c:v>
                </c:pt>
                <c:pt idx="28">
                  <c:v>3.4410614836718922E-2</c:v>
                </c:pt>
                <c:pt idx="29">
                  <c:v>2.0294341043436859E-2</c:v>
                </c:pt>
                <c:pt idx="30">
                  <c:v>6.5348608206558412E-2</c:v>
                </c:pt>
                <c:pt idx="31">
                  <c:v>2.6333813605926348E-2</c:v>
                </c:pt>
                <c:pt idx="32">
                  <c:v>3.7629064900944087E-2</c:v>
                </c:pt>
                <c:pt idx="33">
                  <c:v>4.8105699301473237E-2</c:v>
                </c:pt>
                <c:pt idx="34">
                  <c:v>4.291829883540732E-2</c:v>
                </c:pt>
                <c:pt idx="35">
                  <c:v>5.6794738889832219E-2</c:v>
                </c:pt>
                <c:pt idx="36">
                  <c:v>6.0035612433917418E-2</c:v>
                </c:pt>
                <c:pt idx="37">
                  <c:v>6.8382495127556231E-2</c:v>
                </c:pt>
                <c:pt idx="38">
                  <c:v>8.1206129463140542E-2</c:v>
                </c:pt>
                <c:pt idx="39">
                  <c:v>4.9885449620885147E-2</c:v>
                </c:pt>
                <c:pt idx="40">
                  <c:v>3.3486149486364747E-2</c:v>
                </c:pt>
                <c:pt idx="41">
                  <c:v>4.9005764677128916E-2</c:v>
                </c:pt>
                <c:pt idx="42">
                  <c:v>6.2326347634558132E-2</c:v>
                </c:pt>
                <c:pt idx="43">
                  <c:v>2.6202758279817218E-2</c:v>
                </c:pt>
                <c:pt idx="44">
                  <c:v>2.3643196663170274E-2</c:v>
                </c:pt>
                <c:pt idx="45">
                  <c:v>2.9298518226469561E-2</c:v>
                </c:pt>
                <c:pt idx="46">
                  <c:v>3.4823393802355218E-2</c:v>
                </c:pt>
                <c:pt idx="47">
                  <c:v>4.343782018847131E-2</c:v>
                </c:pt>
                <c:pt idx="48">
                  <c:v>3.3544267177772147E-2</c:v>
                </c:pt>
                <c:pt idx="49">
                  <c:v>2.4819039651406083E-2</c:v>
                </c:pt>
                <c:pt idx="50">
                  <c:v>-2.5693920403034864E-3</c:v>
                </c:pt>
                <c:pt idx="51">
                  <c:v>1.1878537248183774E-2</c:v>
                </c:pt>
                <c:pt idx="52">
                  <c:v>4.3861974177903607E-2</c:v>
                </c:pt>
                <c:pt idx="53">
                  <c:v>4.3103335502105988E-2</c:v>
                </c:pt>
                <c:pt idx="54">
                  <c:v>1.7831970768032335E-2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IIP_TRIAL!$K$1:$K$2</c:f>
              <c:strCache>
                <c:ptCount val="1"/>
                <c:pt idx="0">
                  <c:v>YoY Gr. IIP.TREND.DIWALI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IIP_TRIAL!$A$3:$A$97</c:f>
              <c:numCache>
                <c:formatCode>mmm\-yy</c:formatCode>
                <c:ptCount val="83"/>
                <c:pt idx="0">
                  <c:v>41394</c:v>
                </c:pt>
                <c:pt idx="1">
                  <c:v>41425</c:v>
                </c:pt>
                <c:pt idx="2">
                  <c:v>41455</c:v>
                </c:pt>
                <c:pt idx="3">
                  <c:v>41486</c:v>
                </c:pt>
                <c:pt idx="4">
                  <c:v>41517</c:v>
                </c:pt>
                <c:pt idx="5">
                  <c:v>41547</c:v>
                </c:pt>
                <c:pt idx="6">
                  <c:v>41578</c:v>
                </c:pt>
                <c:pt idx="7">
                  <c:v>41608</c:v>
                </c:pt>
                <c:pt idx="8">
                  <c:v>41639</c:v>
                </c:pt>
                <c:pt idx="9">
                  <c:v>41670</c:v>
                </c:pt>
                <c:pt idx="10">
                  <c:v>41698</c:v>
                </c:pt>
                <c:pt idx="11">
                  <c:v>41729</c:v>
                </c:pt>
                <c:pt idx="12">
                  <c:v>41759</c:v>
                </c:pt>
                <c:pt idx="13">
                  <c:v>41790</c:v>
                </c:pt>
                <c:pt idx="14">
                  <c:v>41820</c:v>
                </c:pt>
                <c:pt idx="15">
                  <c:v>41851</c:v>
                </c:pt>
                <c:pt idx="16">
                  <c:v>41882</c:v>
                </c:pt>
                <c:pt idx="17">
                  <c:v>41912</c:v>
                </c:pt>
                <c:pt idx="18">
                  <c:v>41943</c:v>
                </c:pt>
                <c:pt idx="19">
                  <c:v>41973</c:v>
                </c:pt>
                <c:pt idx="20">
                  <c:v>42004</c:v>
                </c:pt>
                <c:pt idx="21">
                  <c:v>42035</c:v>
                </c:pt>
                <c:pt idx="22">
                  <c:v>42063</c:v>
                </c:pt>
                <c:pt idx="23">
                  <c:v>42094</c:v>
                </c:pt>
                <c:pt idx="24">
                  <c:v>42124</c:v>
                </c:pt>
                <c:pt idx="25">
                  <c:v>42155</c:v>
                </c:pt>
                <c:pt idx="26">
                  <c:v>42185</c:v>
                </c:pt>
                <c:pt idx="27">
                  <c:v>42216</c:v>
                </c:pt>
                <c:pt idx="28">
                  <c:v>42247</c:v>
                </c:pt>
                <c:pt idx="29">
                  <c:v>42277</c:v>
                </c:pt>
                <c:pt idx="30">
                  <c:v>42308</c:v>
                </c:pt>
                <c:pt idx="31">
                  <c:v>42338</c:v>
                </c:pt>
                <c:pt idx="32">
                  <c:v>42369</c:v>
                </c:pt>
                <c:pt idx="33">
                  <c:v>42400</c:v>
                </c:pt>
                <c:pt idx="34">
                  <c:v>42429</c:v>
                </c:pt>
                <c:pt idx="35">
                  <c:v>42460</c:v>
                </c:pt>
                <c:pt idx="36">
                  <c:v>42490</c:v>
                </c:pt>
                <c:pt idx="37">
                  <c:v>42521</c:v>
                </c:pt>
                <c:pt idx="38">
                  <c:v>42551</c:v>
                </c:pt>
                <c:pt idx="39">
                  <c:v>42582</c:v>
                </c:pt>
                <c:pt idx="40">
                  <c:v>42613</c:v>
                </c:pt>
                <c:pt idx="41">
                  <c:v>42643</c:v>
                </c:pt>
                <c:pt idx="42">
                  <c:v>42674</c:v>
                </c:pt>
                <c:pt idx="43">
                  <c:v>42704</c:v>
                </c:pt>
                <c:pt idx="44">
                  <c:v>42735</c:v>
                </c:pt>
                <c:pt idx="45">
                  <c:v>42766</c:v>
                </c:pt>
                <c:pt idx="46">
                  <c:v>42794</c:v>
                </c:pt>
                <c:pt idx="47">
                  <c:v>42825</c:v>
                </c:pt>
                <c:pt idx="48">
                  <c:v>42855</c:v>
                </c:pt>
                <c:pt idx="49">
                  <c:v>42886</c:v>
                </c:pt>
                <c:pt idx="50">
                  <c:v>42916</c:v>
                </c:pt>
                <c:pt idx="51">
                  <c:v>42947</c:v>
                </c:pt>
                <c:pt idx="52">
                  <c:v>42978</c:v>
                </c:pt>
                <c:pt idx="53">
                  <c:v>43008</c:v>
                </c:pt>
                <c:pt idx="54">
                  <c:v>43039</c:v>
                </c:pt>
              </c:numCache>
            </c:numRef>
          </c:cat>
          <c:val>
            <c:numRef>
              <c:f>IIP_TRIAL!$K$3:$K$97</c:f>
              <c:numCache>
                <c:formatCode>0.0%</c:formatCode>
                <c:ptCount val="83"/>
                <c:pt idx="0">
                  <c:v>1.6879079655036211E-2</c:v>
                </c:pt>
                <c:pt idx="1">
                  <c:v>2.1173270334055028E-2</c:v>
                </c:pt>
                <c:pt idx="2">
                  <c:v>2.549604963449803E-2</c:v>
                </c:pt>
                <c:pt idx="3">
                  <c:v>2.9214475445950905E-2</c:v>
                </c:pt>
                <c:pt idx="4">
                  <c:v>3.2041153822252921E-2</c:v>
                </c:pt>
                <c:pt idx="5">
                  <c:v>3.4434553850571481E-2</c:v>
                </c:pt>
                <c:pt idx="6">
                  <c:v>3.6504266275508623E-2</c:v>
                </c:pt>
                <c:pt idx="7">
                  <c:v>3.7806414995680715E-2</c:v>
                </c:pt>
                <c:pt idx="8">
                  <c:v>3.8890155509884172E-2</c:v>
                </c:pt>
                <c:pt idx="9">
                  <c:v>4.0503740868421234E-2</c:v>
                </c:pt>
                <c:pt idx="10">
                  <c:v>4.2860554581298338E-2</c:v>
                </c:pt>
                <c:pt idx="11">
                  <c:v>4.5298604190164626E-2</c:v>
                </c:pt>
                <c:pt idx="12">
                  <c:v>4.6620396300920186E-2</c:v>
                </c:pt>
                <c:pt idx="13">
                  <c:v>4.6989594611744234E-2</c:v>
                </c:pt>
                <c:pt idx="14">
                  <c:v>4.7210418009782984E-2</c:v>
                </c:pt>
                <c:pt idx="15">
                  <c:v>4.7526382122612398E-2</c:v>
                </c:pt>
                <c:pt idx="16">
                  <c:v>4.7534611495181567E-2</c:v>
                </c:pt>
                <c:pt idx="17">
                  <c:v>4.6496262303501457E-2</c:v>
                </c:pt>
                <c:pt idx="18">
                  <c:v>4.461053657152525E-2</c:v>
                </c:pt>
                <c:pt idx="19">
                  <c:v>4.1745899919174212E-2</c:v>
                </c:pt>
                <c:pt idx="20">
                  <c:v>3.7485056143334416E-2</c:v>
                </c:pt>
                <c:pt idx="21">
                  <c:v>3.18170393770425E-2</c:v>
                </c:pt>
                <c:pt idx="22">
                  <c:v>2.4965022487366317E-2</c:v>
                </c:pt>
                <c:pt idx="23">
                  <c:v>1.8759900741015967E-2</c:v>
                </c:pt>
                <c:pt idx="24">
                  <c:v>1.4888896686330533E-2</c:v>
                </c:pt>
                <c:pt idx="25">
                  <c:v>1.3843002337228016E-2</c:v>
                </c:pt>
                <c:pt idx="26">
                  <c:v>1.5151708676010678E-2</c:v>
                </c:pt>
                <c:pt idx="27">
                  <c:v>1.8128723163961968E-2</c:v>
                </c:pt>
                <c:pt idx="28">
                  <c:v>2.2269186747572389E-2</c:v>
                </c:pt>
                <c:pt idx="29">
                  <c:v>2.6839617037863306E-2</c:v>
                </c:pt>
                <c:pt idx="30">
                  <c:v>3.1003255919176187E-2</c:v>
                </c:pt>
                <c:pt idx="31">
                  <c:v>3.4841348652471904E-2</c:v>
                </c:pt>
                <c:pt idx="32">
                  <c:v>3.9036425652216655E-2</c:v>
                </c:pt>
                <c:pt idx="33">
                  <c:v>4.4126918375314794E-2</c:v>
                </c:pt>
                <c:pt idx="34">
                  <c:v>5.0371946871078821E-2</c:v>
                </c:pt>
                <c:pt idx="35">
                  <c:v>5.6164274637556355E-2</c:v>
                </c:pt>
                <c:pt idx="36">
                  <c:v>5.9935118078342953E-2</c:v>
                </c:pt>
                <c:pt idx="37">
                  <c:v>6.1163955948781545E-2</c:v>
                </c:pt>
                <c:pt idx="38">
                  <c:v>5.927878343280768E-2</c:v>
                </c:pt>
                <c:pt idx="39">
                  <c:v>5.4529871406936437E-2</c:v>
                </c:pt>
                <c:pt idx="40">
                  <c:v>4.7710800793543839E-2</c:v>
                </c:pt>
                <c:pt idx="41">
                  <c:v>4.0345822972640999E-2</c:v>
                </c:pt>
                <c:pt idx="42">
                  <c:v>3.4353512576633216E-2</c:v>
                </c:pt>
                <c:pt idx="43">
                  <c:v>3.0797891159032753E-2</c:v>
                </c:pt>
                <c:pt idx="44">
                  <c:v>2.9831129954652313E-2</c:v>
                </c:pt>
                <c:pt idx="45">
                  <c:v>3.0182618627145219E-2</c:v>
                </c:pt>
                <c:pt idx="46">
                  <c:v>3.054739132911255E-2</c:v>
                </c:pt>
                <c:pt idx="47">
                  <c:v>3.0271074595865866E-2</c:v>
                </c:pt>
                <c:pt idx="48">
                  <c:v>2.9296419751546399E-2</c:v>
                </c:pt>
                <c:pt idx="49">
                  <c:v>2.8126630653693363E-2</c:v>
                </c:pt>
                <c:pt idx="50">
                  <c:v>2.8158057592480468E-2</c:v>
                </c:pt>
                <c:pt idx="51">
                  <c:v>3.0449674488629119E-2</c:v>
                </c:pt>
                <c:pt idx="52">
                  <c:v>3.4896675238856423E-2</c:v>
                </c:pt>
                <c:pt idx="53">
                  <c:v>4.0021983900640157E-2</c:v>
                </c:pt>
                <c:pt idx="54">
                  <c:v>4.3808609145759236E-2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IIP_TRIAL!$L$1:$L$2</c:f>
              <c:strCache>
                <c:ptCount val="1"/>
                <c:pt idx="0">
                  <c:v>YoY Gr. IIP.TREND</c:v>
                </c:pt>
              </c:strCache>
            </c:strRef>
          </c:tx>
          <c:marker>
            <c:symbol val="none"/>
          </c:marker>
          <c:cat>
            <c:numRef>
              <c:f>IIP_TRIAL!$A$3:$A$97</c:f>
              <c:numCache>
                <c:formatCode>mmm\-yy</c:formatCode>
                <c:ptCount val="83"/>
                <c:pt idx="0">
                  <c:v>41394</c:v>
                </c:pt>
                <c:pt idx="1">
                  <c:v>41425</c:v>
                </c:pt>
                <c:pt idx="2">
                  <c:v>41455</c:v>
                </c:pt>
                <c:pt idx="3">
                  <c:v>41486</c:v>
                </c:pt>
                <c:pt idx="4">
                  <c:v>41517</c:v>
                </c:pt>
                <c:pt idx="5">
                  <c:v>41547</c:v>
                </c:pt>
                <c:pt idx="6">
                  <c:v>41578</c:v>
                </c:pt>
                <c:pt idx="7">
                  <c:v>41608</c:v>
                </c:pt>
                <c:pt idx="8">
                  <c:v>41639</c:v>
                </c:pt>
                <c:pt idx="9">
                  <c:v>41670</c:v>
                </c:pt>
                <c:pt idx="10">
                  <c:v>41698</c:v>
                </c:pt>
                <c:pt idx="11">
                  <c:v>41729</c:v>
                </c:pt>
                <c:pt idx="12">
                  <c:v>41759</c:v>
                </c:pt>
                <c:pt idx="13">
                  <c:v>41790</c:v>
                </c:pt>
                <c:pt idx="14">
                  <c:v>41820</c:v>
                </c:pt>
                <c:pt idx="15">
                  <c:v>41851</c:v>
                </c:pt>
                <c:pt idx="16">
                  <c:v>41882</c:v>
                </c:pt>
                <c:pt idx="17">
                  <c:v>41912</c:v>
                </c:pt>
                <c:pt idx="18">
                  <c:v>41943</c:v>
                </c:pt>
                <c:pt idx="19">
                  <c:v>41973</c:v>
                </c:pt>
                <c:pt idx="20">
                  <c:v>42004</c:v>
                </c:pt>
                <c:pt idx="21">
                  <c:v>42035</c:v>
                </c:pt>
                <c:pt idx="22">
                  <c:v>42063</c:v>
                </c:pt>
                <c:pt idx="23">
                  <c:v>42094</c:v>
                </c:pt>
                <c:pt idx="24">
                  <c:v>42124</c:v>
                </c:pt>
                <c:pt idx="25">
                  <c:v>42155</c:v>
                </c:pt>
                <c:pt idx="26">
                  <c:v>42185</c:v>
                </c:pt>
                <c:pt idx="27">
                  <c:v>42216</c:v>
                </c:pt>
                <c:pt idx="28">
                  <c:v>42247</c:v>
                </c:pt>
                <c:pt idx="29">
                  <c:v>42277</c:v>
                </c:pt>
                <c:pt idx="30">
                  <c:v>42308</c:v>
                </c:pt>
                <c:pt idx="31">
                  <c:v>42338</c:v>
                </c:pt>
                <c:pt idx="32">
                  <c:v>42369</c:v>
                </c:pt>
                <c:pt idx="33">
                  <c:v>42400</c:v>
                </c:pt>
                <c:pt idx="34">
                  <c:v>42429</c:v>
                </c:pt>
                <c:pt idx="35">
                  <c:v>42460</c:v>
                </c:pt>
                <c:pt idx="36">
                  <c:v>42490</c:v>
                </c:pt>
                <c:pt idx="37">
                  <c:v>42521</c:v>
                </c:pt>
                <c:pt idx="38">
                  <c:v>42551</c:v>
                </c:pt>
                <c:pt idx="39">
                  <c:v>42582</c:v>
                </c:pt>
                <c:pt idx="40">
                  <c:v>42613</c:v>
                </c:pt>
                <c:pt idx="41">
                  <c:v>42643</c:v>
                </c:pt>
                <c:pt idx="42">
                  <c:v>42674</c:v>
                </c:pt>
                <c:pt idx="43">
                  <c:v>42704</c:v>
                </c:pt>
                <c:pt idx="44">
                  <c:v>42735</c:v>
                </c:pt>
                <c:pt idx="45">
                  <c:v>42766</c:v>
                </c:pt>
                <c:pt idx="46">
                  <c:v>42794</c:v>
                </c:pt>
                <c:pt idx="47">
                  <c:v>42825</c:v>
                </c:pt>
                <c:pt idx="48">
                  <c:v>42855</c:v>
                </c:pt>
                <c:pt idx="49">
                  <c:v>42886</c:v>
                </c:pt>
                <c:pt idx="50">
                  <c:v>42916</c:v>
                </c:pt>
                <c:pt idx="51">
                  <c:v>42947</c:v>
                </c:pt>
                <c:pt idx="52">
                  <c:v>42978</c:v>
                </c:pt>
                <c:pt idx="53">
                  <c:v>43008</c:v>
                </c:pt>
                <c:pt idx="54">
                  <c:v>43039</c:v>
                </c:pt>
              </c:numCache>
            </c:numRef>
          </c:cat>
          <c:val>
            <c:numRef>
              <c:f>IIP_TRIAL!$L$3:$L$97</c:f>
              <c:numCache>
                <c:formatCode>0.0%</c:formatCode>
                <c:ptCount val="83"/>
                <c:pt idx="0">
                  <c:v>3.9429401263443298E-2</c:v>
                </c:pt>
                <c:pt idx="1">
                  <c:v>3.9300272306177053E-2</c:v>
                </c:pt>
                <c:pt idx="2">
                  <c:v>3.9171986367471323E-2</c:v>
                </c:pt>
                <c:pt idx="3">
                  <c:v>3.9044535218715204E-2</c:v>
                </c:pt>
                <c:pt idx="4">
                  <c:v>3.8917910738040851E-2</c:v>
                </c:pt>
                <c:pt idx="5">
                  <c:v>3.8792104908600411E-2</c:v>
                </c:pt>
                <c:pt idx="6">
                  <c:v>3.8667109816872047E-2</c:v>
                </c:pt>
                <c:pt idx="7">
                  <c:v>3.8542917651001707E-2</c:v>
                </c:pt>
                <c:pt idx="8">
                  <c:v>3.8419520699175536E-2</c:v>
                </c:pt>
                <c:pt idx="9">
                  <c:v>3.8296911348023377E-2</c:v>
                </c:pt>
                <c:pt idx="10">
                  <c:v>3.8176035957319554E-2</c:v>
                </c:pt>
                <c:pt idx="11">
                  <c:v>3.8053989293422852E-2</c:v>
                </c:pt>
                <c:pt idx="12">
                  <c:v>3.7933698253595827E-2</c:v>
                </c:pt>
                <c:pt idx="13">
                  <c:v>3.7814165312370029E-2</c:v>
                </c:pt>
                <c:pt idx="14">
                  <c:v>3.7695383325719645E-2</c:v>
                </c:pt>
                <c:pt idx="15">
                  <c:v>3.7577345239101279E-2</c:v>
                </c:pt>
                <c:pt idx="16">
                  <c:v>3.7460044086056632E-2</c:v>
                </c:pt>
                <c:pt idx="17">
                  <c:v>3.7343472986843373E-2</c:v>
                </c:pt>
                <c:pt idx="18">
                  <c:v>3.7227625147088217E-2</c:v>
                </c:pt>
                <c:pt idx="19">
                  <c:v>3.7112493856468642E-2</c:v>
                </c:pt>
                <c:pt idx="20">
                  <c:v>3.6998072487415712E-2</c:v>
                </c:pt>
                <c:pt idx="21">
                  <c:v>3.688435449384353E-2</c:v>
                </c:pt>
                <c:pt idx="22">
                  <c:v>3.6770380824274085E-2</c:v>
                </c:pt>
                <c:pt idx="23">
                  <c:v>3.6658969269339536E-2</c:v>
                </c:pt>
                <c:pt idx="24">
                  <c:v>3.6547323126151721E-2</c:v>
                </c:pt>
                <c:pt idx="25">
                  <c:v>3.6436354962440243E-2</c:v>
                </c:pt>
                <c:pt idx="26">
                  <c:v>3.6326058621278134E-2</c:v>
                </c:pt>
                <c:pt idx="27">
                  <c:v>3.6216428020064306E-2</c:v>
                </c:pt>
                <c:pt idx="28">
                  <c:v>3.6107457149404665E-2</c:v>
                </c:pt>
                <c:pt idx="29">
                  <c:v>3.5999140072014546E-2</c:v>
                </c:pt>
                <c:pt idx="30">
                  <c:v>3.5891470921639801E-2</c:v>
                </c:pt>
                <c:pt idx="31">
                  <c:v>3.5784443901998531E-2</c:v>
                </c:pt>
                <c:pt idx="32">
                  <c:v>3.5678944769043541E-2</c:v>
                </c:pt>
                <c:pt idx="33">
                  <c:v>3.5573182254117874E-2</c:v>
                </c:pt>
                <c:pt idx="34">
                  <c:v>3.5468044906220797E-2</c:v>
                </c:pt>
                <c:pt idx="35">
                  <c:v>3.5362612349920219E-2</c:v>
                </c:pt>
                <c:pt idx="36">
                  <c:v>3.5258711600284487E-2</c:v>
                </c:pt>
                <c:pt idx="37">
                  <c:v>3.5155419614512295E-2</c:v>
                </c:pt>
                <c:pt idx="38">
                  <c:v>3.5052731058028197E-2</c:v>
                </c:pt>
                <c:pt idx="39">
                  <c:v>3.495064065840392E-2</c:v>
                </c:pt>
                <c:pt idx="40">
                  <c:v>3.4849143204456201E-2</c:v>
                </c:pt>
                <c:pt idx="41">
                  <c:v>3.4749101795367388E-2</c:v>
                </c:pt>
                <c:pt idx="42">
                  <c:v>3.4648772332926736E-2</c:v>
                </c:pt>
                <c:pt idx="43">
                  <c:v>3.4549020555726395E-2</c:v>
                </c:pt>
                <c:pt idx="44">
                  <c:v>3.4448951063397626E-2</c:v>
                </c:pt>
                <c:pt idx="45">
                  <c:v>3.4350342421956226E-2</c:v>
                </c:pt>
                <c:pt idx="46">
                  <c:v>3.4252296695189477E-2</c:v>
                </c:pt>
                <c:pt idx="47">
                  <c:v>3.4154809076657022E-2</c:v>
                </c:pt>
                <c:pt idx="48">
                  <c:v>3.4057874814482192E-2</c:v>
                </c:pt>
                <c:pt idx="49">
                  <c:v>3.396148921058062E-2</c:v>
                </c:pt>
                <c:pt idx="50">
                  <c:v>3.3865647619901962E-2</c:v>
                </c:pt>
                <c:pt idx="51">
                  <c:v>3.3770345449682049E-2</c:v>
                </c:pt>
                <c:pt idx="52">
                  <c:v>3.3675578158710584E-2</c:v>
                </c:pt>
                <c:pt idx="53">
                  <c:v>3.3580473986460468E-2</c:v>
                </c:pt>
                <c:pt idx="54">
                  <c:v>3.3486765531558493E-2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IIP_TRIAL!$M$1:$M$2</c:f>
              <c:strCache>
                <c:ptCount val="1"/>
                <c:pt idx="0">
                  <c:v>YoY Gr. IIP.SA</c:v>
                </c:pt>
              </c:strCache>
            </c:strRef>
          </c:tx>
          <c:marker>
            <c:symbol val="none"/>
          </c:marker>
          <c:cat>
            <c:numRef>
              <c:f>IIP_TRIAL!$A$3:$A$97</c:f>
              <c:numCache>
                <c:formatCode>mmm\-yy</c:formatCode>
                <c:ptCount val="83"/>
                <c:pt idx="0">
                  <c:v>41394</c:v>
                </c:pt>
                <c:pt idx="1">
                  <c:v>41425</c:v>
                </c:pt>
                <c:pt idx="2">
                  <c:v>41455</c:v>
                </c:pt>
                <c:pt idx="3">
                  <c:v>41486</c:v>
                </c:pt>
                <c:pt idx="4">
                  <c:v>41517</c:v>
                </c:pt>
                <c:pt idx="5">
                  <c:v>41547</c:v>
                </c:pt>
                <c:pt idx="6">
                  <c:v>41578</c:v>
                </c:pt>
                <c:pt idx="7">
                  <c:v>41608</c:v>
                </c:pt>
                <c:pt idx="8">
                  <c:v>41639</c:v>
                </c:pt>
                <c:pt idx="9">
                  <c:v>41670</c:v>
                </c:pt>
                <c:pt idx="10">
                  <c:v>41698</c:v>
                </c:pt>
                <c:pt idx="11">
                  <c:v>41729</c:v>
                </c:pt>
                <c:pt idx="12">
                  <c:v>41759</c:v>
                </c:pt>
                <c:pt idx="13">
                  <c:v>41790</c:v>
                </c:pt>
                <c:pt idx="14">
                  <c:v>41820</c:v>
                </c:pt>
                <c:pt idx="15">
                  <c:v>41851</c:v>
                </c:pt>
                <c:pt idx="16">
                  <c:v>41882</c:v>
                </c:pt>
                <c:pt idx="17">
                  <c:v>41912</c:v>
                </c:pt>
                <c:pt idx="18">
                  <c:v>41943</c:v>
                </c:pt>
                <c:pt idx="19">
                  <c:v>41973</c:v>
                </c:pt>
                <c:pt idx="20">
                  <c:v>42004</c:v>
                </c:pt>
                <c:pt idx="21">
                  <c:v>42035</c:v>
                </c:pt>
                <c:pt idx="22">
                  <c:v>42063</c:v>
                </c:pt>
                <c:pt idx="23">
                  <c:v>42094</c:v>
                </c:pt>
                <c:pt idx="24">
                  <c:v>42124</c:v>
                </c:pt>
                <c:pt idx="25">
                  <c:v>42155</c:v>
                </c:pt>
                <c:pt idx="26">
                  <c:v>42185</c:v>
                </c:pt>
                <c:pt idx="27">
                  <c:v>42216</c:v>
                </c:pt>
                <c:pt idx="28">
                  <c:v>42247</c:v>
                </c:pt>
                <c:pt idx="29">
                  <c:v>42277</c:v>
                </c:pt>
                <c:pt idx="30">
                  <c:v>42308</c:v>
                </c:pt>
                <c:pt idx="31">
                  <c:v>42338</c:v>
                </c:pt>
                <c:pt idx="32">
                  <c:v>42369</c:v>
                </c:pt>
                <c:pt idx="33">
                  <c:v>42400</c:v>
                </c:pt>
                <c:pt idx="34">
                  <c:v>42429</c:v>
                </c:pt>
                <c:pt idx="35">
                  <c:v>42460</c:v>
                </c:pt>
                <c:pt idx="36">
                  <c:v>42490</c:v>
                </c:pt>
                <c:pt idx="37">
                  <c:v>42521</c:v>
                </c:pt>
                <c:pt idx="38">
                  <c:v>42551</c:v>
                </c:pt>
                <c:pt idx="39">
                  <c:v>42582</c:v>
                </c:pt>
                <c:pt idx="40">
                  <c:v>42613</c:v>
                </c:pt>
                <c:pt idx="41">
                  <c:v>42643</c:v>
                </c:pt>
                <c:pt idx="42">
                  <c:v>42674</c:v>
                </c:pt>
                <c:pt idx="43">
                  <c:v>42704</c:v>
                </c:pt>
                <c:pt idx="44">
                  <c:v>42735</c:v>
                </c:pt>
                <c:pt idx="45">
                  <c:v>42766</c:v>
                </c:pt>
                <c:pt idx="46">
                  <c:v>42794</c:v>
                </c:pt>
                <c:pt idx="47">
                  <c:v>42825</c:v>
                </c:pt>
                <c:pt idx="48">
                  <c:v>42855</c:v>
                </c:pt>
                <c:pt idx="49">
                  <c:v>42886</c:v>
                </c:pt>
                <c:pt idx="50">
                  <c:v>42916</c:v>
                </c:pt>
                <c:pt idx="51">
                  <c:v>42947</c:v>
                </c:pt>
                <c:pt idx="52">
                  <c:v>42978</c:v>
                </c:pt>
                <c:pt idx="53">
                  <c:v>43008</c:v>
                </c:pt>
                <c:pt idx="54">
                  <c:v>43039</c:v>
                </c:pt>
              </c:numCache>
            </c:numRef>
          </c:cat>
          <c:val>
            <c:numRef>
              <c:f>IIP_TRIAL!$M$3:$M$97</c:f>
              <c:numCache>
                <c:formatCode>0.0%</c:formatCode>
                <c:ptCount val="83"/>
                <c:pt idx="0">
                  <c:v>2.7298117672158728E-2</c:v>
                </c:pt>
                <c:pt idx="1">
                  <c:v>1.068414044677013E-2</c:v>
                </c:pt>
                <c:pt idx="2">
                  <c:v>-4.9424881095991857E-3</c:v>
                </c:pt>
                <c:pt idx="3">
                  <c:v>2.6220654125541865E-2</c:v>
                </c:pt>
                <c:pt idx="4">
                  <c:v>4.7931294324501383E-2</c:v>
                </c:pt>
                <c:pt idx="5">
                  <c:v>6.3362084293125287E-2</c:v>
                </c:pt>
                <c:pt idx="6">
                  <c:v>2.0358089092814557E-2</c:v>
                </c:pt>
                <c:pt idx="7">
                  <c:v>3.9793415559291834E-2</c:v>
                </c:pt>
                <c:pt idx="8">
                  <c:v>3.0607980029456971E-2</c:v>
                </c:pt>
                <c:pt idx="9">
                  <c:v>4.901016740663855E-2</c:v>
                </c:pt>
                <c:pt idx="10">
                  <c:v>5.2061429768312628E-2</c:v>
                </c:pt>
                <c:pt idx="11">
                  <c:v>3.3217738904643079E-2</c:v>
                </c:pt>
                <c:pt idx="12">
                  <c:v>3.9650001557604453E-2</c:v>
                </c:pt>
                <c:pt idx="13">
                  <c:v>5.1748028651103395E-2</c:v>
                </c:pt>
                <c:pt idx="14">
                  <c:v>7.6394505950599934E-2</c:v>
                </c:pt>
                <c:pt idx="15">
                  <c:v>5.3647242627163028E-2</c:v>
                </c:pt>
                <c:pt idx="16">
                  <c:v>4.0122130371643694E-2</c:v>
                </c:pt>
                <c:pt idx="17">
                  <c:v>3.7292455862326435E-2</c:v>
                </c:pt>
                <c:pt idx="18">
                  <c:v>2.8483721619598779E-3</c:v>
                </c:pt>
                <c:pt idx="19">
                  <c:v>7.6677777215692577E-2</c:v>
                </c:pt>
                <c:pt idx="20">
                  <c:v>3.708835875605998E-2</c:v>
                </c:pt>
                <c:pt idx="21">
                  <c:v>2.3684039359496589E-2</c:v>
                </c:pt>
                <c:pt idx="22">
                  <c:v>3.1156984501693463E-2</c:v>
                </c:pt>
                <c:pt idx="23">
                  <c:v>2.0344727813830454E-2</c:v>
                </c:pt>
                <c:pt idx="24">
                  <c:v>5.4507268997867619E-3</c:v>
                </c:pt>
                <c:pt idx="25">
                  <c:v>2.361970196709029E-2</c:v>
                </c:pt>
                <c:pt idx="26">
                  <c:v>5.5130261832874172E-3</c:v>
                </c:pt>
                <c:pt idx="27">
                  <c:v>1.3401327002025898E-2</c:v>
                </c:pt>
                <c:pt idx="28">
                  <c:v>3.5106954687723624E-2</c:v>
                </c:pt>
                <c:pt idx="29">
                  <c:v>2.0596168587865282E-2</c:v>
                </c:pt>
                <c:pt idx="30">
                  <c:v>9.4598064098665224E-2</c:v>
                </c:pt>
                <c:pt idx="31">
                  <c:v>1.869827304177063E-3</c:v>
                </c:pt>
                <c:pt idx="32">
                  <c:v>3.563195456440349E-2</c:v>
                </c:pt>
                <c:pt idx="33">
                  <c:v>4.9087550741342634E-2</c:v>
                </c:pt>
                <c:pt idx="34">
                  <c:v>4.1687144234657358E-2</c:v>
                </c:pt>
                <c:pt idx="35">
                  <c:v>5.5946252995497048E-2</c:v>
                </c:pt>
                <c:pt idx="36">
                  <c:v>6.1275651932045205E-2</c:v>
                </c:pt>
                <c:pt idx="37">
                  <c:v>6.8857208652203461E-2</c:v>
                </c:pt>
                <c:pt idx="38">
                  <c:v>7.937038771096705E-2</c:v>
                </c:pt>
                <c:pt idx="39">
                  <c:v>5.1745277073367735E-2</c:v>
                </c:pt>
                <c:pt idx="40">
                  <c:v>3.0694213625465538E-2</c:v>
                </c:pt>
                <c:pt idx="41">
                  <c:v>4.9136455250367694E-2</c:v>
                </c:pt>
                <c:pt idx="42">
                  <c:v>4.5744257300628366E-2</c:v>
                </c:pt>
                <c:pt idx="43">
                  <c:v>4.4420397532508815E-2</c:v>
                </c:pt>
                <c:pt idx="44">
                  <c:v>2.3956561154470091E-2</c:v>
                </c:pt>
                <c:pt idx="45">
                  <c:v>2.6570353259107948E-2</c:v>
                </c:pt>
                <c:pt idx="46">
                  <c:v>3.7617244621293677E-2</c:v>
                </c:pt>
                <c:pt idx="47">
                  <c:v>4.4330641331786325E-2</c:v>
                </c:pt>
                <c:pt idx="48">
                  <c:v>3.476330353921453E-2</c:v>
                </c:pt>
                <c:pt idx="49">
                  <c:v>2.5174800648346984E-2</c:v>
                </c:pt>
                <c:pt idx="50">
                  <c:v>-3.3040712205399947E-3</c:v>
                </c:pt>
                <c:pt idx="51">
                  <c:v>1.0058455027341928E-2</c:v>
                </c:pt>
                <c:pt idx="52">
                  <c:v>4.387412608653829E-2</c:v>
                </c:pt>
                <c:pt idx="53">
                  <c:v>4.503781168925669E-2</c:v>
                </c:pt>
                <c:pt idx="54">
                  <c:v>1.8330916578935152E-2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IIP_TRIAL!$N$1:$N$2</c:f>
              <c:strCache>
                <c:ptCount val="1"/>
                <c:pt idx="0">
                  <c:v>YoY Gr. IIP.TREND.FORECAST</c:v>
                </c:pt>
              </c:strCache>
            </c:strRef>
          </c:tx>
          <c:spPr>
            <a:ln w="38100">
              <a:solidFill>
                <a:srgbClr val="00B0F0"/>
              </a:solidFill>
              <a:prstDash val="dashDot"/>
            </a:ln>
          </c:spPr>
          <c:marker>
            <c:symbol val="none"/>
          </c:marker>
          <c:cat>
            <c:numRef>
              <c:f>IIP_TRIAL!$A$3:$A$97</c:f>
              <c:numCache>
                <c:formatCode>mmm\-yy</c:formatCode>
                <c:ptCount val="83"/>
                <c:pt idx="0">
                  <c:v>41394</c:v>
                </c:pt>
                <c:pt idx="1">
                  <c:v>41425</c:v>
                </c:pt>
                <c:pt idx="2">
                  <c:v>41455</c:v>
                </c:pt>
                <c:pt idx="3">
                  <c:v>41486</c:v>
                </c:pt>
                <c:pt idx="4">
                  <c:v>41517</c:v>
                </c:pt>
                <c:pt idx="5">
                  <c:v>41547</c:v>
                </c:pt>
                <c:pt idx="6">
                  <c:v>41578</c:v>
                </c:pt>
                <c:pt idx="7">
                  <c:v>41608</c:v>
                </c:pt>
                <c:pt idx="8">
                  <c:v>41639</c:v>
                </c:pt>
                <c:pt idx="9">
                  <c:v>41670</c:v>
                </c:pt>
                <c:pt idx="10">
                  <c:v>41698</c:v>
                </c:pt>
                <c:pt idx="11">
                  <c:v>41729</c:v>
                </c:pt>
                <c:pt idx="12">
                  <c:v>41759</c:v>
                </c:pt>
                <c:pt idx="13">
                  <c:v>41790</c:v>
                </c:pt>
                <c:pt idx="14">
                  <c:v>41820</c:v>
                </c:pt>
                <c:pt idx="15">
                  <c:v>41851</c:v>
                </c:pt>
                <c:pt idx="16">
                  <c:v>41882</c:v>
                </c:pt>
                <c:pt idx="17">
                  <c:v>41912</c:v>
                </c:pt>
                <c:pt idx="18">
                  <c:v>41943</c:v>
                </c:pt>
                <c:pt idx="19">
                  <c:v>41973</c:v>
                </c:pt>
                <c:pt idx="20">
                  <c:v>42004</c:v>
                </c:pt>
                <c:pt idx="21">
                  <c:v>42035</c:v>
                </c:pt>
                <c:pt idx="22">
                  <c:v>42063</c:v>
                </c:pt>
                <c:pt idx="23">
                  <c:v>42094</c:v>
                </c:pt>
                <c:pt idx="24">
                  <c:v>42124</c:v>
                </c:pt>
                <c:pt idx="25">
                  <c:v>42155</c:v>
                </c:pt>
                <c:pt idx="26">
                  <c:v>42185</c:v>
                </c:pt>
                <c:pt idx="27">
                  <c:v>42216</c:v>
                </c:pt>
                <c:pt idx="28">
                  <c:v>42247</c:v>
                </c:pt>
                <c:pt idx="29">
                  <c:v>42277</c:v>
                </c:pt>
                <c:pt idx="30">
                  <c:v>42308</c:v>
                </c:pt>
                <c:pt idx="31">
                  <c:v>42338</c:v>
                </c:pt>
                <c:pt idx="32">
                  <c:v>42369</c:v>
                </c:pt>
                <c:pt idx="33">
                  <c:v>42400</c:v>
                </c:pt>
                <c:pt idx="34">
                  <c:v>42429</c:v>
                </c:pt>
                <c:pt idx="35">
                  <c:v>42460</c:v>
                </c:pt>
                <c:pt idx="36">
                  <c:v>42490</c:v>
                </c:pt>
                <c:pt idx="37">
                  <c:v>42521</c:v>
                </c:pt>
                <c:pt idx="38">
                  <c:v>42551</c:v>
                </c:pt>
                <c:pt idx="39">
                  <c:v>42582</c:v>
                </c:pt>
                <c:pt idx="40">
                  <c:v>42613</c:v>
                </c:pt>
                <c:pt idx="41">
                  <c:v>42643</c:v>
                </c:pt>
                <c:pt idx="42">
                  <c:v>42674</c:v>
                </c:pt>
                <c:pt idx="43">
                  <c:v>42704</c:v>
                </c:pt>
                <c:pt idx="44">
                  <c:v>42735</c:v>
                </c:pt>
                <c:pt idx="45">
                  <c:v>42766</c:v>
                </c:pt>
                <c:pt idx="46">
                  <c:v>42794</c:v>
                </c:pt>
                <c:pt idx="47">
                  <c:v>42825</c:v>
                </c:pt>
                <c:pt idx="48">
                  <c:v>42855</c:v>
                </c:pt>
                <c:pt idx="49">
                  <c:v>42886</c:v>
                </c:pt>
                <c:pt idx="50">
                  <c:v>42916</c:v>
                </c:pt>
                <c:pt idx="51">
                  <c:v>42947</c:v>
                </c:pt>
                <c:pt idx="52">
                  <c:v>42978</c:v>
                </c:pt>
                <c:pt idx="53">
                  <c:v>43008</c:v>
                </c:pt>
                <c:pt idx="54">
                  <c:v>43039</c:v>
                </c:pt>
              </c:numCache>
            </c:numRef>
          </c:cat>
          <c:val>
            <c:numRef>
              <c:f>IIP_TRIAL!$N$3:$N$97</c:f>
              <c:numCache>
                <c:formatCode>0.0%</c:formatCode>
                <c:ptCount val="83"/>
                <c:pt idx="0">
                  <c:v>2.0506423524971229E-2</c:v>
                </c:pt>
                <c:pt idx="1">
                  <c:v>2.2618673276527002E-2</c:v>
                </c:pt>
                <c:pt idx="2">
                  <c:v>2.4726229468319261E-2</c:v>
                </c:pt>
                <c:pt idx="3">
                  <c:v>2.6931329470941234E-2</c:v>
                </c:pt>
                <c:pt idx="4">
                  <c:v>2.9130881604970904E-2</c:v>
                </c:pt>
                <c:pt idx="5">
                  <c:v>3.1637876566052547E-2</c:v>
                </c:pt>
                <c:pt idx="6">
                  <c:v>3.413834206086297E-2</c:v>
                </c:pt>
                <c:pt idx="7">
                  <c:v>3.7105178139158701E-2</c:v>
                </c:pt>
                <c:pt idx="8">
                  <c:v>4.0064484139181955E-2</c:v>
                </c:pt>
                <c:pt idx="9">
                  <c:v>4.2312090140877556E-2</c:v>
                </c:pt>
                <c:pt idx="10">
                  <c:v>4.4550434157346608E-2</c:v>
                </c:pt>
                <c:pt idx="11">
                  <c:v>4.4770117656251607E-2</c:v>
                </c:pt>
                <c:pt idx="12">
                  <c:v>4.4988426560823802E-2</c:v>
                </c:pt>
                <c:pt idx="13">
                  <c:v>4.4935375780666531E-2</c:v>
                </c:pt>
                <c:pt idx="14">
                  <c:v>4.4882660850457556E-2</c:v>
                </c:pt>
                <c:pt idx="15">
                  <c:v>4.4030169459904789E-2</c:v>
                </c:pt>
                <c:pt idx="16">
                  <c:v>4.3183462329301259E-2</c:v>
                </c:pt>
                <c:pt idx="17">
                  <c:v>4.106137340490168E-2</c:v>
                </c:pt>
                <c:pt idx="18">
                  <c:v>3.8955060167314315E-2</c:v>
                </c:pt>
                <c:pt idx="19">
                  <c:v>3.5718985993125063E-2</c:v>
                </c:pt>
                <c:pt idx="20">
                  <c:v>3.2509517133761268E-2</c:v>
                </c:pt>
                <c:pt idx="21">
                  <c:v>2.9785940487237372E-2</c:v>
                </c:pt>
                <c:pt idx="22">
                  <c:v>2.7085235762485782E-2</c:v>
                </c:pt>
                <c:pt idx="23">
                  <c:v>2.6432157525375644E-2</c:v>
                </c:pt>
                <c:pt idx="24">
                  <c:v>2.5783437708680745E-2</c:v>
                </c:pt>
                <c:pt idx="25">
                  <c:v>2.5945273617198783E-2</c:v>
                </c:pt>
                <c:pt idx="26">
                  <c:v>2.6106101235984225E-2</c:v>
                </c:pt>
                <c:pt idx="27">
                  <c:v>2.7770055621232137E-2</c:v>
                </c:pt>
                <c:pt idx="28">
                  <c:v>2.9425411807817881E-2</c:v>
                </c:pt>
                <c:pt idx="29">
                  <c:v>3.3010892993284191E-2</c:v>
                </c:pt>
                <c:pt idx="30">
                  <c:v>3.6584203501447421E-2</c:v>
                </c:pt>
                <c:pt idx="31">
                  <c:v>4.1038650628936413E-2</c:v>
                </c:pt>
                <c:pt idx="32">
                  <c:v>4.5484054347119107E-2</c:v>
                </c:pt>
                <c:pt idx="33">
                  <c:v>4.8514382396031897E-2</c:v>
                </c:pt>
                <c:pt idx="34">
                  <c:v>5.1535131987304306E-2</c:v>
                </c:pt>
                <c:pt idx="35">
                  <c:v>5.2644254681263547E-2</c:v>
                </c:pt>
                <c:pt idx="36">
                  <c:v>5.374737363257287E-2</c:v>
                </c:pt>
                <c:pt idx="37">
                  <c:v>5.3360386342702126E-2</c:v>
                </c:pt>
                <c:pt idx="38">
                  <c:v>5.2975931058439008E-2</c:v>
                </c:pt>
                <c:pt idx="39">
                  <c:v>5.0817860762215616E-2</c:v>
                </c:pt>
                <c:pt idx="40">
                  <c:v>4.8677864532444159E-2</c:v>
                </c:pt>
                <c:pt idx="41">
                  <c:v>4.530466957376178E-2</c:v>
                </c:pt>
                <c:pt idx="42">
                  <c:v>4.1966141386241773E-2</c:v>
                </c:pt>
                <c:pt idx="43">
                  <c:v>3.8367699360796426E-2</c:v>
                </c:pt>
                <c:pt idx="44">
                  <c:v>3.4807133008892377E-2</c:v>
                </c:pt>
                <c:pt idx="45">
                  <c:v>3.2224547970584716E-2</c:v>
                </c:pt>
                <c:pt idx="46">
                  <c:v>2.9664940691033204E-2</c:v>
                </c:pt>
                <c:pt idx="47">
                  <c:v>2.8577576585796072E-2</c:v>
                </c:pt>
                <c:pt idx="48">
                  <c:v>2.7498368903219106E-2</c:v>
                </c:pt>
                <c:pt idx="49">
                  <c:v>2.7364359314152598E-2</c:v>
                </c:pt>
                <c:pt idx="50">
                  <c:v>2.7231128979643859E-2</c:v>
                </c:pt>
                <c:pt idx="51">
                  <c:v>2.787277451689385E-2</c:v>
                </c:pt>
                <c:pt idx="52">
                  <c:v>2.851165400629796E-2</c:v>
                </c:pt>
                <c:pt idx="53">
                  <c:v>2.9416888245316297E-2</c:v>
                </c:pt>
                <c:pt idx="54">
                  <c:v>3.0318590318203942E-2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IIP_TRIAL!$O$1:$O$2</c:f>
              <c:strCache>
                <c:ptCount val="1"/>
                <c:pt idx="0">
                  <c:v>YoY Gr. IIP.SA.FORECAST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IIP_TRIAL!$A$3:$A$97</c:f>
              <c:numCache>
                <c:formatCode>mmm\-yy</c:formatCode>
                <c:ptCount val="83"/>
                <c:pt idx="0">
                  <c:v>41394</c:v>
                </c:pt>
                <c:pt idx="1">
                  <c:v>41425</c:v>
                </c:pt>
                <c:pt idx="2">
                  <c:v>41455</c:v>
                </c:pt>
                <c:pt idx="3">
                  <c:v>41486</c:v>
                </c:pt>
                <c:pt idx="4">
                  <c:v>41517</c:v>
                </c:pt>
                <c:pt idx="5">
                  <c:v>41547</c:v>
                </c:pt>
                <c:pt idx="6">
                  <c:v>41578</c:v>
                </c:pt>
                <c:pt idx="7">
                  <c:v>41608</c:v>
                </c:pt>
                <c:pt idx="8">
                  <c:v>41639</c:v>
                </c:pt>
                <c:pt idx="9">
                  <c:v>41670</c:v>
                </c:pt>
                <c:pt idx="10">
                  <c:v>41698</c:v>
                </c:pt>
                <c:pt idx="11">
                  <c:v>41729</c:v>
                </c:pt>
                <c:pt idx="12">
                  <c:v>41759</c:v>
                </c:pt>
                <c:pt idx="13">
                  <c:v>41790</c:v>
                </c:pt>
                <c:pt idx="14">
                  <c:v>41820</c:v>
                </c:pt>
                <c:pt idx="15">
                  <c:v>41851</c:v>
                </c:pt>
                <c:pt idx="16">
                  <c:v>41882</c:v>
                </c:pt>
                <c:pt idx="17">
                  <c:v>41912</c:v>
                </c:pt>
                <c:pt idx="18">
                  <c:v>41943</c:v>
                </c:pt>
                <c:pt idx="19">
                  <c:v>41973</c:v>
                </c:pt>
                <c:pt idx="20">
                  <c:v>42004</c:v>
                </c:pt>
                <c:pt idx="21">
                  <c:v>42035</c:v>
                </c:pt>
                <c:pt idx="22">
                  <c:v>42063</c:v>
                </c:pt>
                <c:pt idx="23">
                  <c:v>42094</c:v>
                </c:pt>
                <c:pt idx="24">
                  <c:v>42124</c:v>
                </c:pt>
                <c:pt idx="25">
                  <c:v>42155</c:v>
                </c:pt>
                <c:pt idx="26">
                  <c:v>42185</c:v>
                </c:pt>
                <c:pt idx="27">
                  <c:v>42216</c:v>
                </c:pt>
                <c:pt idx="28">
                  <c:v>42247</c:v>
                </c:pt>
                <c:pt idx="29">
                  <c:v>42277</c:v>
                </c:pt>
                <c:pt idx="30">
                  <c:v>42308</c:v>
                </c:pt>
                <c:pt idx="31">
                  <c:v>42338</c:v>
                </c:pt>
                <c:pt idx="32">
                  <c:v>42369</c:v>
                </c:pt>
                <c:pt idx="33">
                  <c:v>42400</c:v>
                </c:pt>
                <c:pt idx="34">
                  <c:v>42429</c:v>
                </c:pt>
                <c:pt idx="35">
                  <c:v>42460</c:v>
                </c:pt>
                <c:pt idx="36">
                  <c:v>42490</c:v>
                </c:pt>
                <c:pt idx="37">
                  <c:v>42521</c:v>
                </c:pt>
                <c:pt idx="38">
                  <c:v>42551</c:v>
                </c:pt>
                <c:pt idx="39">
                  <c:v>42582</c:v>
                </c:pt>
                <c:pt idx="40">
                  <c:v>42613</c:v>
                </c:pt>
                <c:pt idx="41">
                  <c:v>42643</c:v>
                </c:pt>
                <c:pt idx="42">
                  <c:v>42674</c:v>
                </c:pt>
                <c:pt idx="43">
                  <c:v>42704</c:v>
                </c:pt>
                <c:pt idx="44">
                  <c:v>42735</c:v>
                </c:pt>
                <c:pt idx="45">
                  <c:v>42766</c:v>
                </c:pt>
                <c:pt idx="46">
                  <c:v>42794</c:v>
                </c:pt>
                <c:pt idx="47">
                  <c:v>42825</c:v>
                </c:pt>
                <c:pt idx="48">
                  <c:v>42855</c:v>
                </c:pt>
                <c:pt idx="49">
                  <c:v>42886</c:v>
                </c:pt>
                <c:pt idx="50">
                  <c:v>42916</c:v>
                </c:pt>
                <c:pt idx="51">
                  <c:v>42947</c:v>
                </c:pt>
                <c:pt idx="52">
                  <c:v>42978</c:v>
                </c:pt>
                <c:pt idx="53">
                  <c:v>43008</c:v>
                </c:pt>
                <c:pt idx="54">
                  <c:v>43039</c:v>
                </c:pt>
              </c:numCache>
            </c:numRef>
          </c:cat>
          <c:val>
            <c:numRef>
              <c:f>IIP_TRIAL!$O$3:$O$97</c:f>
              <c:numCache>
                <c:formatCode>0.0%</c:formatCode>
                <c:ptCount val="83"/>
                <c:pt idx="0">
                  <c:v>3.2032415290635718E-2</c:v>
                </c:pt>
                <c:pt idx="1">
                  <c:v>1.064770374850843E-2</c:v>
                </c:pt>
                <c:pt idx="2">
                  <c:v>-9.6218601781693502E-3</c:v>
                </c:pt>
                <c:pt idx="3">
                  <c:v>3.0951265778367043E-2</c:v>
                </c:pt>
                <c:pt idx="4">
                  <c:v>4.304721768919606E-2</c:v>
                </c:pt>
                <c:pt idx="5">
                  <c:v>6.8692626092422104E-2</c:v>
                </c:pt>
                <c:pt idx="6">
                  <c:v>2.0080016829805647E-2</c:v>
                </c:pt>
                <c:pt idx="7">
                  <c:v>3.5039693151669882E-2</c:v>
                </c:pt>
                <c:pt idx="8">
                  <c:v>3.5500316174906787E-2</c:v>
                </c:pt>
                <c:pt idx="9">
                  <c:v>4.8934102467153018E-2</c:v>
                </c:pt>
                <c:pt idx="10">
                  <c:v>5.2529609234315711E-2</c:v>
                </c:pt>
                <c:pt idx="11">
                  <c:v>3.3389316483842357E-2</c:v>
                </c:pt>
                <c:pt idx="12">
                  <c:v>3.9503147331120703E-2</c:v>
                </c:pt>
                <c:pt idx="13">
                  <c:v>4.6930973234633466E-2</c:v>
                </c:pt>
                <c:pt idx="14">
                  <c:v>8.1608854483765869E-2</c:v>
                </c:pt>
                <c:pt idx="15">
                  <c:v>5.3476768493117666E-2</c:v>
                </c:pt>
                <c:pt idx="16">
                  <c:v>3.5642818387573882E-2</c:v>
                </c:pt>
                <c:pt idx="17">
                  <c:v>4.1919947478006758E-2</c:v>
                </c:pt>
                <c:pt idx="18">
                  <c:v>2.8121066833013408E-3</c:v>
                </c:pt>
                <c:pt idx="19">
                  <c:v>7.2408827263400921E-2</c:v>
                </c:pt>
                <c:pt idx="20">
                  <c:v>4.1695844548087724E-2</c:v>
                </c:pt>
                <c:pt idx="21">
                  <c:v>1.920934428827481E-2</c:v>
                </c:pt>
                <c:pt idx="22">
                  <c:v>3.1423532522616426E-2</c:v>
                </c:pt>
                <c:pt idx="23">
                  <c:v>2.4925236118898741E-2</c:v>
                </c:pt>
                <c:pt idx="24">
                  <c:v>5.4288500963921571E-3</c:v>
                </c:pt>
                <c:pt idx="25">
                  <c:v>1.9211652685440672E-2</c:v>
                </c:pt>
                <c:pt idx="26">
                  <c:v>9.8805346841823738E-3</c:v>
                </c:pt>
                <c:pt idx="27">
                  <c:v>1.3358466209091535E-2</c:v>
                </c:pt>
                <c:pt idx="28">
                  <c:v>3.5321818143309036E-2</c:v>
                </c:pt>
                <c:pt idx="29">
                  <c:v>2.0563720835813593E-2</c:v>
                </c:pt>
                <c:pt idx="30">
                  <c:v>8.8800328972630016E-2</c:v>
                </c:pt>
                <c:pt idx="31">
                  <c:v>6.1381634437931432E-3</c:v>
                </c:pt>
                <c:pt idx="32">
                  <c:v>3.5579457406506476E-2</c:v>
                </c:pt>
                <c:pt idx="33">
                  <c:v>4.487452384145918E-2</c:v>
                </c:pt>
                <c:pt idx="34">
                  <c:v>7.3477251858736992E-2</c:v>
                </c:pt>
                <c:pt idx="35">
                  <c:v>6.0347340148257489E-2</c:v>
                </c:pt>
                <c:pt idx="36">
                  <c:v>5.6695136614246078E-2</c:v>
                </c:pt>
                <c:pt idx="37">
                  <c:v>7.360289625414862E-2</c:v>
                </c:pt>
                <c:pt idx="38">
                  <c:v>7.9160361204796859E-2</c:v>
                </c:pt>
                <c:pt idx="39">
                  <c:v>4.3062408553488529E-2</c:v>
                </c:pt>
                <c:pt idx="40">
                  <c:v>3.9365483560078074E-2</c:v>
                </c:pt>
                <c:pt idx="41">
                  <c:v>4.9059347142094367E-2</c:v>
                </c:pt>
                <c:pt idx="42">
                  <c:v>4.1208230237346211E-2</c:v>
                </c:pt>
                <c:pt idx="43">
                  <c:v>4.8805730002594805E-2</c:v>
                </c:pt>
                <c:pt idx="44">
                  <c:v>1.9755304976767807E-2</c:v>
                </c:pt>
                <c:pt idx="45">
                  <c:v>3.0922045115105989E-2</c:v>
                </c:pt>
                <c:pt idx="46">
                  <c:v>7.5125731910536953E-3</c:v>
                </c:pt>
                <c:pt idx="47">
                  <c:v>4.4171131321038892E-2</c:v>
                </c:pt>
                <c:pt idx="48">
                  <c:v>3.0659004475245277E-2</c:v>
                </c:pt>
                <c:pt idx="49">
                  <c:v>2.9262095381813902E-2</c:v>
                </c:pt>
                <c:pt idx="50">
                  <c:v>-3.2967936655310393E-3</c:v>
                </c:pt>
                <c:pt idx="51">
                  <c:v>1.0110512933648952E-2</c:v>
                </c:pt>
                <c:pt idx="52">
                  <c:v>4.3766128416318217E-2</c:v>
                </c:pt>
                <c:pt idx="53">
                  <c:v>4.0919447375666884E-2</c:v>
                </c:pt>
                <c:pt idx="54">
                  <c:v>2.2262241893217016E-2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019008"/>
        <c:axId val="185024896"/>
      </c:lineChart>
      <c:dateAx>
        <c:axId val="1850190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85024896"/>
        <c:crosses val="autoZero"/>
        <c:auto val="1"/>
        <c:lblOffset val="100"/>
        <c:baseTimeUnit val="months"/>
      </c:dateAx>
      <c:valAx>
        <c:axId val="185024896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crossAx val="185019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643863747800763"/>
          <c:y val="3.1697543791238611E-2"/>
          <c:w val="0.2264185053791353"/>
          <c:h val="0.25523457839967761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selection activeCell="B1" sqref="B1:B1048576"/>
    </sheetView>
  </sheetViews>
  <sheetFormatPr defaultRowHeight="15" x14ac:dyDescent="0.25"/>
  <cols>
    <col min="2" max="2" width="57.5703125" bestFit="1" customWidth="1"/>
  </cols>
  <sheetData>
    <row r="1" spans="1:2" ht="15.75" thickBot="1" x14ac:dyDescent="0.3">
      <c r="A1" s="1"/>
    </row>
    <row r="2" spans="1:2" x14ac:dyDescent="0.25">
      <c r="A2" s="2"/>
      <c r="B2" s="2"/>
    </row>
    <row r="3" spans="1:2" ht="15.75" thickBot="1" x14ac:dyDescent="0.3">
      <c r="A3" s="3">
        <v>1</v>
      </c>
      <c r="B3" s="4" t="s">
        <v>0</v>
      </c>
    </row>
    <row r="4" spans="1:2" ht="15.75" thickBot="1" x14ac:dyDescent="0.3">
      <c r="A4" s="3">
        <v>2</v>
      </c>
      <c r="B4" s="4" t="s">
        <v>1</v>
      </c>
    </row>
    <row r="5" spans="1:2" ht="15.75" thickBot="1" x14ac:dyDescent="0.3">
      <c r="A5" s="3">
        <v>3</v>
      </c>
      <c r="B5" s="4" t="s">
        <v>2</v>
      </c>
    </row>
    <row r="6" spans="1:2" ht="15.75" thickBot="1" x14ac:dyDescent="0.3">
      <c r="A6" s="3">
        <v>4</v>
      </c>
      <c r="B6" s="4" t="s">
        <v>3</v>
      </c>
    </row>
    <row r="7" spans="1:2" ht="15.75" thickBot="1" x14ac:dyDescent="0.3">
      <c r="A7" s="3">
        <v>5</v>
      </c>
      <c r="B7" s="4" t="s">
        <v>4</v>
      </c>
    </row>
    <row r="8" spans="1:2" ht="15.75" thickBot="1" x14ac:dyDescent="0.3">
      <c r="A8" s="3">
        <v>6</v>
      </c>
      <c r="B8" s="4" t="s">
        <v>5</v>
      </c>
    </row>
    <row r="9" spans="1:2" ht="15.75" thickBot="1" x14ac:dyDescent="0.3">
      <c r="A9" s="3">
        <v>7</v>
      </c>
      <c r="B9" s="4" t="s">
        <v>6</v>
      </c>
    </row>
    <row r="10" spans="1:2" ht="15.75" thickBot="1" x14ac:dyDescent="0.3">
      <c r="A10" s="3">
        <v>8</v>
      </c>
      <c r="B10" s="4" t="s">
        <v>7</v>
      </c>
    </row>
    <row r="11" spans="1:2" ht="15.75" thickBot="1" x14ac:dyDescent="0.3">
      <c r="A11" s="3">
        <v>9</v>
      </c>
      <c r="B11" s="4" t="s">
        <v>8</v>
      </c>
    </row>
    <row r="12" spans="1:2" ht="15.75" thickBot="1" x14ac:dyDescent="0.3">
      <c r="A12" s="3">
        <v>10</v>
      </c>
      <c r="B12" s="4" t="s">
        <v>9</v>
      </c>
    </row>
    <row r="13" spans="1:2" ht="15.75" thickBot="1" x14ac:dyDescent="0.3">
      <c r="A13" s="3">
        <v>11</v>
      </c>
      <c r="B13" s="4" t="s">
        <v>10</v>
      </c>
    </row>
    <row r="14" spans="1:2" ht="15.75" thickBot="1" x14ac:dyDescent="0.3">
      <c r="A14" s="3">
        <v>12</v>
      </c>
      <c r="B14" s="4" t="s">
        <v>11</v>
      </c>
    </row>
    <row r="15" spans="1:2" ht="15.75" thickBot="1" x14ac:dyDescent="0.3">
      <c r="A15" s="3">
        <v>13</v>
      </c>
      <c r="B15" s="4" t="s">
        <v>12</v>
      </c>
    </row>
    <row r="16" spans="1:2" ht="15.75" thickBot="1" x14ac:dyDescent="0.3">
      <c r="A16" s="3">
        <v>14</v>
      </c>
      <c r="B16" s="4" t="s">
        <v>13</v>
      </c>
    </row>
    <row r="17" spans="1:2" ht="15.75" thickBot="1" x14ac:dyDescent="0.3">
      <c r="A17" s="3">
        <v>15</v>
      </c>
      <c r="B17" s="4" t="s">
        <v>14</v>
      </c>
    </row>
    <row r="18" spans="1:2" ht="15.75" thickBot="1" x14ac:dyDescent="0.3">
      <c r="A18" s="3">
        <v>16</v>
      </c>
      <c r="B18" s="4" t="s">
        <v>15</v>
      </c>
    </row>
    <row r="19" spans="1:2" ht="15.75" thickBot="1" x14ac:dyDescent="0.3">
      <c r="A19" s="3">
        <v>17</v>
      </c>
      <c r="B19" s="4" t="s">
        <v>16</v>
      </c>
    </row>
    <row r="20" spans="1:2" ht="15.75" thickBot="1" x14ac:dyDescent="0.3">
      <c r="A20" s="3">
        <v>18</v>
      </c>
      <c r="B20" s="4" t="s">
        <v>17</v>
      </c>
    </row>
    <row r="21" spans="1:2" ht="15.75" thickBot="1" x14ac:dyDescent="0.3">
      <c r="A21" s="3">
        <v>19</v>
      </c>
      <c r="B21" s="4" t="s">
        <v>18</v>
      </c>
    </row>
    <row r="22" spans="1:2" ht="15.75" thickBot="1" x14ac:dyDescent="0.3">
      <c r="A22" s="3">
        <v>20</v>
      </c>
      <c r="B22" s="4" t="s">
        <v>19</v>
      </c>
    </row>
    <row r="23" spans="1:2" ht="15.75" thickBot="1" x14ac:dyDescent="0.3">
      <c r="A23" s="3">
        <v>21</v>
      </c>
      <c r="B23" s="4" t="s">
        <v>20</v>
      </c>
    </row>
    <row r="24" spans="1:2" ht="15.75" thickBot="1" x14ac:dyDescent="0.3">
      <c r="A24" s="3">
        <v>22</v>
      </c>
      <c r="B24" s="4" t="s">
        <v>21</v>
      </c>
    </row>
    <row r="25" spans="1:2" ht="15.75" thickBot="1" x14ac:dyDescent="0.3">
      <c r="A25" s="3">
        <v>23</v>
      </c>
      <c r="B25" s="4" t="s">
        <v>22</v>
      </c>
    </row>
    <row r="26" spans="1:2" ht="15.75" thickBot="1" x14ac:dyDescent="0.3">
      <c r="A26" s="3">
        <v>24</v>
      </c>
      <c r="B26" s="4" t="s">
        <v>23</v>
      </c>
    </row>
    <row r="27" spans="1:2" ht="15.75" thickBot="1" x14ac:dyDescent="0.3">
      <c r="A27" s="3">
        <v>25</v>
      </c>
      <c r="B27" s="4" t="s">
        <v>24</v>
      </c>
    </row>
    <row r="28" spans="1:2" ht="15.75" thickBot="1" x14ac:dyDescent="0.3">
      <c r="A28" s="3">
        <v>26</v>
      </c>
      <c r="B28" s="4" t="s">
        <v>25</v>
      </c>
    </row>
    <row r="29" spans="1:2" ht="15.75" thickBot="1" x14ac:dyDescent="0.3">
      <c r="A29" s="3">
        <v>27</v>
      </c>
      <c r="B29" s="4" t="s">
        <v>26</v>
      </c>
    </row>
    <row r="30" spans="1:2" ht="15.75" thickBot="1" x14ac:dyDescent="0.3">
      <c r="A30" s="3">
        <v>28</v>
      </c>
      <c r="B30" s="4" t="s">
        <v>27</v>
      </c>
    </row>
    <row r="31" spans="1:2" ht="15.75" thickBot="1" x14ac:dyDescent="0.3">
      <c r="A31" s="3">
        <v>29</v>
      </c>
      <c r="B31" s="4" t="s">
        <v>28</v>
      </c>
    </row>
    <row r="32" spans="1:2" ht="15.75" thickBot="1" x14ac:dyDescent="0.3">
      <c r="A32" s="3">
        <v>30</v>
      </c>
      <c r="B32" s="4" t="s">
        <v>29</v>
      </c>
    </row>
    <row r="33" spans="1:2" ht="15.75" thickBot="1" x14ac:dyDescent="0.3">
      <c r="A33" s="3">
        <v>31</v>
      </c>
      <c r="B33" s="4" t="s">
        <v>30</v>
      </c>
    </row>
    <row r="34" spans="1:2" ht="15.75" thickBot="1" x14ac:dyDescent="0.3">
      <c r="A34" s="3">
        <v>32</v>
      </c>
      <c r="B34" s="4" t="s">
        <v>31</v>
      </c>
    </row>
    <row r="35" spans="1:2" ht="15.75" thickBot="1" x14ac:dyDescent="0.3">
      <c r="A35" s="3">
        <v>33</v>
      </c>
      <c r="B35" s="4" t="s">
        <v>32</v>
      </c>
    </row>
    <row r="36" spans="1:2" ht="15.75" thickBot="1" x14ac:dyDescent="0.3">
      <c r="A36" s="3">
        <v>34</v>
      </c>
      <c r="B36" s="4" t="s">
        <v>33</v>
      </c>
    </row>
    <row r="37" spans="1:2" ht="15.75" thickBot="1" x14ac:dyDescent="0.3">
      <c r="A37" s="3">
        <v>35</v>
      </c>
      <c r="B37" s="4" t="s">
        <v>34</v>
      </c>
    </row>
    <row r="38" spans="1:2" ht="15.75" thickBot="1" x14ac:dyDescent="0.3">
      <c r="A38" s="3">
        <v>36</v>
      </c>
      <c r="B38" s="4" t="s">
        <v>35</v>
      </c>
    </row>
    <row r="39" spans="1:2" ht="15.75" thickBot="1" x14ac:dyDescent="0.3">
      <c r="A39" s="3">
        <v>37</v>
      </c>
      <c r="B39" s="4" t="s">
        <v>36</v>
      </c>
    </row>
    <row r="40" spans="1:2" ht="15.75" thickBot="1" x14ac:dyDescent="0.3">
      <c r="A40" s="3">
        <v>38</v>
      </c>
      <c r="B40" s="4" t="s">
        <v>37</v>
      </c>
    </row>
    <row r="41" spans="1:2" ht="15.75" thickBot="1" x14ac:dyDescent="0.3">
      <c r="A41" s="3">
        <v>39</v>
      </c>
      <c r="B41" s="4" t="s">
        <v>38</v>
      </c>
    </row>
    <row r="42" spans="1:2" ht="15.75" thickBot="1" x14ac:dyDescent="0.3">
      <c r="A42" s="3">
        <v>40</v>
      </c>
      <c r="B42" s="4" t="s">
        <v>39</v>
      </c>
    </row>
    <row r="43" spans="1:2" ht="15.75" thickBot="1" x14ac:dyDescent="0.3">
      <c r="A43" s="3">
        <v>41</v>
      </c>
      <c r="B43" s="4" t="s">
        <v>40</v>
      </c>
    </row>
    <row r="44" spans="1:2" ht="15.75" thickBot="1" x14ac:dyDescent="0.3">
      <c r="A44" s="3">
        <v>42</v>
      </c>
      <c r="B44" s="4" t="s">
        <v>41</v>
      </c>
    </row>
    <row r="45" spans="1:2" ht="15.75" thickBot="1" x14ac:dyDescent="0.3">
      <c r="A45" s="3">
        <v>43</v>
      </c>
      <c r="B45" s="4" t="s">
        <v>42</v>
      </c>
    </row>
    <row r="46" spans="1:2" ht="15.75" thickBot="1" x14ac:dyDescent="0.3">
      <c r="A46" s="3">
        <v>44</v>
      </c>
      <c r="B46" s="4" t="s">
        <v>43</v>
      </c>
    </row>
    <row r="47" spans="1:2" ht="15.75" thickBot="1" x14ac:dyDescent="0.3">
      <c r="A47" s="3">
        <v>45</v>
      </c>
      <c r="B47" s="4" t="s">
        <v>44</v>
      </c>
    </row>
    <row r="48" spans="1:2" ht="15.75" thickBot="1" x14ac:dyDescent="0.3">
      <c r="A48" s="3">
        <v>46</v>
      </c>
      <c r="B48" s="4" t="s">
        <v>45</v>
      </c>
    </row>
    <row r="49" spans="1:2" ht="15.75" thickBot="1" x14ac:dyDescent="0.3">
      <c r="A49" s="3">
        <v>47</v>
      </c>
      <c r="B49" s="4" t="s">
        <v>46</v>
      </c>
    </row>
    <row r="50" spans="1:2" ht="15.75" thickBot="1" x14ac:dyDescent="0.3">
      <c r="A50" s="3">
        <v>48</v>
      </c>
      <c r="B50" s="4" t="s">
        <v>47</v>
      </c>
    </row>
    <row r="51" spans="1:2" ht="15.75" thickBot="1" x14ac:dyDescent="0.3">
      <c r="A51" s="3">
        <v>49</v>
      </c>
      <c r="B51" s="4" t="s">
        <v>48</v>
      </c>
    </row>
    <row r="52" spans="1:2" ht="15.75" thickBot="1" x14ac:dyDescent="0.3">
      <c r="A52" s="3">
        <v>50</v>
      </c>
      <c r="B52" s="4" t="s">
        <v>49</v>
      </c>
    </row>
    <row r="53" spans="1:2" ht="15.75" thickBot="1" x14ac:dyDescent="0.3">
      <c r="A53" s="3">
        <v>51</v>
      </c>
      <c r="B53" s="4" t="s">
        <v>50</v>
      </c>
    </row>
    <row r="54" spans="1:2" ht="15.75" thickBot="1" x14ac:dyDescent="0.3">
      <c r="A54" s="3">
        <v>52</v>
      </c>
      <c r="B54" s="4" t="s">
        <v>51</v>
      </c>
    </row>
    <row r="55" spans="1:2" ht="15.75" thickBot="1" x14ac:dyDescent="0.3">
      <c r="A55" s="3">
        <v>53</v>
      </c>
      <c r="B55" s="4" t="s">
        <v>52</v>
      </c>
    </row>
    <row r="56" spans="1:2" ht="15.75" thickBot="1" x14ac:dyDescent="0.3">
      <c r="A56" s="3">
        <v>54</v>
      </c>
      <c r="B56" s="4" t="s">
        <v>53</v>
      </c>
    </row>
    <row r="57" spans="1:2" ht="15.75" thickBot="1" x14ac:dyDescent="0.3">
      <c r="A57" s="3">
        <v>55</v>
      </c>
      <c r="B57" s="4" t="s">
        <v>54</v>
      </c>
    </row>
    <row r="58" spans="1:2" ht="15.75" thickBot="1" x14ac:dyDescent="0.3">
      <c r="A58" s="3">
        <v>56</v>
      </c>
      <c r="B58" s="4" t="s">
        <v>55</v>
      </c>
    </row>
    <row r="59" spans="1:2" ht="15.75" thickBot="1" x14ac:dyDescent="0.3">
      <c r="A59" s="3">
        <v>57</v>
      </c>
      <c r="B59" s="4" t="s">
        <v>56</v>
      </c>
    </row>
    <row r="60" spans="1:2" ht="15.75" thickBot="1" x14ac:dyDescent="0.3">
      <c r="A60" s="3">
        <v>58</v>
      </c>
      <c r="B60" s="4" t="s">
        <v>57</v>
      </c>
    </row>
    <row r="61" spans="1:2" ht="15.75" thickBot="1" x14ac:dyDescent="0.3">
      <c r="A61" s="3">
        <v>59</v>
      </c>
      <c r="B61" s="4" t="s">
        <v>58</v>
      </c>
    </row>
    <row r="62" spans="1:2" ht="15.75" thickBot="1" x14ac:dyDescent="0.3">
      <c r="A62" s="3">
        <v>60</v>
      </c>
      <c r="B62" s="4" t="s">
        <v>59</v>
      </c>
    </row>
    <row r="63" spans="1:2" ht="15.75" thickBot="1" x14ac:dyDescent="0.3">
      <c r="A63" s="3">
        <v>61</v>
      </c>
      <c r="B63" s="4" t="s">
        <v>60</v>
      </c>
    </row>
    <row r="64" spans="1:2" ht="15.75" thickBot="1" x14ac:dyDescent="0.3">
      <c r="A64" s="3">
        <v>62</v>
      </c>
      <c r="B64" s="4" t="s">
        <v>61</v>
      </c>
    </row>
    <row r="65" spans="1:2" ht="15.75" thickBot="1" x14ac:dyDescent="0.3">
      <c r="A65" s="3">
        <v>63</v>
      </c>
      <c r="B65" s="4" t="s">
        <v>62</v>
      </c>
    </row>
    <row r="66" spans="1:2" ht="15.75" thickBot="1" x14ac:dyDescent="0.3">
      <c r="A66" s="3">
        <v>64</v>
      </c>
      <c r="B66" s="4" t="s">
        <v>63</v>
      </c>
    </row>
    <row r="67" spans="1:2" ht="15.75" thickBot="1" x14ac:dyDescent="0.3">
      <c r="A67" s="3">
        <v>65</v>
      </c>
      <c r="B67" s="4" t="s">
        <v>64</v>
      </c>
    </row>
    <row r="68" spans="1:2" ht="15.75" thickBot="1" x14ac:dyDescent="0.3">
      <c r="A68" s="3">
        <v>66</v>
      </c>
      <c r="B68" s="4" t="s">
        <v>65</v>
      </c>
    </row>
    <row r="69" spans="1:2" ht="15.75" thickBot="1" x14ac:dyDescent="0.3">
      <c r="A69" s="3">
        <v>67</v>
      </c>
      <c r="B69" s="4" t="s">
        <v>66</v>
      </c>
    </row>
    <row r="70" spans="1:2" ht="15.75" thickBot="1" x14ac:dyDescent="0.3">
      <c r="A70" s="3">
        <v>68</v>
      </c>
      <c r="B70" s="4" t="s">
        <v>67</v>
      </c>
    </row>
    <row r="71" spans="1:2" ht="15.75" thickBot="1" x14ac:dyDescent="0.3">
      <c r="A71" s="3">
        <v>69</v>
      </c>
      <c r="B71" s="4" t="s">
        <v>68</v>
      </c>
    </row>
    <row r="72" spans="1:2" ht="15.75" thickBot="1" x14ac:dyDescent="0.3">
      <c r="A72" s="3">
        <v>70</v>
      </c>
      <c r="B72" s="4" t="s">
        <v>69</v>
      </c>
    </row>
    <row r="73" spans="1:2" ht="15.75" thickBot="1" x14ac:dyDescent="0.3">
      <c r="A73" s="3">
        <v>71</v>
      </c>
      <c r="B73" s="4" t="s">
        <v>70</v>
      </c>
    </row>
    <row r="74" spans="1:2" ht="15.75" thickBot="1" x14ac:dyDescent="0.3">
      <c r="A74" s="3">
        <v>72</v>
      </c>
      <c r="B74" s="4" t="s">
        <v>71</v>
      </c>
    </row>
    <row r="75" spans="1:2" ht="15.75" thickBot="1" x14ac:dyDescent="0.3">
      <c r="A75" s="3">
        <v>73</v>
      </c>
      <c r="B75" s="4" t="s">
        <v>72</v>
      </c>
    </row>
    <row r="76" spans="1:2" ht="15.75" thickBot="1" x14ac:dyDescent="0.3">
      <c r="A76" s="3">
        <v>74</v>
      </c>
      <c r="B76" s="4" t="s">
        <v>73</v>
      </c>
    </row>
    <row r="77" spans="1:2" ht="15.75" thickBot="1" x14ac:dyDescent="0.3">
      <c r="A77" s="3">
        <v>75</v>
      </c>
      <c r="B77" s="4" t="s">
        <v>74</v>
      </c>
    </row>
    <row r="78" spans="1:2" ht="15.75" thickBot="1" x14ac:dyDescent="0.3">
      <c r="A78" s="3">
        <v>76</v>
      </c>
      <c r="B78" s="4" t="s">
        <v>75</v>
      </c>
    </row>
    <row r="79" spans="1:2" ht="15.75" thickBot="1" x14ac:dyDescent="0.3">
      <c r="A79" s="3">
        <v>77</v>
      </c>
      <c r="B79" s="4" t="s">
        <v>76</v>
      </c>
    </row>
    <row r="80" spans="1:2" ht="15.75" thickBot="1" x14ac:dyDescent="0.3">
      <c r="A80" s="3">
        <v>78</v>
      </c>
      <c r="B80" s="4" t="s">
        <v>77</v>
      </c>
    </row>
    <row r="81" spans="1:2" ht="15.75" thickBot="1" x14ac:dyDescent="0.3">
      <c r="A81" s="3">
        <v>79</v>
      </c>
      <c r="B81" s="4" t="s">
        <v>78</v>
      </c>
    </row>
    <row r="82" spans="1:2" ht="15.75" thickBot="1" x14ac:dyDescent="0.3">
      <c r="A82" s="3">
        <v>80</v>
      </c>
      <c r="B82" s="4" t="s">
        <v>79</v>
      </c>
    </row>
    <row r="83" spans="1:2" ht="15.75" thickBot="1" x14ac:dyDescent="0.3">
      <c r="A83" s="3">
        <v>81</v>
      </c>
      <c r="B83" s="4" t="s">
        <v>80</v>
      </c>
    </row>
    <row r="84" spans="1:2" ht="15.75" thickBot="1" x14ac:dyDescent="0.3">
      <c r="A84" s="3">
        <v>82</v>
      </c>
      <c r="B84" s="4" t="s">
        <v>81</v>
      </c>
    </row>
    <row r="85" spans="1:2" ht="15.75" thickBot="1" x14ac:dyDescent="0.3">
      <c r="A85" s="3">
        <v>83</v>
      </c>
      <c r="B85" s="4" t="s">
        <v>82</v>
      </c>
    </row>
    <row r="86" spans="1:2" ht="15.75" thickBot="1" x14ac:dyDescent="0.3">
      <c r="A86" s="3">
        <v>84</v>
      </c>
      <c r="B86" s="4" t="s">
        <v>83</v>
      </c>
    </row>
    <row r="87" spans="1:2" ht="15.75" thickBot="1" x14ac:dyDescent="0.3">
      <c r="A87" s="3">
        <v>85</v>
      </c>
      <c r="B87" s="4" t="s">
        <v>84</v>
      </c>
    </row>
    <row r="88" spans="1:2" ht="15.75" thickBot="1" x14ac:dyDescent="0.3">
      <c r="A88" s="3">
        <v>86</v>
      </c>
      <c r="B88" s="4" t="s">
        <v>85</v>
      </c>
    </row>
    <row r="89" spans="1:2" ht="15.75" thickBot="1" x14ac:dyDescent="0.3">
      <c r="A89" s="3">
        <v>87</v>
      </c>
      <c r="B89" s="4" t="s">
        <v>86</v>
      </c>
    </row>
    <row r="90" spans="1:2" ht="15.75" thickBot="1" x14ac:dyDescent="0.3">
      <c r="A90" s="3">
        <v>88</v>
      </c>
      <c r="B90" s="4" t="s">
        <v>87</v>
      </c>
    </row>
    <row r="91" spans="1:2" ht="15.75" thickBot="1" x14ac:dyDescent="0.3">
      <c r="A91" s="3">
        <v>89</v>
      </c>
      <c r="B91" s="4" t="s">
        <v>88</v>
      </c>
    </row>
    <row r="92" spans="1:2" ht="15.75" thickBot="1" x14ac:dyDescent="0.3">
      <c r="A92" s="3">
        <v>90</v>
      </c>
      <c r="B92" s="4" t="s">
        <v>89</v>
      </c>
    </row>
    <row r="93" spans="1:2" ht="15.75" thickBot="1" x14ac:dyDescent="0.3">
      <c r="A93" s="3">
        <v>91</v>
      </c>
      <c r="B93" s="4" t="s">
        <v>90</v>
      </c>
    </row>
    <row r="94" spans="1:2" ht="15.75" thickBot="1" x14ac:dyDescent="0.3">
      <c r="A94" s="3">
        <v>92</v>
      </c>
      <c r="B94" s="4" t="s">
        <v>91</v>
      </c>
    </row>
    <row r="95" spans="1:2" ht="15.75" thickBot="1" x14ac:dyDescent="0.3">
      <c r="A95" s="3">
        <v>93</v>
      </c>
      <c r="B95" s="4" t="s">
        <v>92</v>
      </c>
    </row>
    <row r="96" spans="1:2" ht="15.75" thickBot="1" x14ac:dyDescent="0.3">
      <c r="A96" s="3">
        <v>94</v>
      </c>
      <c r="B96" s="4" t="s">
        <v>93</v>
      </c>
    </row>
    <row r="97" spans="1:2" ht="15.75" thickBot="1" x14ac:dyDescent="0.3">
      <c r="A97" s="3">
        <v>95</v>
      </c>
      <c r="B97" s="4" t="s">
        <v>94</v>
      </c>
    </row>
    <row r="98" spans="1:2" ht="15.75" thickBot="1" x14ac:dyDescent="0.3">
      <c r="A98" s="3">
        <v>96</v>
      </c>
      <c r="B98" s="4" t="s">
        <v>95</v>
      </c>
    </row>
    <row r="99" spans="1:2" ht="15.75" thickBot="1" x14ac:dyDescent="0.3">
      <c r="A99" s="3">
        <v>97</v>
      </c>
      <c r="B99" s="4" t="s">
        <v>96</v>
      </c>
    </row>
    <row r="100" spans="1:2" ht="15.75" thickBot="1" x14ac:dyDescent="0.3">
      <c r="A100" s="3">
        <v>98</v>
      </c>
      <c r="B100" s="4" t="s">
        <v>97</v>
      </c>
    </row>
    <row r="101" spans="1:2" ht="15.75" thickBot="1" x14ac:dyDescent="0.3">
      <c r="A101" s="3">
        <v>99</v>
      </c>
      <c r="B101" s="4" t="s">
        <v>98</v>
      </c>
    </row>
    <row r="102" spans="1:2" ht="15.75" thickBot="1" x14ac:dyDescent="0.3">
      <c r="A102" s="3">
        <v>100</v>
      </c>
      <c r="B102" s="4" t="s">
        <v>99</v>
      </c>
    </row>
    <row r="103" spans="1:2" ht="15.75" thickBot="1" x14ac:dyDescent="0.3">
      <c r="A103" s="3">
        <v>101</v>
      </c>
      <c r="B103" s="4" t="s">
        <v>100</v>
      </c>
    </row>
    <row r="104" spans="1:2" ht="15.75" thickBot="1" x14ac:dyDescent="0.3">
      <c r="A104" s="3">
        <v>102</v>
      </c>
      <c r="B104" s="4" t="s">
        <v>101</v>
      </c>
    </row>
    <row r="105" spans="1:2" ht="15.75" thickBot="1" x14ac:dyDescent="0.3">
      <c r="A105" s="3">
        <v>103</v>
      </c>
      <c r="B105" s="4" t="s">
        <v>102</v>
      </c>
    </row>
    <row r="106" spans="1:2" ht="15.75" thickBot="1" x14ac:dyDescent="0.3">
      <c r="A106" s="3">
        <v>104</v>
      </c>
      <c r="B106" s="4" t="s">
        <v>103</v>
      </c>
    </row>
    <row r="107" spans="1:2" ht="15.75" thickBot="1" x14ac:dyDescent="0.3">
      <c r="A107" s="3">
        <v>105</v>
      </c>
      <c r="B107" s="4" t="s">
        <v>104</v>
      </c>
    </row>
    <row r="108" spans="1:2" ht="15.75" thickBot="1" x14ac:dyDescent="0.3">
      <c r="A108" s="3">
        <v>106</v>
      </c>
      <c r="B108" s="4" t="s">
        <v>105</v>
      </c>
    </row>
    <row r="109" spans="1:2" ht="15.75" thickBot="1" x14ac:dyDescent="0.3">
      <c r="A109" s="3">
        <v>107</v>
      </c>
      <c r="B109" s="4" t="s">
        <v>106</v>
      </c>
    </row>
    <row r="110" spans="1:2" ht="15.75" thickBot="1" x14ac:dyDescent="0.3">
      <c r="A110" s="3">
        <v>108</v>
      </c>
      <c r="B110" s="4" t="s">
        <v>107</v>
      </c>
    </row>
    <row r="111" spans="1:2" ht="15.75" thickBot="1" x14ac:dyDescent="0.3">
      <c r="A111" s="3">
        <v>109</v>
      </c>
      <c r="B111" s="4" t="s">
        <v>108</v>
      </c>
    </row>
    <row r="112" spans="1:2" ht="15.75" thickBot="1" x14ac:dyDescent="0.3">
      <c r="A112" s="3">
        <v>110</v>
      </c>
      <c r="B112" s="4" t="s">
        <v>109</v>
      </c>
    </row>
    <row r="113" spans="1:2" ht="15.75" thickBot="1" x14ac:dyDescent="0.3">
      <c r="A113" s="3">
        <v>111</v>
      </c>
      <c r="B113" s="4" t="s">
        <v>110</v>
      </c>
    </row>
    <row r="114" spans="1:2" ht="15.75" thickBot="1" x14ac:dyDescent="0.3">
      <c r="A114" s="3">
        <v>112</v>
      </c>
      <c r="B114" s="4" t="s">
        <v>111</v>
      </c>
    </row>
    <row r="115" spans="1:2" ht="15.75" thickBot="1" x14ac:dyDescent="0.3">
      <c r="A115" s="3">
        <v>113</v>
      </c>
      <c r="B115" s="4" t="s">
        <v>112</v>
      </c>
    </row>
    <row r="116" spans="1:2" ht="15.75" thickBot="1" x14ac:dyDescent="0.3">
      <c r="A116" s="3">
        <v>114</v>
      </c>
      <c r="B116" s="4" t="s">
        <v>113</v>
      </c>
    </row>
    <row r="117" spans="1:2" ht="15.75" thickBot="1" x14ac:dyDescent="0.3">
      <c r="A117" s="3">
        <v>115</v>
      </c>
      <c r="B117" s="4" t="s">
        <v>114</v>
      </c>
    </row>
    <row r="118" spans="1:2" ht="15.75" thickBot="1" x14ac:dyDescent="0.3">
      <c r="A118" s="3">
        <v>116</v>
      </c>
      <c r="B118" s="4" t="s">
        <v>115</v>
      </c>
    </row>
    <row r="119" spans="1:2" ht="15.75" thickBot="1" x14ac:dyDescent="0.3">
      <c r="A119" s="3">
        <v>117</v>
      </c>
      <c r="B119" s="4" t="s">
        <v>116</v>
      </c>
    </row>
    <row r="120" spans="1:2" ht="15.75" thickBot="1" x14ac:dyDescent="0.3">
      <c r="A120" s="3">
        <v>118</v>
      </c>
      <c r="B120" s="4" t="s">
        <v>117</v>
      </c>
    </row>
    <row r="121" spans="1:2" ht="15.75" thickBot="1" x14ac:dyDescent="0.3">
      <c r="A121" s="3">
        <v>119</v>
      </c>
      <c r="B121" s="4" t="s">
        <v>118</v>
      </c>
    </row>
    <row r="122" spans="1:2" ht="15.75" thickBot="1" x14ac:dyDescent="0.3">
      <c r="A122" s="3">
        <v>120</v>
      </c>
      <c r="B122" s="4" t="s">
        <v>119</v>
      </c>
    </row>
    <row r="123" spans="1:2" ht="15.75" thickBot="1" x14ac:dyDescent="0.3">
      <c r="A123" s="3">
        <v>121</v>
      </c>
      <c r="B123" s="4" t="s">
        <v>120</v>
      </c>
    </row>
    <row r="124" spans="1:2" ht="15.75" thickBot="1" x14ac:dyDescent="0.3">
      <c r="A124" s="3">
        <v>122</v>
      </c>
      <c r="B124" s="4" t="s">
        <v>121</v>
      </c>
    </row>
    <row r="125" spans="1:2" ht="15.75" thickBot="1" x14ac:dyDescent="0.3">
      <c r="A125" s="3">
        <v>123</v>
      </c>
      <c r="B125" s="4" t="s">
        <v>122</v>
      </c>
    </row>
    <row r="126" spans="1:2" ht="15.75" thickBot="1" x14ac:dyDescent="0.3">
      <c r="A126" s="3">
        <v>124</v>
      </c>
      <c r="B126" s="4" t="s">
        <v>123</v>
      </c>
    </row>
    <row r="127" spans="1:2" ht="15.75" thickBot="1" x14ac:dyDescent="0.3">
      <c r="A127" s="3">
        <v>125</v>
      </c>
      <c r="B127" s="4" t="s">
        <v>124</v>
      </c>
    </row>
    <row r="128" spans="1:2" ht="15.75" thickBot="1" x14ac:dyDescent="0.3">
      <c r="A128" s="3">
        <v>126</v>
      </c>
      <c r="B128" s="4" t="s">
        <v>125</v>
      </c>
    </row>
    <row r="129" spans="1:2" ht="15.75" thickBot="1" x14ac:dyDescent="0.3">
      <c r="A129" s="3">
        <v>127</v>
      </c>
      <c r="B129" s="4" t="s">
        <v>126</v>
      </c>
    </row>
    <row r="130" spans="1:2" ht="15.75" thickBot="1" x14ac:dyDescent="0.3">
      <c r="A130" s="3">
        <v>128</v>
      </c>
      <c r="B130" s="4" t="s">
        <v>127</v>
      </c>
    </row>
    <row r="131" spans="1:2" ht="15.75" thickBot="1" x14ac:dyDescent="0.3">
      <c r="A131" s="3">
        <v>129</v>
      </c>
      <c r="B131" s="4" t="s">
        <v>128</v>
      </c>
    </row>
    <row r="132" spans="1:2" ht="15.75" thickBot="1" x14ac:dyDescent="0.3">
      <c r="A132" s="3">
        <v>130</v>
      </c>
      <c r="B132" s="4" t="s">
        <v>129</v>
      </c>
    </row>
    <row r="133" spans="1:2" ht="15.75" thickBot="1" x14ac:dyDescent="0.3">
      <c r="A133" s="3">
        <v>131</v>
      </c>
      <c r="B133" s="4" t="s">
        <v>130</v>
      </c>
    </row>
    <row r="134" spans="1:2" ht="15.75" thickBot="1" x14ac:dyDescent="0.3">
      <c r="A134" s="3">
        <v>132</v>
      </c>
      <c r="B134" s="4" t="s">
        <v>131</v>
      </c>
    </row>
    <row r="135" spans="1:2" ht="15.75" thickBot="1" x14ac:dyDescent="0.3">
      <c r="A135" s="3">
        <v>133</v>
      </c>
      <c r="B135" s="4" t="s">
        <v>132</v>
      </c>
    </row>
    <row r="136" spans="1:2" ht="15.75" thickBot="1" x14ac:dyDescent="0.3">
      <c r="A136" s="3">
        <v>134</v>
      </c>
      <c r="B136" s="4" t="s">
        <v>133</v>
      </c>
    </row>
    <row r="137" spans="1:2" ht="15.75" thickBot="1" x14ac:dyDescent="0.3">
      <c r="A137" s="3">
        <v>135</v>
      </c>
      <c r="B137" s="4" t="s">
        <v>134</v>
      </c>
    </row>
    <row r="138" spans="1:2" ht="15.75" thickBot="1" x14ac:dyDescent="0.3">
      <c r="A138" s="3">
        <v>136</v>
      </c>
      <c r="B138" s="4" t="s">
        <v>135</v>
      </c>
    </row>
    <row r="139" spans="1:2" ht="15.75" thickBot="1" x14ac:dyDescent="0.3">
      <c r="A139" s="3">
        <v>137</v>
      </c>
      <c r="B139" s="4" t="s">
        <v>136</v>
      </c>
    </row>
    <row r="140" spans="1:2" ht="15.75" thickBot="1" x14ac:dyDescent="0.3">
      <c r="A140" s="3">
        <v>138</v>
      </c>
      <c r="B140" s="4" t="s">
        <v>137</v>
      </c>
    </row>
    <row r="141" spans="1:2" ht="15.75" thickBot="1" x14ac:dyDescent="0.3">
      <c r="A141" s="3">
        <v>139</v>
      </c>
      <c r="B141" s="4" t="s">
        <v>138</v>
      </c>
    </row>
    <row r="142" spans="1:2" ht="15.75" thickBot="1" x14ac:dyDescent="0.3">
      <c r="A142" s="3">
        <v>140</v>
      </c>
      <c r="B142" s="4" t="s">
        <v>139</v>
      </c>
    </row>
    <row r="143" spans="1:2" ht="15.75" thickBot="1" x14ac:dyDescent="0.3">
      <c r="A143" s="3">
        <v>141</v>
      </c>
      <c r="B143" s="4" t="s">
        <v>140</v>
      </c>
    </row>
    <row r="144" spans="1:2" ht="15.75" thickBot="1" x14ac:dyDescent="0.3">
      <c r="A144" s="3">
        <v>142</v>
      </c>
      <c r="B144" s="4" t="s">
        <v>141</v>
      </c>
    </row>
    <row r="145" spans="1:2" ht="15.75" thickBot="1" x14ac:dyDescent="0.3">
      <c r="A145" s="3">
        <v>143</v>
      </c>
      <c r="B145" s="4" t="s">
        <v>142</v>
      </c>
    </row>
    <row r="146" spans="1:2" ht="15.75" thickBot="1" x14ac:dyDescent="0.3">
      <c r="A146" s="3">
        <v>144</v>
      </c>
      <c r="B146" s="4" t="s">
        <v>143</v>
      </c>
    </row>
    <row r="147" spans="1:2" ht="15.75" thickBot="1" x14ac:dyDescent="0.3">
      <c r="A147" s="3">
        <v>145</v>
      </c>
      <c r="B147" s="4" t="s">
        <v>144</v>
      </c>
    </row>
    <row r="148" spans="1:2" ht="15.75" thickBot="1" x14ac:dyDescent="0.3">
      <c r="A148" s="3">
        <v>146</v>
      </c>
      <c r="B148" s="4" t="s">
        <v>145</v>
      </c>
    </row>
    <row r="149" spans="1:2" ht="15.75" thickBot="1" x14ac:dyDescent="0.3">
      <c r="A149" s="3">
        <v>147</v>
      </c>
      <c r="B149" s="4" t="s">
        <v>146</v>
      </c>
    </row>
    <row r="150" spans="1:2" ht="15.75" thickBot="1" x14ac:dyDescent="0.3">
      <c r="A150" s="3">
        <v>148</v>
      </c>
      <c r="B150" s="4" t="s">
        <v>147</v>
      </c>
    </row>
    <row r="151" spans="1:2" ht="15.75" thickBot="1" x14ac:dyDescent="0.3">
      <c r="A151" s="3">
        <v>149</v>
      </c>
      <c r="B151" s="4" t="s">
        <v>148</v>
      </c>
    </row>
    <row r="152" spans="1:2" ht="15.75" thickBot="1" x14ac:dyDescent="0.3">
      <c r="A152" s="3">
        <v>150</v>
      </c>
      <c r="B152" s="4" t="s">
        <v>149</v>
      </c>
    </row>
    <row r="153" spans="1:2" ht="15.75" thickBot="1" x14ac:dyDescent="0.3">
      <c r="A153" s="3">
        <v>151</v>
      </c>
      <c r="B153" s="4" t="s">
        <v>150</v>
      </c>
    </row>
    <row r="154" spans="1:2" ht="15.75" thickBot="1" x14ac:dyDescent="0.3">
      <c r="A154" s="3">
        <v>152</v>
      </c>
      <c r="B154" s="4" t="s">
        <v>151</v>
      </c>
    </row>
    <row r="155" spans="1:2" ht="15.75" thickBot="1" x14ac:dyDescent="0.3">
      <c r="A155" s="3">
        <v>153</v>
      </c>
      <c r="B155" s="4" t="s">
        <v>152</v>
      </c>
    </row>
    <row r="156" spans="1:2" ht="15.75" thickBot="1" x14ac:dyDescent="0.3">
      <c r="A156" s="3">
        <v>154</v>
      </c>
      <c r="B156" s="4" t="s">
        <v>153</v>
      </c>
    </row>
    <row r="157" spans="1:2" ht="15.75" thickBot="1" x14ac:dyDescent="0.3">
      <c r="A157" s="3">
        <v>155</v>
      </c>
      <c r="B157" s="4" t="s">
        <v>154</v>
      </c>
    </row>
    <row r="158" spans="1:2" ht="15.75" thickBot="1" x14ac:dyDescent="0.3">
      <c r="A158" s="3">
        <v>156</v>
      </c>
      <c r="B158" s="4" t="s">
        <v>155</v>
      </c>
    </row>
    <row r="159" spans="1:2" ht="15.75" thickBot="1" x14ac:dyDescent="0.3">
      <c r="A159" s="3">
        <v>157</v>
      </c>
      <c r="B159" s="4" t="s">
        <v>156</v>
      </c>
    </row>
    <row r="160" spans="1:2" ht="15.75" thickBot="1" x14ac:dyDescent="0.3">
      <c r="A160" s="3">
        <v>158</v>
      </c>
      <c r="B160" s="4" t="s">
        <v>157</v>
      </c>
    </row>
    <row r="161" spans="1:2" ht="15.75" thickBot="1" x14ac:dyDescent="0.3">
      <c r="A161" s="3">
        <v>159</v>
      </c>
      <c r="B161" s="4" t="s">
        <v>158</v>
      </c>
    </row>
    <row r="162" spans="1:2" ht="15.75" thickBot="1" x14ac:dyDescent="0.3">
      <c r="A162" s="3">
        <v>160</v>
      </c>
      <c r="B162" s="4" t="s">
        <v>159</v>
      </c>
    </row>
    <row r="163" spans="1:2" ht="15.75" thickBot="1" x14ac:dyDescent="0.3">
      <c r="A163" s="3">
        <v>161</v>
      </c>
      <c r="B163" s="4" t="s">
        <v>160</v>
      </c>
    </row>
    <row r="164" spans="1:2" ht="15.75" thickBot="1" x14ac:dyDescent="0.3">
      <c r="A164" s="3">
        <v>162</v>
      </c>
      <c r="B164" s="4" t="s">
        <v>161</v>
      </c>
    </row>
    <row r="165" spans="1:2" ht="15.75" thickBot="1" x14ac:dyDescent="0.3">
      <c r="A165" s="3">
        <v>163</v>
      </c>
      <c r="B165" s="4" t="s">
        <v>162</v>
      </c>
    </row>
    <row r="166" spans="1:2" ht="15.75" thickBot="1" x14ac:dyDescent="0.3">
      <c r="A166" s="3">
        <v>164</v>
      </c>
      <c r="B166" s="4" t="s">
        <v>163</v>
      </c>
    </row>
    <row r="167" spans="1:2" ht="15.75" thickBot="1" x14ac:dyDescent="0.3">
      <c r="A167" s="3">
        <v>165</v>
      </c>
      <c r="B167" s="4" t="s">
        <v>164</v>
      </c>
    </row>
    <row r="168" spans="1:2" ht="15.75" thickBot="1" x14ac:dyDescent="0.3">
      <c r="A168" s="3">
        <v>166</v>
      </c>
      <c r="B168" s="4" t="s">
        <v>165</v>
      </c>
    </row>
    <row r="169" spans="1:2" ht="15.75" thickBot="1" x14ac:dyDescent="0.3">
      <c r="A169" s="3">
        <v>167</v>
      </c>
      <c r="B169" s="4" t="s">
        <v>166</v>
      </c>
    </row>
    <row r="170" spans="1:2" ht="15.75" thickBot="1" x14ac:dyDescent="0.3">
      <c r="A170" s="3">
        <v>168</v>
      </c>
      <c r="B170" s="4" t="s">
        <v>167</v>
      </c>
    </row>
    <row r="171" spans="1:2" ht="15.75" thickBot="1" x14ac:dyDescent="0.3">
      <c r="A171" s="3">
        <v>169</v>
      </c>
      <c r="B171" s="4" t="s">
        <v>168</v>
      </c>
    </row>
    <row r="172" spans="1:2" ht="15.75" thickBot="1" x14ac:dyDescent="0.3">
      <c r="A172" s="3">
        <v>170</v>
      </c>
      <c r="B172" s="4" t="s">
        <v>169</v>
      </c>
    </row>
    <row r="173" spans="1:2" ht="15.75" thickBot="1" x14ac:dyDescent="0.3">
      <c r="A173" s="3">
        <v>171</v>
      </c>
      <c r="B173" s="4" t="s">
        <v>170</v>
      </c>
    </row>
    <row r="174" spans="1:2" ht="15.75" thickBot="1" x14ac:dyDescent="0.3">
      <c r="A174" s="3">
        <v>172</v>
      </c>
      <c r="B174" s="4" t="s">
        <v>171</v>
      </c>
    </row>
    <row r="175" spans="1:2" ht="15.75" thickBot="1" x14ac:dyDescent="0.3">
      <c r="A175" s="3">
        <v>173</v>
      </c>
      <c r="B175" s="4" t="s">
        <v>172</v>
      </c>
    </row>
    <row r="176" spans="1:2" ht="15.75" thickBot="1" x14ac:dyDescent="0.3">
      <c r="A176" s="3">
        <v>174</v>
      </c>
      <c r="B176" s="4" t="s">
        <v>173</v>
      </c>
    </row>
    <row r="177" spans="1:2" ht="15.75" thickBot="1" x14ac:dyDescent="0.3">
      <c r="A177" s="3">
        <v>175</v>
      </c>
      <c r="B177" s="4" t="s">
        <v>174</v>
      </c>
    </row>
    <row r="178" spans="1:2" ht="15.75" thickBot="1" x14ac:dyDescent="0.3">
      <c r="A178" s="3">
        <v>176</v>
      </c>
      <c r="B178" s="4" t="s">
        <v>175</v>
      </c>
    </row>
    <row r="179" spans="1:2" ht="15.75" thickBot="1" x14ac:dyDescent="0.3">
      <c r="A179" s="3">
        <v>177</v>
      </c>
      <c r="B179" s="4" t="s">
        <v>176</v>
      </c>
    </row>
    <row r="180" spans="1:2" ht="15.75" thickBot="1" x14ac:dyDescent="0.3">
      <c r="A180" s="3">
        <v>178</v>
      </c>
      <c r="B180" s="4" t="s">
        <v>177</v>
      </c>
    </row>
    <row r="181" spans="1:2" ht="15.75" thickBot="1" x14ac:dyDescent="0.3">
      <c r="A181" s="3">
        <v>179</v>
      </c>
      <c r="B181" s="4" t="s">
        <v>178</v>
      </c>
    </row>
    <row r="182" spans="1:2" ht="15.75" thickBot="1" x14ac:dyDescent="0.3">
      <c r="A182" s="3">
        <v>180</v>
      </c>
      <c r="B182" s="4" t="s">
        <v>179</v>
      </c>
    </row>
    <row r="183" spans="1:2" ht="15.75" thickBot="1" x14ac:dyDescent="0.3">
      <c r="A183" s="3">
        <v>181</v>
      </c>
      <c r="B183" s="4" t="s">
        <v>180</v>
      </c>
    </row>
    <row r="184" spans="1:2" ht="15.75" thickBot="1" x14ac:dyDescent="0.3">
      <c r="A184" s="3">
        <v>182</v>
      </c>
      <c r="B184" s="4" t="s">
        <v>181</v>
      </c>
    </row>
    <row r="185" spans="1:2" ht="15.75" thickBot="1" x14ac:dyDescent="0.3">
      <c r="A185" s="3">
        <v>183</v>
      </c>
      <c r="B185" s="4" t="s">
        <v>182</v>
      </c>
    </row>
    <row r="186" spans="1:2" ht="15.75" thickBot="1" x14ac:dyDescent="0.3">
      <c r="A186" s="3">
        <v>184</v>
      </c>
      <c r="B186" s="4" t="s">
        <v>183</v>
      </c>
    </row>
    <row r="187" spans="1:2" ht="15.75" thickBot="1" x14ac:dyDescent="0.3">
      <c r="A187" s="3">
        <v>185</v>
      </c>
      <c r="B187" s="4" t="s">
        <v>184</v>
      </c>
    </row>
    <row r="188" spans="1:2" ht="15.75" thickBot="1" x14ac:dyDescent="0.3">
      <c r="A188" s="3">
        <v>186</v>
      </c>
      <c r="B188" s="4" t="s">
        <v>185</v>
      </c>
    </row>
    <row r="189" spans="1:2" ht="15.75" thickBot="1" x14ac:dyDescent="0.3">
      <c r="A189" s="3">
        <v>187</v>
      </c>
      <c r="B189" s="4" t="s">
        <v>186</v>
      </c>
    </row>
    <row r="190" spans="1:2" ht="15.75" thickBot="1" x14ac:dyDescent="0.3">
      <c r="A190" s="3">
        <v>188</v>
      </c>
      <c r="B190" s="4" t="s">
        <v>187</v>
      </c>
    </row>
    <row r="191" spans="1:2" ht="15.75" thickBot="1" x14ac:dyDescent="0.3">
      <c r="A191" s="3">
        <v>189</v>
      </c>
      <c r="B191" s="4" t="s">
        <v>188</v>
      </c>
    </row>
    <row r="192" spans="1:2" ht="15.75" thickBot="1" x14ac:dyDescent="0.3">
      <c r="A192" s="3">
        <v>190</v>
      </c>
      <c r="B192" s="4" t="s">
        <v>189</v>
      </c>
    </row>
    <row r="193" spans="1:2" ht="15.75" thickBot="1" x14ac:dyDescent="0.3">
      <c r="A193" s="3">
        <v>191</v>
      </c>
      <c r="B193" s="4" t="s">
        <v>190</v>
      </c>
    </row>
    <row r="194" spans="1:2" ht="15.75" thickBot="1" x14ac:dyDescent="0.3">
      <c r="A194" s="3">
        <v>192</v>
      </c>
      <c r="B194" s="4" t="s">
        <v>191</v>
      </c>
    </row>
    <row r="195" spans="1:2" ht="15.75" thickBot="1" x14ac:dyDescent="0.3">
      <c r="A195" s="3">
        <v>193</v>
      </c>
      <c r="B195" s="4" t="s">
        <v>192</v>
      </c>
    </row>
    <row r="196" spans="1:2" ht="15.75" thickBot="1" x14ac:dyDescent="0.3">
      <c r="A196" s="3">
        <v>194</v>
      </c>
      <c r="B196" s="4" t="s">
        <v>193</v>
      </c>
    </row>
    <row r="197" spans="1:2" ht="15.75" thickBot="1" x14ac:dyDescent="0.3">
      <c r="A197" s="3">
        <v>195</v>
      </c>
      <c r="B197" s="4" t="s">
        <v>194</v>
      </c>
    </row>
    <row r="198" spans="1:2" ht="15.75" thickBot="1" x14ac:dyDescent="0.3">
      <c r="A198" s="3">
        <v>196</v>
      </c>
      <c r="B198" s="4" t="s">
        <v>195</v>
      </c>
    </row>
    <row r="199" spans="1:2" ht="15.75" thickBot="1" x14ac:dyDescent="0.3">
      <c r="A199" s="3">
        <v>197</v>
      </c>
      <c r="B199" s="4" t="s">
        <v>196</v>
      </c>
    </row>
    <row r="200" spans="1:2" ht="15.75" thickBot="1" x14ac:dyDescent="0.3">
      <c r="A200" s="3">
        <v>198</v>
      </c>
      <c r="B200" s="4" t="s">
        <v>197</v>
      </c>
    </row>
    <row r="201" spans="1:2" ht="15.75" thickBot="1" x14ac:dyDescent="0.3">
      <c r="A201" s="3">
        <v>199</v>
      </c>
      <c r="B201" s="4" t="s">
        <v>198</v>
      </c>
    </row>
    <row r="202" spans="1:2" ht="15.75" thickBot="1" x14ac:dyDescent="0.3">
      <c r="A202" s="3">
        <v>200</v>
      </c>
      <c r="B202" s="4" t="s">
        <v>199</v>
      </c>
    </row>
    <row r="203" spans="1:2" ht="15.75" thickBot="1" x14ac:dyDescent="0.3">
      <c r="A203" s="3">
        <v>201</v>
      </c>
      <c r="B203" s="4" t="s">
        <v>200</v>
      </c>
    </row>
    <row r="204" spans="1:2" ht="15.75" thickBot="1" x14ac:dyDescent="0.3">
      <c r="A204" s="3">
        <v>202</v>
      </c>
      <c r="B204" s="4" t="s">
        <v>201</v>
      </c>
    </row>
    <row r="205" spans="1:2" ht="15.75" thickBot="1" x14ac:dyDescent="0.3">
      <c r="A205" s="3">
        <v>203</v>
      </c>
      <c r="B205" s="4" t="s">
        <v>202</v>
      </c>
    </row>
    <row r="206" spans="1:2" ht="15.75" thickBot="1" x14ac:dyDescent="0.3">
      <c r="A206" s="3">
        <v>204</v>
      </c>
      <c r="B206" s="4" t="s">
        <v>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H1" workbookViewId="0">
      <selection activeCell="H3" sqref="A3:XFD14"/>
    </sheetView>
  </sheetViews>
  <sheetFormatPr defaultRowHeight="15" x14ac:dyDescent="0.25"/>
  <cols>
    <col min="3" max="3" width="17.42578125" customWidth="1"/>
    <col min="4" max="4" width="15.140625" customWidth="1"/>
    <col min="5" max="5" width="10.5703125" customWidth="1"/>
    <col min="6" max="6" width="11.42578125" customWidth="1"/>
    <col min="7" max="8" width="18" customWidth="1"/>
    <col min="10" max="10" width="12.85546875" customWidth="1"/>
    <col min="11" max="11" width="17.28515625" customWidth="1"/>
  </cols>
  <sheetData>
    <row r="1" spans="1:15" x14ac:dyDescent="0.25">
      <c r="B1" s="9" t="s">
        <v>210</v>
      </c>
      <c r="C1" s="9"/>
      <c r="D1" s="9"/>
      <c r="E1" s="9"/>
      <c r="F1" s="9"/>
      <c r="G1" s="8"/>
      <c r="H1" s="8"/>
      <c r="I1" s="10" t="s">
        <v>209</v>
      </c>
      <c r="J1" s="11"/>
      <c r="K1" s="11"/>
      <c r="L1" s="11"/>
      <c r="M1" s="11"/>
      <c r="N1" s="11"/>
    </row>
    <row r="2" spans="1:15" ht="21" x14ac:dyDescent="0.25">
      <c r="B2" s="2" t="s">
        <v>204</v>
      </c>
      <c r="C2" s="2" t="s">
        <v>207</v>
      </c>
      <c r="D2" s="2" t="s">
        <v>208</v>
      </c>
      <c r="E2" s="2" t="s">
        <v>205</v>
      </c>
      <c r="F2" s="2" t="s">
        <v>206</v>
      </c>
      <c r="G2" s="2" t="s">
        <v>211</v>
      </c>
      <c r="H2" s="2" t="s">
        <v>212</v>
      </c>
      <c r="I2" s="2" t="s">
        <v>204</v>
      </c>
      <c r="J2" s="2" t="s">
        <v>207</v>
      </c>
      <c r="K2" s="2" t="s">
        <v>208</v>
      </c>
      <c r="L2" s="2" t="s">
        <v>205</v>
      </c>
      <c r="M2" s="2" t="s">
        <v>206</v>
      </c>
      <c r="N2" s="2" t="s">
        <v>211</v>
      </c>
      <c r="O2" s="2" t="s">
        <v>212</v>
      </c>
    </row>
    <row r="3" spans="1:15" ht="15.75" hidden="1" thickBot="1" x14ac:dyDescent="0.3">
      <c r="A3" s="6">
        <v>41029</v>
      </c>
      <c r="B3" s="5">
        <v>99.3</v>
      </c>
      <c r="C3" s="5">
        <v>103.067919089</v>
      </c>
      <c r="D3" s="5">
        <v>103.370190002</v>
      </c>
      <c r="E3" s="5">
        <v>101.5004</v>
      </c>
      <c r="F3" s="5">
        <v>103.117</v>
      </c>
      <c r="G3" s="5">
        <v>102.683201897</v>
      </c>
      <c r="H3" s="5">
        <v>103.020642373</v>
      </c>
    </row>
    <row r="4" spans="1:15" ht="15.75" hidden="1" thickBot="1" x14ac:dyDescent="0.3">
      <c r="A4" s="6">
        <v>41060</v>
      </c>
      <c r="B4" s="5">
        <v>105</v>
      </c>
      <c r="C4" s="5">
        <v>103.846600792</v>
      </c>
      <c r="D4" s="5">
        <v>103.260313334</v>
      </c>
      <c r="E4" s="5">
        <v>101.8339</v>
      </c>
      <c r="F4" s="5">
        <v>102.9657</v>
      </c>
      <c r="G4" s="5">
        <v>102.797540668</v>
      </c>
      <c r="H4" s="5">
        <v>103.308659405</v>
      </c>
    </row>
    <row r="5" spans="1:15" ht="15.75" hidden="1" thickBot="1" x14ac:dyDescent="0.3">
      <c r="A5" s="6">
        <v>41090</v>
      </c>
      <c r="B5" s="5">
        <v>102.3</v>
      </c>
      <c r="C5" s="5">
        <v>103.528221821</v>
      </c>
      <c r="D5" s="5">
        <v>103.12158984200001</v>
      </c>
      <c r="E5" s="5">
        <v>102.1674</v>
      </c>
      <c r="F5" s="5">
        <v>104.1176</v>
      </c>
      <c r="G5" s="5">
        <v>102.911879438</v>
      </c>
      <c r="H5" s="5">
        <v>103.93000745000001</v>
      </c>
    </row>
    <row r="6" spans="1:15" ht="15.75" hidden="1" thickBot="1" x14ac:dyDescent="0.3">
      <c r="A6" s="6">
        <v>41121</v>
      </c>
      <c r="B6" s="5">
        <v>101.5</v>
      </c>
      <c r="C6" s="5">
        <v>102.83703359499999</v>
      </c>
      <c r="D6" s="5">
        <v>103.002151025</v>
      </c>
      <c r="E6" s="5">
        <v>102.5009</v>
      </c>
      <c r="F6" s="5">
        <v>103.5367</v>
      </c>
      <c r="G6" s="5">
        <v>103.041665544</v>
      </c>
      <c r="H6" s="5">
        <v>103.388340332</v>
      </c>
    </row>
    <row r="7" spans="1:15" ht="15.75" hidden="1" thickBot="1" x14ac:dyDescent="0.3">
      <c r="A7" s="6">
        <v>41152</v>
      </c>
      <c r="B7" s="5">
        <v>99.9</v>
      </c>
      <c r="C7" s="5">
        <v>102.18138377699999</v>
      </c>
      <c r="D7" s="5">
        <v>102.960351968</v>
      </c>
      <c r="E7" s="5">
        <v>102.8344</v>
      </c>
      <c r="F7" s="5">
        <v>101.9188</v>
      </c>
      <c r="G7" s="5">
        <v>103.17145164900001</v>
      </c>
      <c r="H7" s="5">
        <v>102.213342376</v>
      </c>
    </row>
    <row r="8" spans="1:15" ht="15.75" hidden="1" thickBot="1" x14ac:dyDescent="0.3">
      <c r="A8" s="6">
        <v>41182</v>
      </c>
      <c r="B8" s="5">
        <v>98.9</v>
      </c>
      <c r="C8" s="5">
        <v>100.581130261</v>
      </c>
      <c r="D8" s="5">
        <v>103.02875638800001</v>
      </c>
      <c r="E8" s="5">
        <v>103.1679</v>
      </c>
      <c r="F8" s="5">
        <v>101.2372</v>
      </c>
      <c r="G8" s="5">
        <v>103.306157263</v>
      </c>
      <c r="H8" s="5">
        <v>100.447462741</v>
      </c>
    </row>
    <row r="9" spans="1:15" ht="15.75" hidden="1" thickBot="1" x14ac:dyDescent="0.3">
      <c r="A9" s="6">
        <v>41213</v>
      </c>
      <c r="B9" s="5">
        <v>103.6</v>
      </c>
      <c r="C9" s="5">
        <v>103.733691802</v>
      </c>
      <c r="D9" s="5">
        <v>103.198121079</v>
      </c>
      <c r="E9" s="5">
        <v>103.5014</v>
      </c>
      <c r="F9" s="5">
        <v>103.15309999999999</v>
      </c>
      <c r="G9" s="5">
        <v>103.440862878</v>
      </c>
      <c r="H9" s="5">
        <v>104.581585653</v>
      </c>
    </row>
    <row r="10" spans="1:15" ht="15.75" hidden="1" thickBot="1" x14ac:dyDescent="0.3">
      <c r="A10" s="6">
        <v>41243</v>
      </c>
      <c r="B10" s="5">
        <v>98.3</v>
      </c>
      <c r="C10" s="5">
        <v>103.41399021700001</v>
      </c>
      <c r="D10" s="5">
        <v>103.495342826</v>
      </c>
      <c r="E10" s="5">
        <v>103.8349</v>
      </c>
      <c r="F10" s="5">
        <v>102.6602</v>
      </c>
      <c r="G10" s="5">
        <v>103.57246734100001</v>
      </c>
      <c r="H10" s="5">
        <v>102.740625736</v>
      </c>
    </row>
    <row r="11" spans="1:15" ht="15.75" hidden="1" thickBot="1" x14ac:dyDescent="0.3">
      <c r="A11" s="6">
        <v>41274</v>
      </c>
      <c r="B11" s="5">
        <v>107.2</v>
      </c>
      <c r="C11" s="5">
        <v>104.262192943</v>
      </c>
      <c r="D11" s="5">
        <v>103.85882810299999</v>
      </c>
      <c r="E11" s="5">
        <v>104.16840000000001</v>
      </c>
      <c r="F11" s="5">
        <v>105.0347</v>
      </c>
      <c r="G11" s="5">
        <v>103.704071805</v>
      </c>
      <c r="H11" s="5">
        <v>104.224423855</v>
      </c>
    </row>
    <row r="12" spans="1:15" ht="15.75" hidden="1" thickBot="1" x14ac:dyDescent="0.3">
      <c r="A12" s="6">
        <v>41305</v>
      </c>
      <c r="B12" s="5">
        <v>107.3</v>
      </c>
      <c r="C12" s="5">
        <v>103.99671642200001</v>
      </c>
      <c r="D12" s="5">
        <v>104.211264503</v>
      </c>
      <c r="E12" s="5">
        <v>104.50190000000001</v>
      </c>
      <c r="F12" s="5">
        <v>104.05800000000001</v>
      </c>
      <c r="G12" s="5">
        <v>103.918629223</v>
      </c>
      <c r="H12" s="5">
        <v>104.221795085</v>
      </c>
    </row>
    <row r="13" spans="1:15" ht="15.75" hidden="1" thickBot="1" x14ac:dyDescent="0.3">
      <c r="A13" s="6">
        <v>41333</v>
      </c>
      <c r="B13" s="5">
        <v>101.3</v>
      </c>
      <c r="C13" s="5">
        <v>103.66827578199999</v>
      </c>
      <c r="D13" s="5">
        <v>104.517443224</v>
      </c>
      <c r="E13" s="5">
        <v>104.83540000000001</v>
      </c>
      <c r="F13" s="5">
        <v>103.7217</v>
      </c>
      <c r="G13" s="5">
        <v>104.13318664000001</v>
      </c>
      <c r="H13" s="5">
        <v>102.79916562699999</v>
      </c>
    </row>
    <row r="14" spans="1:15" ht="15.75" hidden="1" thickBot="1" x14ac:dyDescent="0.3">
      <c r="A14" s="6">
        <v>41364</v>
      </c>
      <c r="B14" s="5">
        <v>115.1</v>
      </c>
      <c r="C14" s="5">
        <v>105.52354634</v>
      </c>
      <c r="D14" s="5">
        <v>104.795576086</v>
      </c>
      <c r="E14" s="5">
        <v>105.169</v>
      </c>
      <c r="F14" s="5">
        <v>105.36839999999999</v>
      </c>
      <c r="G14" s="5">
        <v>104.461026882</v>
      </c>
      <c r="H14" s="5">
        <v>104.823948753</v>
      </c>
    </row>
    <row r="15" spans="1:15" ht="15.75" thickBot="1" x14ac:dyDescent="0.3">
      <c r="A15" s="6">
        <v>41394</v>
      </c>
      <c r="B15" s="5">
        <v>102.6</v>
      </c>
      <c r="C15" s="5">
        <v>106.211353788</v>
      </c>
      <c r="D15" s="5">
        <v>105.114983673</v>
      </c>
      <c r="E15" s="5">
        <v>105.5025</v>
      </c>
      <c r="F15" s="5">
        <v>105.9319</v>
      </c>
      <c r="G15" s="5">
        <v>104.78886712400001</v>
      </c>
      <c r="H15" s="5">
        <v>106.320642373</v>
      </c>
      <c r="I15" s="7">
        <f>B15/B3-1</f>
        <v>3.3232628398791597E-2</v>
      </c>
      <c r="J15" s="7">
        <f t="shared" ref="J15:O30" si="0">C15/C3-1</f>
        <v>3.0498672397621718E-2</v>
      </c>
      <c r="K15" s="7">
        <f t="shared" si="0"/>
        <v>1.6879079655036211E-2</v>
      </c>
      <c r="L15" s="7">
        <f t="shared" si="0"/>
        <v>3.9429401263443298E-2</v>
      </c>
      <c r="M15" s="7">
        <f t="shared" si="0"/>
        <v>2.7298117672158728E-2</v>
      </c>
      <c r="N15" s="7">
        <f t="shared" si="0"/>
        <v>2.0506423524971229E-2</v>
      </c>
      <c r="O15" s="7">
        <f t="shared" si="0"/>
        <v>3.2032415290635718E-2</v>
      </c>
    </row>
    <row r="16" spans="1:15" ht="15.75" thickBot="1" x14ac:dyDescent="0.3">
      <c r="A16" s="6">
        <v>41425</v>
      </c>
      <c r="B16" s="5">
        <v>106.1</v>
      </c>
      <c r="C16" s="5">
        <v>104.82156419099999</v>
      </c>
      <c r="D16" s="5">
        <v>105.44667186300001</v>
      </c>
      <c r="E16" s="5">
        <v>105.836</v>
      </c>
      <c r="F16" s="5">
        <v>104.0658</v>
      </c>
      <c r="G16" s="5">
        <v>105.122684654</v>
      </c>
      <c r="H16" s="5">
        <v>104.40865940499999</v>
      </c>
      <c r="I16" s="7">
        <f t="shared" ref="I16:I69" si="1">B16/B4-1</f>
        <v>1.0476190476190528E-2</v>
      </c>
      <c r="J16" s="7">
        <f t="shared" ref="J16:J69" si="2">C16/C4-1</f>
        <v>9.3884960274510654E-3</v>
      </c>
      <c r="K16" s="7">
        <f t="shared" ref="K16:K69" si="3">D16/D4-1</f>
        <v>2.1173270334055028E-2</v>
      </c>
      <c r="L16" s="7">
        <f t="shared" ref="L16:L69" si="4">E16/E4-1</f>
        <v>3.9300272306177053E-2</v>
      </c>
      <c r="M16" s="7">
        <f t="shared" ref="M16:O69" si="5">F16/F4-1</f>
        <v>1.068414044677013E-2</v>
      </c>
      <c r="N16" s="7">
        <f t="shared" si="0"/>
        <v>2.2618673276527002E-2</v>
      </c>
      <c r="O16" s="7">
        <f t="shared" si="0"/>
        <v>1.064770374850843E-2</v>
      </c>
    </row>
    <row r="17" spans="1:15" ht="15.75" thickBot="1" x14ac:dyDescent="0.3">
      <c r="A17" s="6">
        <v>41455</v>
      </c>
      <c r="B17" s="5">
        <v>101.3</v>
      </c>
      <c r="C17" s="5">
        <v>102.843922468</v>
      </c>
      <c r="D17" s="5">
        <v>105.750783015</v>
      </c>
      <c r="E17" s="5">
        <v>106.1695</v>
      </c>
      <c r="F17" s="5">
        <v>103.60299999999999</v>
      </c>
      <c r="G17" s="5">
        <v>105.456502184</v>
      </c>
      <c r="H17" s="5">
        <v>102.93000745000001</v>
      </c>
      <c r="I17" s="7">
        <f t="shared" si="1"/>
        <v>-9.7751710654936375E-3</v>
      </c>
      <c r="J17" s="7">
        <f t="shared" si="2"/>
        <v>-6.609785631044196E-3</v>
      </c>
      <c r="K17" s="7">
        <f t="shared" si="3"/>
        <v>2.549604963449803E-2</v>
      </c>
      <c r="L17" s="7">
        <f t="shared" si="4"/>
        <v>3.9171986367471323E-2</v>
      </c>
      <c r="M17" s="7">
        <f t="shared" si="5"/>
        <v>-4.9424881095991857E-3</v>
      </c>
      <c r="N17" s="7">
        <f t="shared" si="0"/>
        <v>2.4726229468319261E-2</v>
      </c>
      <c r="O17" s="7">
        <f t="shared" si="0"/>
        <v>-9.6218601781693502E-3</v>
      </c>
    </row>
    <row r="18" spans="1:15" ht="15.75" thickBot="1" x14ac:dyDescent="0.3">
      <c r="A18" s="6">
        <v>41486</v>
      </c>
      <c r="B18" s="5">
        <v>104.7</v>
      </c>
      <c r="C18" s="5">
        <v>105.826253701</v>
      </c>
      <c r="D18" s="5">
        <v>106.011304837</v>
      </c>
      <c r="E18" s="5">
        <v>106.503</v>
      </c>
      <c r="F18" s="5">
        <v>106.25149999999999</v>
      </c>
      <c r="G18" s="5">
        <v>105.816714588</v>
      </c>
      <c r="H18" s="5">
        <v>106.588340332</v>
      </c>
      <c r="I18" s="7">
        <f t="shared" si="1"/>
        <v>3.1527093596059208E-2</v>
      </c>
      <c r="J18" s="7">
        <f t="shared" si="2"/>
        <v>2.9067545041919107E-2</v>
      </c>
      <c r="K18" s="7">
        <f t="shared" si="3"/>
        <v>2.9214475445950905E-2</v>
      </c>
      <c r="L18" s="7">
        <f t="shared" si="4"/>
        <v>3.9044535218715204E-2</v>
      </c>
      <c r="M18" s="7">
        <f t="shared" si="5"/>
        <v>2.6220654125541865E-2</v>
      </c>
      <c r="N18" s="7">
        <f t="shared" si="0"/>
        <v>2.6931329470941234E-2</v>
      </c>
      <c r="O18" s="7">
        <f t="shared" si="0"/>
        <v>3.0951265778367043E-2</v>
      </c>
    </row>
    <row r="19" spans="1:15" ht="15.75" thickBot="1" x14ac:dyDescent="0.3">
      <c r="A19" s="6">
        <v>41517</v>
      </c>
      <c r="B19" s="5">
        <v>104.3</v>
      </c>
      <c r="C19" s="5">
        <v>106.768312346</v>
      </c>
      <c r="D19" s="5">
        <v>106.25932044299999</v>
      </c>
      <c r="E19" s="5">
        <v>106.8365</v>
      </c>
      <c r="F19" s="5">
        <v>106.8039</v>
      </c>
      <c r="G19" s="5">
        <v>106.17692699200001</v>
      </c>
      <c r="H19" s="5">
        <v>106.61334237600001</v>
      </c>
      <c r="I19" s="7">
        <f t="shared" si="1"/>
        <v>4.404404404404394E-2</v>
      </c>
      <c r="J19" s="7">
        <f t="shared" si="2"/>
        <v>4.4890061177978335E-2</v>
      </c>
      <c r="K19" s="7">
        <f t="shared" si="3"/>
        <v>3.2041153822252921E-2</v>
      </c>
      <c r="L19" s="7">
        <f t="shared" si="4"/>
        <v>3.8917910738040851E-2</v>
      </c>
      <c r="M19" s="7">
        <f t="shared" si="5"/>
        <v>4.7931294324501383E-2</v>
      </c>
      <c r="N19" s="7">
        <f t="shared" si="0"/>
        <v>2.9130881604970904E-2</v>
      </c>
      <c r="O19" s="7">
        <f t="shared" si="0"/>
        <v>4.304721768919606E-2</v>
      </c>
    </row>
    <row r="20" spans="1:15" ht="15.75" thickBot="1" x14ac:dyDescent="0.3">
      <c r="A20" s="6">
        <v>41547</v>
      </c>
      <c r="B20" s="5">
        <v>105.8</v>
      </c>
      <c r="C20" s="5">
        <v>107.242785654</v>
      </c>
      <c r="D20" s="5">
        <v>106.57650564799999</v>
      </c>
      <c r="E20" s="5">
        <v>107.17</v>
      </c>
      <c r="F20" s="5">
        <v>107.65179999999999</v>
      </c>
      <c r="G20" s="5">
        <v>106.574544715</v>
      </c>
      <c r="H20" s="5">
        <v>107.347462741</v>
      </c>
      <c r="I20" s="7">
        <f t="shared" si="1"/>
        <v>6.9767441860465018E-2</v>
      </c>
      <c r="J20" s="7">
        <f t="shared" si="2"/>
        <v>6.623166170148953E-2</v>
      </c>
      <c r="K20" s="7">
        <f t="shared" si="3"/>
        <v>3.4434553850571481E-2</v>
      </c>
      <c r="L20" s="7">
        <f t="shared" si="4"/>
        <v>3.8792104908600411E-2</v>
      </c>
      <c r="M20" s="7">
        <f t="shared" si="5"/>
        <v>6.3362084293125287E-2</v>
      </c>
      <c r="N20" s="7">
        <f t="shared" si="0"/>
        <v>3.1637876566052547E-2</v>
      </c>
      <c r="O20" s="7">
        <f t="shared" si="0"/>
        <v>6.8692626092422104E-2</v>
      </c>
    </row>
    <row r="21" spans="1:15" ht="15.75" thickBot="1" x14ac:dyDescent="0.3">
      <c r="A21" s="6">
        <v>41578</v>
      </c>
      <c r="B21" s="5">
        <v>105.7</v>
      </c>
      <c r="C21" s="5">
        <v>105.72571854100001</v>
      </c>
      <c r="D21" s="5">
        <v>106.96529277</v>
      </c>
      <c r="E21" s="5">
        <v>107.5035</v>
      </c>
      <c r="F21" s="5">
        <v>105.2531</v>
      </c>
      <c r="G21" s="5">
        <v>106.972162438</v>
      </c>
      <c r="H21" s="5">
        <v>106.681585653</v>
      </c>
      <c r="I21" s="7">
        <f t="shared" si="1"/>
        <v>2.0270270270270396E-2</v>
      </c>
      <c r="J21" s="7">
        <f t="shared" si="2"/>
        <v>1.9203276239336597E-2</v>
      </c>
      <c r="K21" s="7">
        <f t="shared" si="3"/>
        <v>3.6504266275508623E-2</v>
      </c>
      <c r="L21" s="7">
        <f t="shared" si="4"/>
        <v>3.8667109816872047E-2</v>
      </c>
      <c r="M21" s="7">
        <f t="shared" si="5"/>
        <v>2.0358089092814557E-2</v>
      </c>
      <c r="N21" s="7">
        <f t="shared" si="0"/>
        <v>3.413834206086297E-2</v>
      </c>
      <c r="O21" s="7">
        <f t="shared" si="0"/>
        <v>2.0080016829805647E-2</v>
      </c>
    </row>
    <row r="22" spans="1:15" ht="15.75" thickBot="1" x14ac:dyDescent="0.3">
      <c r="A22" s="6">
        <v>41608</v>
      </c>
      <c r="B22" s="5">
        <v>101.9</v>
      </c>
      <c r="C22" s="5">
        <v>107.340112449</v>
      </c>
      <c r="D22" s="5">
        <v>107.408130707</v>
      </c>
      <c r="E22" s="5">
        <v>107.837</v>
      </c>
      <c r="F22" s="5">
        <v>106.7454</v>
      </c>
      <c r="G22" s="5">
        <v>107.415542192</v>
      </c>
      <c r="H22" s="5">
        <v>106.34062573600001</v>
      </c>
      <c r="I22" s="7">
        <f t="shared" si="1"/>
        <v>3.6622583926754881E-2</v>
      </c>
      <c r="J22" s="7">
        <f t="shared" si="2"/>
        <v>3.7965097601993403E-2</v>
      </c>
      <c r="K22" s="7">
        <f t="shared" si="3"/>
        <v>3.7806414995680715E-2</v>
      </c>
      <c r="L22" s="7">
        <f t="shared" si="4"/>
        <v>3.8542917651001707E-2</v>
      </c>
      <c r="M22" s="7">
        <f t="shared" si="5"/>
        <v>3.9793415559291834E-2</v>
      </c>
      <c r="N22" s="7">
        <f t="shared" si="0"/>
        <v>3.7105178139158701E-2</v>
      </c>
      <c r="O22" s="7">
        <f t="shared" si="0"/>
        <v>3.5039693151669882E-2</v>
      </c>
    </row>
    <row r="23" spans="1:15" ht="15.75" thickBot="1" x14ac:dyDescent="0.3">
      <c r="A23" s="6">
        <v>41639</v>
      </c>
      <c r="B23" s="5">
        <v>110.9</v>
      </c>
      <c r="C23" s="5">
        <v>107.80713298400001</v>
      </c>
      <c r="D23" s="5">
        <v>107.897914079</v>
      </c>
      <c r="E23" s="5">
        <v>108.1705</v>
      </c>
      <c r="F23" s="5">
        <v>108.2496</v>
      </c>
      <c r="G23" s="5">
        <v>107.85892194500001</v>
      </c>
      <c r="H23" s="5">
        <v>107.924423855</v>
      </c>
      <c r="I23" s="7">
        <f t="shared" si="1"/>
        <v>3.4514925373134275E-2</v>
      </c>
      <c r="J23" s="7">
        <f t="shared" si="2"/>
        <v>3.4000244392883738E-2</v>
      </c>
      <c r="K23" s="7">
        <f t="shared" si="3"/>
        <v>3.8890155509884172E-2</v>
      </c>
      <c r="L23" s="7">
        <f t="shared" si="4"/>
        <v>3.8419520699175536E-2</v>
      </c>
      <c r="M23" s="7">
        <f t="shared" si="5"/>
        <v>3.0607980029456971E-2</v>
      </c>
      <c r="N23" s="7">
        <f t="shared" si="0"/>
        <v>4.0064484139181955E-2</v>
      </c>
      <c r="O23" s="7">
        <f t="shared" si="0"/>
        <v>3.5500316174906787E-2</v>
      </c>
    </row>
    <row r="24" spans="1:15" ht="15.75" thickBot="1" x14ac:dyDescent="0.3">
      <c r="A24" s="6">
        <v>41670</v>
      </c>
      <c r="B24" s="5">
        <v>112.4</v>
      </c>
      <c r="C24" s="5">
        <v>109.113969493</v>
      </c>
      <c r="D24" s="5">
        <v>108.432210556</v>
      </c>
      <c r="E24" s="5">
        <v>108.504</v>
      </c>
      <c r="F24" s="5">
        <v>109.1579</v>
      </c>
      <c r="G24" s="5">
        <v>108.31564363</v>
      </c>
      <c r="H24" s="5">
        <v>109.32179508500001</v>
      </c>
      <c r="I24" s="7">
        <f t="shared" si="1"/>
        <v>4.7530288909599427E-2</v>
      </c>
      <c r="J24" s="7">
        <f t="shared" si="2"/>
        <v>4.920591002349628E-2</v>
      </c>
      <c r="K24" s="7">
        <f t="shared" si="3"/>
        <v>4.0503740868421234E-2</v>
      </c>
      <c r="L24" s="7">
        <f t="shared" si="4"/>
        <v>3.8296911348023377E-2</v>
      </c>
      <c r="M24" s="7">
        <f t="shared" si="5"/>
        <v>4.901016740663855E-2</v>
      </c>
      <c r="N24" s="7">
        <f t="shared" si="0"/>
        <v>4.2312090140877556E-2</v>
      </c>
      <c r="O24" s="7">
        <f t="shared" si="0"/>
        <v>4.8934102467153018E-2</v>
      </c>
    </row>
    <row r="25" spans="1:15" ht="15.75" thickBot="1" x14ac:dyDescent="0.3">
      <c r="A25" s="6">
        <v>41698</v>
      </c>
      <c r="B25" s="5">
        <v>106.7</v>
      </c>
      <c r="C25" s="5">
        <v>109.013122822</v>
      </c>
      <c r="D25" s="5">
        <v>108.997118804</v>
      </c>
      <c r="E25" s="5">
        <v>108.83759999999999</v>
      </c>
      <c r="F25" s="5">
        <v>109.1216</v>
      </c>
      <c r="G25" s="5">
        <v>108.772365315</v>
      </c>
      <c r="H25" s="5">
        <v>108.199165627</v>
      </c>
      <c r="I25" s="7">
        <f t="shared" si="1"/>
        <v>5.3307008884501572E-2</v>
      </c>
      <c r="J25" s="7">
        <f t="shared" si="2"/>
        <v>5.1557209760481282E-2</v>
      </c>
      <c r="K25" s="7">
        <f t="shared" si="3"/>
        <v>4.2860554581298338E-2</v>
      </c>
      <c r="L25" s="7">
        <f t="shared" si="4"/>
        <v>3.8176035957319554E-2</v>
      </c>
      <c r="M25" s="7">
        <f t="shared" si="5"/>
        <v>5.2061429768312628E-2</v>
      </c>
      <c r="N25" s="7">
        <f t="shared" si="0"/>
        <v>4.4550434157346608E-2</v>
      </c>
      <c r="O25" s="7">
        <f t="shared" si="0"/>
        <v>5.2529609234315711E-2</v>
      </c>
    </row>
    <row r="26" spans="1:15" ht="15.75" thickBot="1" x14ac:dyDescent="0.3">
      <c r="A26" s="6">
        <v>41729</v>
      </c>
      <c r="B26" s="5">
        <v>118.6</v>
      </c>
      <c r="C26" s="5">
        <v>108.961988863</v>
      </c>
      <c r="D26" s="5">
        <v>109.54266940799999</v>
      </c>
      <c r="E26" s="5">
        <v>109.1711</v>
      </c>
      <c r="F26" s="5">
        <v>108.8685</v>
      </c>
      <c r="G26" s="5">
        <v>109.137759346</v>
      </c>
      <c r="H26" s="5">
        <v>108.323948753</v>
      </c>
      <c r="I26" s="7">
        <f t="shared" si="1"/>
        <v>3.040834057341435E-2</v>
      </c>
      <c r="J26" s="7">
        <f t="shared" si="2"/>
        <v>3.2584599762419231E-2</v>
      </c>
      <c r="K26" s="7">
        <f t="shared" si="3"/>
        <v>4.5298604190164626E-2</v>
      </c>
      <c r="L26" s="7">
        <f t="shared" si="4"/>
        <v>3.8053989293422852E-2</v>
      </c>
      <c r="M26" s="7">
        <f t="shared" si="5"/>
        <v>3.3217738904643079E-2</v>
      </c>
      <c r="N26" s="7">
        <f t="shared" si="0"/>
        <v>4.4770117656251607E-2</v>
      </c>
      <c r="O26" s="7">
        <f t="shared" si="0"/>
        <v>3.3389316483842357E-2</v>
      </c>
    </row>
    <row r="27" spans="1:15" ht="15.75" thickBot="1" x14ac:dyDescent="0.3">
      <c r="A27" s="6">
        <v>41759</v>
      </c>
      <c r="B27" s="5">
        <v>106.8</v>
      </c>
      <c r="C27" s="5">
        <v>110.521906781</v>
      </c>
      <c r="D27" s="5">
        <v>110.015485869</v>
      </c>
      <c r="E27" s="5">
        <v>109.5046</v>
      </c>
      <c r="F27" s="5">
        <v>110.13209999999999</v>
      </c>
      <c r="G27" s="5">
        <v>109.503153377</v>
      </c>
      <c r="H27" s="5">
        <v>110.520642373</v>
      </c>
      <c r="I27" s="7">
        <f t="shared" si="1"/>
        <v>4.0935672514619936E-2</v>
      </c>
      <c r="J27" s="7">
        <f t="shared" si="2"/>
        <v>4.0584672346837269E-2</v>
      </c>
      <c r="K27" s="7">
        <f t="shared" si="3"/>
        <v>4.6620396300920186E-2</v>
      </c>
      <c r="L27" s="7">
        <f t="shared" si="4"/>
        <v>3.7933698253595827E-2</v>
      </c>
      <c r="M27" s="7">
        <f t="shared" si="5"/>
        <v>3.9650001557604453E-2</v>
      </c>
      <c r="N27" s="7">
        <f t="shared" si="0"/>
        <v>4.4988426560823802E-2</v>
      </c>
      <c r="O27" s="7">
        <f t="shared" si="0"/>
        <v>3.9503147331120703E-2</v>
      </c>
    </row>
    <row r="28" spans="1:15" ht="15.75" thickBot="1" x14ac:dyDescent="0.3">
      <c r="A28" s="6">
        <v>41790</v>
      </c>
      <c r="B28" s="5">
        <v>111</v>
      </c>
      <c r="C28" s="5">
        <v>109.787398631</v>
      </c>
      <c r="D28" s="5">
        <v>110.401568227</v>
      </c>
      <c r="E28" s="5">
        <v>109.8381</v>
      </c>
      <c r="F28" s="5">
        <v>109.45099999999999</v>
      </c>
      <c r="G28" s="5">
        <v>109.846411992</v>
      </c>
      <c r="H28" s="5">
        <v>109.308659405</v>
      </c>
      <c r="I28" s="7">
        <f t="shared" si="1"/>
        <v>4.6182846371347841E-2</v>
      </c>
      <c r="J28" s="7">
        <f t="shared" si="2"/>
        <v>4.7374168457852361E-2</v>
      </c>
      <c r="K28" s="7">
        <f t="shared" si="3"/>
        <v>4.6989594611744234E-2</v>
      </c>
      <c r="L28" s="7">
        <f t="shared" si="4"/>
        <v>3.7814165312370029E-2</v>
      </c>
      <c r="M28" s="7">
        <f t="shared" si="5"/>
        <v>5.1748028651103395E-2</v>
      </c>
      <c r="N28" s="7">
        <f t="shared" si="0"/>
        <v>4.4935375780666531E-2</v>
      </c>
      <c r="O28" s="7">
        <f t="shared" si="0"/>
        <v>4.6930973234633466E-2</v>
      </c>
    </row>
    <row r="29" spans="1:15" ht="15.75" thickBot="1" x14ac:dyDescent="0.3">
      <c r="A29" s="6">
        <v>41820</v>
      </c>
      <c r="B29" s="5">
        <v>109.7</v>
      </c>
      <c r="C29" s="5">
        <v>111.150837794</v>
      </c>
      <c r="D29" s="5">
        <v>110.743321686</v>
      </c>
      <c r="E29" s="5">
        <v>110.1716</v>
      </c>
      <c r="F29" s="5">
        <v>111.5177</v>
      </c>
      <c r="G29" s="5">
        <v>110.18967060600001</v>
      </c>
      <c r="H29" s="5">
        <v>111.33000745</v>
      </c>
      <c r="I29" s="7">
        <f t="shared" si="1"/>
        <v>8.2922013820335705E-2</v>
      </c>
      <c r="J29" s="7">
        <f t="shared" si="2"/>
        <v>8.0772058539333669E-2</v>
      </c>
      <c r="K29" s="7">
        <f t="shared" si="3"/>
        <v>4.7210418009782984E-2</v>
      </c>
      <c r="L29" s="7">
        <f t="shared" si="4"/>
        <v>3.7695383325719645E-2</v>
      </c>
      <c r="M29" s="7">
        <f t="shared" si="5"/>
        <v>7.6394505950599934E-2</v>
      </c>
      <c r="N29" s="7">
        <f t="shared" si="0"/>
        <v>4.4882660850457556E-2</v>
      </c>
      <c r="O29" s="7">
        <f t="shared" si="0"/>
        <v>8.1608854483765869E-2</v>
      </c>
    </row>
    <row r="30" spans="1:15" ht="15.75" thickBot="1" x14ac:dyDescent="0.3">
      <c r="A30" s="6">
        <v>41851</v>
      </c>
      <c r="B30" s="5">
        <v>110.4</v>
      </c>
      <c r="C30" s="5">
        <v>111.643327504</v>
      </c>
      <c r="D30" s="5">
        <v>111.04963862</v>
      </c>
      <c r="E30" s="5">
        <v>110.5051</v>
      </c>
      <c r="F30" s="5">
        <v>111.9516</v>
      </c>
      <c r="G30" s="5">
        <v>110.47584246300001</v>
      </c>
      <c r="H30" s="5">
        <v>112.288340332</v>
      </c>
      <c r="I30" s="7">
        <f t="shared" si="1"/>
        <v>5.4441260744985787E-2</v>
      </c>
      <c r="J30" s="7">
        <f t="shared" si="2"/>
        <v>5.4968153927431596E-2</v>
      </c>
      <c r="K30" s="7">
        <f t="shared" si="3"/>
        <v>4.7526382122612398E-2</v>
      </c>
      <c r="L30" s="7">
        <f t="shared" si="4"/>
        <v>3.7577345239101279E-2</v>
      </c>
      <c r="M30" s="7">
        <f t="shared" si="5"/>
        <v>5.3647242627163028E-2</v>
      </c>
      <c r="N30" s="7">
        <f t="shared" si="0"/>
        <v>4.4030169459904789E-2</v>
      </c>
      <c r="O30" s="7">
        <f t="shared" si="0"/>
        <v>5.3476768493117666E-2</v>
      </c>
    </row>
    <row r="31" spans="1:15" ht="15.75" thickBot="1" x14ac:dyDescent="0.3">
      <c r="A31" s="6">
        <v>41882</v>
      </c>
      <c r="B31" s="5">
        <v>108.1</v>
      </c>
      <c r="C31" s="5">
        <v>110.66149849599999</v>
      </c>
      <c r="D31" s="5">
        <v>111.310315958</v>
      </c>
      <c r="E31" s="5">
        <v>110.8386</v>
      </c>
      <c r="F31" s="5">
        <v>111.0891</v>
      </c>
      <c r="G31" s="5">
        <v>110.762014319</v>
      </c>
      <c r="H31" s="5">
        <v>110.413342376</v>
      </c>
      <c r="I31" s="7">
        <f t="shared" si="1"/>
        <v>3.6433365292425579E-2</v>
      </c>
      <c r="J31" s="7">
        <f t="shared" si="2"/>
        <v>3.6463872702075628E-2</v>
      </c>
      <c r="K31" s="7">
        <f t="shared" si="3"/>
        <v>4.7534611495181567E-2</v>
      </c>
      <c r="L31" s="7">
        <f t="shared" si="4"/>
        <v>3.7460044086056632E-2</v>
      </c>
      <c r="M31" s="7">
        <f t="shared" si="5"/>
        <v>4.0122130371643694E-2</v>
      </c>
      <c r="N31" s="7">
        <f t="shared" si="5"/>
        <v>4.3183462329301259E-2</v>
      </c>
      <c r="O31" s="7">
        <f t="shared" si="5"/>
        <v>3.5642818387573882E-2</v>
      </c>
    </row>
    <row r="32" spans="1:15" ht="15.75" thickBot="1" x14ac:dyDescent="0.3">
      <c r="A32" s="6">
        <v>41912</v>
      </c>
      <c r="B32" s="5">
        <v>110.3</v>
      </c>
      <c r="C32" s="5">
        <v>111.449530643</v>
      </c>
      <c r="D32" s="5">
        <v>111.53191481</v>
      </c>
      <c r="E32" s="5">
        <v>111.1721</v>
      </c>
      <c r="F32" s="5">
        <v>111.6664</v>
      </c>
      <c r="G32" s="5">
        <v>110.950641891</v>
      </c>
      <c r="H32" s="5">
        <v>111.847462741</v>
      </c>
      <c r="I32" s="7">
        <f t="shared" si="1"/>
        <v>4.2533081285444307E-2</v>
      </c>
      <c r="J32" s="7">
        <f t="shared" si="2"/>
        <v>3.9226368126731748E-2</v>
      </c>
      <c r="K32" s="7">
        <f t="shared" si="3"/>
        <v>4.6496262303501457E-2</v>
      </c>
      <c r="L32" s="7">
        <f t="shared" si="4"/>
        <v>3.7343472986843373E-2</v>
      </c>
      <c r="M32" s="7">
        <f t="shared" si="5"/>
        <v>3.7292455862326435E-2</v>
      </c>
      <c r="N32" s="7">
        <f t="shared" si="5"/>
        <v>4.106137340490168E-2</v>
      </c>
      <c r="O32" s="7">
        <f t="shared" si="5"/>
        <v>4.1919947478006758E-2</v>
      </c>
    </row>
    <row r="33" spans="1:15" ht="15.75" thickBot="1" x14ac:dyDescent="0.3">
      <c r="A33" s="6">
        <v>41943</v>
      </c>
      <c r="B33" s="5">
        <v>106</v>
      </c>
      <c r="C33" s="5">
        <v>108.27315175</v>
      </c>
      <c r="D33" s="5">
        <v>111.737071875</v>
      </c>
      <c r="E33" s="5">
        <v>111.5056</v>
      </c>
      <c r="F33" s="5">
        <v>105.55289999999999</v>
      </c>
      <c r="G33" s="5">
        <v>111.139269462</v>
      </c>
      <c r="H33" s="5">
        <v>106.981585653</v>
      </c>
      <c r="I33" s="7">
        <f t="shared" si="1"/>
        <v>2.8382213812676582E-3</v>
      </c>
      <c r="J33" s="7">
        <f t="shared" si="2"/>
        <v>2.4094735360082664E-2</v>
      </c>
      <c r="K33" s="7">
        <f t="shared" si="3"/>
        <v>4.461053657152525E-2</v>
      </c>
      <c r="L33" s="7">
        <f t="shared" si="4"/>
        <v>3.7227625147088217E-2</v>
      </c>
      <c r="M33" s="7">
        <f t="shared" si="5"/>
        <v>2.8483721619598779E-3</v>
      </c>
      <c r="N33" s="7">
        <f t="shared" si="5"/>
        <v>3.8955060167314315E-2</v>
      </c>
      <c r="O33" s="7">
        <f t="shared" si="5"/>
        <v>2.8121066833013408E-3</v>
      </c>
    </row>
    <row r="34" spans="1:15" ht="15.75" thickBot="1" x14ac:dyDescent="0.3">
      <c r="A34" s="6">
        <v>41973</v>
      </c>
      <c r="B34" s="5">
        <v>109.6</v>
      </c>
      <c r="C34" s="5">
        <v>113.002220929</v>
      </c>
      <c r="D34" s="5">
        <v>111.89197978200001</v>
      </c>
      <c r="E34" s="5">
        <v>111.8391</v>
      </c>
      <c r="F34" s="5">
        <v>114.93040000000001</v>
      </c>
      <c r="G34" s="5">
        <v>111.252316439</v>
      </c>
      <c r="H34" s="5">
        <v>114.040625736</v>
      </c>
      <c r="I34" s="7">
        <f t="shared" si="1"/>
        <v>7.5564278704612242E-2</v>
      </c>
      <c r="J34" s="7">
        <f t="shared" si="2"/>
        <v>5.2749231865116597E-2</v>
      </c>
      <c r="K34" s="7">
        <f t="shared" si="3"/>
        <v>4.1745899919174212E-2</v>
      </c>
      <c r="L34" s="7">
        <f t="shared" si="4"/>
        <v>3.7112493856468642E-2</v>
      </c>
      <c r="M34" s="7">
        <f t="shared" si="5"/>
        <v>7.6677777215692577E-2</v>
      </c>
      <c r="N34" s="7">
        <f t="shared" si="5"/>
        <v>3.5718985993125063E-2</v>
      </c>
      <c r="O34" s="7">
        <f t="shared" si="5"/>
        <v>7.2408827263400921E-2</v>
      </c>
    </row>
    <row r="35" spans="1:15" ht="15.75" thickBot="1" x14ac:dyDescent="0.3">
      <c r="A35" s="6">
        <v>42004</v>
      </c>
      <c r="B35" s="5">
        <v>115.4</v>
      </c>
      <c r="C35" s="5">
        <v>112.256687965</v>
      </c>
      <c r="D35" s="5">
        <v>111.94247344599999</v>
      </c>
      <c r="E35" s="5">
        <v>112.1726</v>
      </c>
      <c r="F35" s="5">
        <v>112.26439999999999</v>
      </c>
      <c r="G35" s="5">
        <v>111.36536341599999</v>
      </c>
      <c r="H35" s="5">
        <v>112.424423855</v>
      </c>
      <c r="I35" s="7">
        <f t="shared" si="1"/>
        <v>4.0577096483318309E-2</v>
      </c>
      <c r="J35" s="7">
        <f t="shared" si="2"/>
        <v>4.127328923272966E-2</v>
      </c>
      <c r="K35" s="7">
        <f t="shared" si="3"/>
        <v>3.7485056143334416E-2</v>
      </c>
      <c r="L35" s="7">
        <f t="shared" si="4"/>
        <v>3.6998072487415712E-2</v>
      </c>
      <c r="M35" s="7">
        <f t="shared" si="5"/>
        <v>3.708835875605998E-2</v>
      </c>
      <c r="N35" s="7">
        <f t="shared" si="5"/>
        <v>3.2509517133761268E-2</v>
      </c>
      <c r="O35" s="7">
        <f t="shared" si="5"/>
        <v>4.1695844548087724E-2</v>
      </c>
    </row>
    <row r="36" spans="1:15" ht="15.75" thickBot="1" x14ac:dyDescent="0.3">
      <c r="A36" s="6">
        <v>42035</v>
      </c>
      <c r="B36" s="5">
        <v>114.5</v>
      </c>
      <c r="C36" s="5">
        <v>111.52232716499999</v>
      </c>
      <c r="D36" s="5">
        <v>111.88220246900001</v>
      </c>
      <c r="E36" s="5">
        <v>112.5061</v>
      </c>
      <c r="F36" s="5">
        <v>111.7432</v>
      </c>
      <c r="G36" s="5">
        <v>111.541926945</v>
      </c>
      <c r="H36" s="5">
        <v>111.421795085</v>
      </c>
      <c r="I36" s="7">
        <f t="shared" si="1"/>
        <v>1.8683274021352281E-2</v>
      </c>
      <c r="J36" s="7">
        <f t="shared" si="2"/>
        <v>2.2071946270403986E-2</v>
      </c>
      <c r="K36" s="7">
        <f t="shared" si="3"/>
        <v>3.18170393770425E-2</v>
      </c>
      <c r="L36" s="7">
        <f t="shared" si="4"/>
        <v>3.688435449384353E-2</v>
      </c>
      <c r="M36" s="7">
        <f t="shared" si="5"/>
        <v>2.3684039359496589E-2</v>
      </c>
      <c r="N36" s="7">
        <f t="shared" si="5"/>
        <v>2.9785940487237372E-2</v>
      </c>
      <c r="O36" s="7">
        <f t="shared" si="5"/>
        <v>1.920934428827481E-2</v>
      </c>
    </row>
    <row r="37" spans="1:15" ht="15.75" thickBot="1" x14ac:dyDescent="0.3">
      <c r="A37" s="6">
        <v>42063</v>
      </c>
      <c r="B37" s="5">
        <v>110.1</v>
      </c>
      <c r="C37" s="5">
        <v>112.292614637</v>
      </c>
      <c r="D37" s="5">
        <v>111.718234326</v>
      </c>
      <c r="E37" s="5">
        <v>112.8396</v>
      </c>
      <c r="F37" s="5">
        <v>112.5215</v>
      </c>
      <c r="G37" s="5">
        <v>111.71849047400001</v>
      </c>
      <c r="H37" s="5">
        <v>111.599165627</v>
      </c>
      <c r="I37" s="7">
        <f t="shared" si="1"/>
        <v>3.1865042174320513E-2</v>
      </c>
      <c r="J37" s="7">
        <f t="shared" si="2"/>
        <v>3.0083459037815619E-2</v>
      </c>
      <c r="K37" s="7">
        <f t="shared" si="3"/>
        <v>2.4965022487366317E-2</v>
      </c>
      <c r="L37" s="7">
        <f t="shared" si="4"/>
        <v>3.6770380824274085E-2</v>
      </c>
      <c r="M37" s="7">
        <f t="shared" si="5"/>
        <v>3.1156984501693463E-2</v>
      </c>
      <c r="N37" s="7">
        <f t="shared" si="5"/>
        <v>2.7085235762485782E-2</v>
      </c>
      <c r="O37" s="7">
        <f t="shared" si="5"/>
        <v>3.1423532522616426E-2</v>
      </c>
    </row>
    <row r="38" spans="1:15" ht="15.75" thickBot="1" x14ac:dyDescent="0.3">
      <c r="A38" s="6">
        <v>42094</v>
      </c>
      <c r="B38" s="5">
        <v>121.3</v>
      </c>
      <c r="C38" s="5">
        <v>111.33698031900001</v>
      </c>
      <c r="D38" s="5">
        <v>111.597679013</v>
      </c>
      <c r="E38" s="5">
        <v>113.17319999999999</v>
      </c>
      <c r="F38" s="5">
        <v>111.0834</v>
      </c>
      <c r="G38" s="5">
        <v>112.02250579299999</v>
      </c>
      <c r="H38" s="5">
        <v>111.023948753</v>
      </c>
      <c r="I38" s="7">
        <f t="shared" si="1"/>
        <v>2.2765598650927421E-2</v>
      </c>
      <c r="J38" s="7">
        <f t="shared" si="2"/>
        <v>2.179651345191691E-2</v>
      </c>
      <c r="K38" s="7">
        <f t="shared" si="3"/>
        <v>1.8759900741015967E-2</v>
      </c>
      <c r="L38" s="7">
        <f t="shared" si="4"/>
        <v>3.6658969269339536E-2</v>
      </c>
      <c r="M38" s="7">
        <f t="shared" si="5"/>
        <v>2.0344727813830454E-2</v>
      </c>
      <c r="N38" s="7">
        <f t="shared" si="5"/>
        <v>2.6432157525375644E-2</v>
      </c>
      <c r="O38" s="7">
        <f t="shared" si="5"/>
        <v>2.4925236118898741E-2</v>
      </c>
    </row>
    <row r="39" spans="1:15" ht="15.75" thickBot="1" x14ac:dyDescent="0.3">
      <c r="A39" s="6">
        <v>42124</v>
      </c>
      <c r="B39" s="5">
        <v>107.4</v>
      </c>
      <c r="C39" s="5">
        <v>111.231038833</v>
      </c>
      <c r="D39" s="5">
        <v>111.653495072</v>
      </c>
      <c r="E39" s="5">
        <v>113.5067</v>
      </c>
      <c r="F39" s="5">
        <v>110.7324</v>
      </c>
      <c r="G39" s="5">
        <v>112.32652111100001</v>
      </c>
      <c r="H39" s="5">
        <v>111.120642373</v>
      </c>
      <c r="I39" s="7">
        <f t="shared" si="1"/>
        <v>5.6179775280900124E-3</v>
      </c>
      <c r="J39" s="7">
        <f t="shared" si="2"/>
        <v>6.4162126102760286E-3</v>
      </c>
      <c r="K39" s="7">
        <f t="shared" si="3"/>
        <v>1.4888896686330533E-2</v>
      </c>
      <c r="L39" s="7">
        <f t="shared" si="4"/>
        <v>3.6547323126151721E-2</v>
      </c>
      <c r="M39" s="7">
        <f t="shared" si="5"/>
        <v>5.4507268997867619E-3</v>
      </c>
      <c r="N39" s="7">
        <f t="shared" si="5"/>
        <v>2.5783437708680745E-2</v>
      </c>
      <c r="O39" s="7">
        <f t="shared" si="5"/>
        <v>5.4288500963921571E-3</v>
      </c>
    </row>
    <row r="40" spans="1:15" ht="15.75" thickBot="1" x14ac:dyDescent="0.3">
      <c r="A40" s="6">
        <v>42155</v>
      </c>
      <c r="B40" s="5">
        <v>113.1</v>
      </c>
      <c r="C40" s="5">
        <v>111.866536103</v>
      </c>
      <c r="D40" s="5">
        <v>111.929857394</v>
      </c>
      <c r="E40" s="5">
        <v>113.8402</v>
      </c>
      <c r="F40" s="5">
        <v>112.03619999999999</v>
      </c>
      <c r="G40" s="5">
        <v>112.69640720699999</v>
      </c>
      <c r="H40" s="5">
        <v>111.40865940499999</v>
      </c>
      <c r="I40" s="7">
        <f t="shared" si="1"/>
        <v>1.8918918918918948E-2</v>
      </c>
      <c r="J40" s="7">
        <f t="shared" si="2"/>
        <v>1.8937851683580531E-2</v>
      </c>
      <c r="K40" s="7">
        <f t="shared" si="3"/>
        <v>1.3843002337228016E-2</v>
      </c>
      <c r="L40" s="7">
        <f t="shared" si="4"/>
        <v>3.6436354962440243E-2</v>
      </c>
      <c r="M40" s="7">
        <f t="shared" si="5"/>
        <v>2.361970196709029E-2</v>
      </c>
      <c r="N40" s="7">
        <f t="shared" si="5"/>
        <v>2.5945273617198783E-2</v>
      </c>
      <c r="O40" s="7">
        <f t="shared" si="5"/>
        <v>1.9211652685440672E-2</v>
      </c>
    </row>
    <row r="41" spans="1:15" ht="15.75" thickBot="1" x14ac:dyDescent="0.3">
      <c r="A41" s="6">
        <v>42185</v>
      </c>
      <c r="B41" s="5">
        <v>110.8</v>
      </c>
      <c r="C41" s="5">
        <v>112.14346095800001</v>
      </c>
      <c r="D41" s="5">
        <v>112.421272234</v>
      </c>
      <c r="E41" s="5">
        <v>114.1737</v>
      </c>
      <c r="F41" s="5">
        <v>112.13249999999999</v>
      </c>
      <c r="G41" s="5">
        <v>113.06629330200001</v>
      </c>
      <c r="H41" s="5">
        <v>112.43000745000001</v>
      </c>
      <c r="I41" s="7">
        <f t="shared" si="1"/>
        <v>1.0027347310847645E-2</v>
      </c>
      <c r="J41" s="7">
        <f t="shared" si="2"/>
        <v>8.930415493940469E-3</v>
      </c>
      <c r="K41" s="7">
        <f t="shared" si="3"/>
        <v>1.5151708676010678E-2</v>
      </c>
      <c r="L41" s="7">
        <f t="shared" si="4"/>
        <v>3.6326058621278134E-2</v>
      </c>
      <c r="M41" s="7">
        <f t="shared" si="5"/>
        <v>5.5130261832874172E-3</v>
      </c>
      <c r="N41" s="7">
        <f t="shared" si="5"/>
        <v>2.6106101235984225E-2</v>
      </c>
      <c r="O41" s="7">
        <f t="shared" si="5"/>
        <v>9.8805346841823738E-3</v>
      </c>
    </row>
    <row r="42" spans="1:15" ht="15.75" thickBot="1" x14ac:dyDescent="0.3">
      <c r="A42" s="6">
        <v>42216</v>
      </c>
      <c r="B42" s="5">
        <v>111.9</v>
      </c>
      <c r="C42" s="5">
        <v>113.33160221999999</v>
      </c>
      <c r="D42" s="5">
        <v>113.06282677599999</v>
      </c>
      <c r="E42" s="5">
        <v>114.5072</v>
      </c>
      <c r="F42" s="5">
        <v>113.45189999999999</v>
      </c>
      <c r="G42" s="5">
        <v>113.543762753</v>
      </c>
      <c r="H42" s="5">
        <v>113.788340332</v>
      </c>
      <c r="I42" s="7">
        <f t="shared" si="1"/>
        <v>1.3586956521739024E-2</v>
      </c>
      <c r="J42" s="7">
        <f t="shared" si="2"/>
        <v>1.5122038672123139E-2</v>
      </c>
      <c r="K42" s="7">
        <f t="shared" si="3"/>
        <v>1.8128723163961968E-2</v>
      </c>
      <c r="L42" s="7">
        <f t="shared" si="4"/>
        <v>3.6216428020064306E-2</v>
      </c>
      <c r="M42" s="7">
        <f t="shared" si="5"/>
        <v>1.3401327002025898E-2</v>
      </c>
      <c r="N42" s="7">
        <f t="shared" si="5"/>
        <v>2.7770055621232137E-2</v>
      </c>
      <c r="O42" s="7">
        <f t="shared" si="5"/>
        <v>1.3358466209091535E-2</v>
      </c>
    </row>
    <row r="43" spans="1:15" ht="15.75" thickBot="1" x14ac:dyDescent="0.3">
      <c r="A43" s="6">
        <v>42247</v>
      </c>
      <c r="B43" s="5">
        <v>112</v>
      </c>
      <c r="C43" s="5">
        <v>114.469428698</v>
      </c>
      <c r="D43" s="5">
        <v>113.789106171</v>
      </c>
      <c r="E43" s="5">
        <v>114.8407</v>
      </c>
      <c r="F43" s="5">
        <v>114.98909999999999</v>
      </c>
      <c r="G43" s="5">
        <v>114.021232203</v>
      </c>
      <c r="H43" s="5">
        <v>114.31334237599999</v>
      </c>
      <c r="I43" s="7">
        <f t="shared" si="1"/>
        <v>3.6077705827937123E-2</v>
      </c>
      <c r="J43" s="7">
        <f t="shared" si="2"/>
        <v>3.4410614836718922E-2</v>
      </c>
      <c r="K43" s="7">
        <f t="shared" si="3"/>
        <v>2.2269186747572389E-2</v>
      </c>
      <c r="L43" s="7">
        <f t="shared" si="4"/>
        <v>3.6107457149404665E-2</v>
      </c>
      <c r="M43" s="7">
        <f t="shared" si="5"/>
        <v>3.5106954687723624E-2</v>
      </c>
      <c r="N43" s="7">
        <f t="shared" si="5"/>
        <v>2.9425411807817881E-2</v>
      </c>
      <c r="O43" s="7">
        <f t="shared" si="5"/>
        <v>3.5321818143309036E-2</v>
      </c>
    </row>
    <row r="44" spans="1:15" ht="15.75" thickBot="1" x14ac:dyDescent="0.3">
      <c r="A44" s="6">
        <v>42277</v>
      </c>
      <c r="B44" s="5">
        <v>112.6</v>
      </c>
      <c r="C44" s="5">
        <v>113.71132542700001</v>
      </c>
      <c r="D44" s="5">
        <v>114.525388691</v>
      </c>
      <c r="E44" s="5">
        <v>115.1742</v>
      </c>
      <c r="F44" s="5">
        <v>113.9663</v>
      </c>
      <c r="G44" s="5">
        <v>114.613221658</v>
      </c>
      <c r="H44" s="5">
        <v>114.147462741</v>
      </c>
      <c r="I44" s="7">
        <f t="shared" si="1"/>
        <v>2.0852221214868516E-2</v>
      </c>
      <c r="J44" s="7">
        <f t="shared" si="2"/>
        <v>2.0294341043436859E-2</v>
      </c>
      <c r="K44" s="7">
        <f t="shared" si="3"/>
        <v>2.6839617037863306E-2</v>
      </c>
      <c r="L44" s="7">
        <f t="shared" si="4"/>
        <v>3.5999140072014546E-2</v>
      </c>
      <c r="M44" s="7">
        <f t="shared" si="5"/>
        <v>2.0596168587865282E-2</v>
      </c>
      <c r="N44" s="7">
        <f t="shared" si="5"/>
        <v>3.3010892993284191E-2</v>
      </c>
      <c r="O44" s="7">
        <f t="shared" si="5"/>
        <v>2.0563720835813593E-2</v>
      </c>
    </row>
    <row r="45" spans="1:15" ht="15.75" thickBot="1" x14ac:dyDescent="0.3">
      <c r="A45" s="6">
        <v>42308</v>
      </c>
      <c r="B45" s="5">
        <v>115.5</v>
      </c>
      <c r="C45" s="5">
        <v>115.348651523</v>
      </c>
      <c r="D45" s="5">
        <v>115.20128491</v>
      </c>
      <c r="E45" s="5">
        <v>115.5077</v>
      </c>
      <c r="F45" s="5">
        <v>115.538</v>
      </c>
      <c r="G45" s="5">
        <v>115.205211113</v>
      </c>
      <c r="H45" s="5">
        <v>116.481585653</v>
      </c>
      <c r="I45" s="7">
        <f t="shared" si="1"/>
        <v>8.9622641509433887E-2</v>
      </c>
      <c r="J45" s="7">
        <f t="shared" si="2"/>
        <v>6.5348608206558412E-2</v>
      </c>
      <c r="K45" s="7">
        <f t="shared" si="3"/>
        <v>3.1003255919176187E-2</v>
      </c>
      <c r="L45" s="7">
        <f t="shared" si="4"/>
        <v>3.5891470921639801E-2</v>
      </c>
      <c r="M45" s="7">
        <f t="shared" si="5"/>
        <v>9.4598064098665224E-2</v>
      </c>
      <c r="N45" s="7">
        <f t="shared" si="5"/>
        <v>3.6584203501447421E-2</v>
      </c>
      <c r="O45" s="7">
        <f t="shared" si="5"/>
        <v>8.8800328972630016E-2</v>
      </c>
    </row>
    <row r="46" spans="1:15" ht="15.75" thickBot="1" x14ac:dyDescent="0.3">
      <c r="A46" s="6">
        <v>42338</v>
      </c>
      <c r="B46" s="5">
        <v>110.3</v>
      </c>
      <c r="C46" s="5">
        <v>115.978000352</v>
      </c>
      <c r="D46" s="5">
        <v>115.790447261</v>
      </c>
      <c r="E46" s="5">
        <v>115.8412</v>
      </c>
      <c r="F46" s="5">
        <v>115.14530000000001</v>
      </c>
      <c r="G46" s="5">
        <v>115.817961385</v>
      </c>
      <c r="H46" s="5">
        <v>114.740625736</v>
      </c>
      <c r="I46" s="7">
        <f t="shared" si="1"/>
        <v>6.3868613138686747E-3</v>
      </c>
      <c r="J46" s="7">
        <f t="shared" si="2"/>
        <v>2.6333813605926348E-2</v>
      </c>
      <c r="K46" s="7">
        <f t="shared" si="3"/>
        <v>3.4841348652471904E-2</v>
      </c>
      <c r="L46" s="7">
        <f t="shared" si="4"/>
        <v>3.5784443901998531E-2</v>
      </c>
      <c r="M46" s="7">
        <f t="shared" si="5"/>
        <v>1.869827304177063E-3</v>
      </c>
      <c r="N46" s="7">
        <f t="shared" si="5"/>
        <v>4.1038650628936413E-2</v>
      </c>
      <c r="O46" s="7">
        <f t="shared" si="5"/>
        <v>6.1381634437931432E-3</v>
      </c>
    </row>
    <row r="47" spans="1:15" ht="15.75" thickBot="1" x14ac:dyDescent="0.3">
      <c r="A47" s="6">
        <v>42369</v>
      </c>
      <c r="B47" s="5">
        <v>119.4</v>
      </c>
      <c r="C47" s="5">
        <v>116.480802162</v>
      </c>
      <c r="D47" s="5">
        <v>116.312307488</v>
      </c>
      <c r="E47" s="5">
        <v>116.1748</v>
      </c>
      <c r="F47" s="5">
        <v>116.2646</v>
      </c>
      <c r="G47" s="5">
        <v>116.43071165800001</v>
      </c>
      <c r="H47" s="5">
        <v>116.424423855</v>
      </c>
      <c r="I47" s="7">
        <f t="shared" si="1"/>
        <v>3.4662045060658508E-2</v>
      </c>
      <c r="J47" s="7">
        <f t="shared" si="2"/>
        <v>3.7629064900944087E-2</v>
      </c>
      <c r="K47" s="7">
        <f t="shared" si="3"/>
        <v>3.9036425652216655E-2</v>
      </c>
      <c r="L47" s="7">
        <f t="shared" si="4"/>
        <v>3.5678944769043541E-2</v>
      </c>
      <c r="M47" s="7">
        <f t="shared" si="5"/>
        <v>3.563195456440349E-2</v>
      </c>
      <c r="N47" s="7">
        <f t="shared" si="5"/>
        <v>4.5484054347119107E-2</v>
      </c>
      <c r="O47" s="7">
        <f t="shared" si="5"/>
        <v>3.5579457406506476E-2</v>
      </c>
    </row>
    <row r="48" spans="1:15" ht="15.75" thickBot="1" x14ac:dyDescent="0.3">
      <c r="A48" s="6">
        <v>42400</v>
      </c>
      <c r="B48" s="5">
        <v>119.5</v>
      </c>
      <c r="C48" s="5">
        <v>116.887186701</v>
      </c>
      <c r="D48" s="5">
        <v>116.819219285</v>
      </c>
      <c r="E48" s="5">
        <v>116.50830000000001</v>
      </c>
      <c r="F48" s="5">
        <v>117.22839999999999</v>
      </c>
      <c r="G48" s="5">
        <v>116.953314642</v>
      </c>
      <c r="H48" s="5">
        <v>116.421795085</v>
      </c>
      <c r="I48" s="7">
        <f t="shared" si="1"/>
        <v>4.366812227074246E-2</v>
      </c>
      <c r="J48" s="7">
        <f t="shared" si="2"/>
        <v>4.8105699301473237E-2</v>
      </c>
      <c r="K48" s="7">
        <f t="shared" si="3"/>
        <v>4.4126918375314794E-2</v>
      </c>
      <c r="L48" s="7">
        <f t="shared" si="4"/>
        <v>3.5573182254117874E-2</v>
      </c>
      <c r="M48" s="7">
        <f t="shared" si="5"/>
        <v>4.9087550741342634E-2</v>
      </c>
      <c r="N48" s="7">
        <f t="shared" si="5"/>
        <v>4.8514382396031897E-2</v>
      </c>
      <c r="O48" s="7">
        <f t="shared" si="5"/>
        <v>4.487452384145918E-2</v>
      </c>
    </row>
    <row r="49" spans="1:15" ht="15.75" thickBot="1" x14ac:dyDescent="0.3">
      <c r="A49" s="6">
        <v>42429</v>
      </c>
      <c r="B49" s="5">
        <v>118.3</v>
      </c>
      <c r="C49" s="5">
        <v>117.11202262899999</v>
      </c>
      <c r="D49" s="5">
        <v>117.34569929</v>
      </c>
      <c r="E49" s="5">
        <v>116.84180000000001</v>
      </c>
      <c r="F49" s="5">
        <v>117.2122</v>
      </c>
      <c r="G49" s="5">
        <v>117.475917626</v>
      </c>
      <c r="H49" s="5">
        <v>119.79916562699999</v>
      </c>
      <c r="I49" s="7">
        <f t="shared" si="1"/>
        <v>7.4477747502270653E-2</v>
      </c>
      <c r="J49" s="7">
        <f t="shared" si="2"/>
        <v>4.291829883540732E-2</v>
      </c>
      <c r="K49" s="7">
        <f t="shared" si="3"/>
        <v>5.0371946871078821E-2</v>
      </c>
      <c r="L49" s="7">
        <f t="shared" si="4"/>
        <v>3.5468044906220797E-2</v>
      </c>
      <c r="M49" s="7">
        <f t="shared" si="5"/>
        <v>4.1687144234657358E-2</v>
      </c>
      <c r="N49" s="7">
        <f t="shared" si="5"/>
        <v>5.1535131987304306E-2</v>
      </c>
      <c r="O49" s="7">
        <f t="shared" si="5"/>
        <v>7.3477251858736992E-2</v>
      </c>
    </row>
    <row r="50" spans="1:15" ht="15.75" thickBot="1" x14ac:dyDescent="0.3">
      <c r="A50" s="6">
        <v>42460</v>
      </c>
      <c r="B50" s="5">
        <v>128</v>
      </c>
      <c r="C50" s="5">
        <v>117.660335045</v>
      </c>
      <c r="D50" s="5">
        <v>117.865481706</v>
      </c>
      <c r="E50" s="5">
        <v>117.17529999999999</v>
      </c>
      <c r="F50" s="5">
        <v>117.29810000000001</v>
      </c>
      <c r="G50" s="5">
        <v>117.91984711800001</v>
      </c>
      <c r="H50" s="5">
        <v>117.723948753</v>
      </c>
      <c r="I50" s="7">
        <f t="shared" si="1"/>
        <v>5.5234954657872981E-2</v>
      </c>
      <c r="J50" s="7">
        <f t="shared" si="2"/>
        <v>5.6794738889832219E-2</v>
      </c>
      <c r="K50" s="7">
        <f t="shared" si="3"/>
        <v>5.6164274637556355E-2</v>
      </c>
      <c r="L50" s="7">
        <f t="shared" si="4"/>
        <v>3.5362612349920219E-2</v>
      </c>
      <c r="M50" s="7">
        <f t="shared" si="5"/>
        <v>5.5946252995497048E-2</v>
      </c>
      <c r="N50" s="7">
        <f t="shared" si="5"/>
        <v>5.2644254681263547E-2</v>
      </c>
      <c r="O50" s="7">
        <f t="shared" si="5"/>
        <v>6.0347340148257489E-2</v>
      </c>
    </row>
    <row r="51" spans="1:15" ht="15.75" thickBot="1" x14ac:dyDescent="0.3">
      <c r="A51" s="6">
        <v>42490</v>
      </c>
      <c r="B51" s="5">
        <v>113.7</v>
      </c>
      <c r="C51" s="5">
        <v>117.908862371</v>
      </c>
      <c r="D51" s="5">
        <v>118.345460483</v>
      </c>
      <c r="E51" s="5">
        <v>117.50879999999999</v>
      </c>
      <c r="F51" s="5">
        <v>117.5176</v>
      </c>
      <c r="G51" s="5">
        <v>118.36377661</v>
      </c>
      <c r="H51" s="5">
        <v>117.42064237300001</v>
      </c>
      <c r="I51" s="7">
        <f t="shared" si="1"/>
        <v>5.8659217877095049E-2</v>
      </c>
      <c r="J51" s="7">
        <f t="shared" si="2"/>
        <v>6.0035612433917418E-2</v>
      </c>
      <c r="K51" s="7">
        <f t="shared" si="3"/>
        <v>5.9935118078342953E-2</v>
      </c>
      <c r="L51" s="7">
        <f t="shared" si="4"/>
        <v>3.5258711600284487E-2</v>
      </c>
      <c r="M51" s="7">
        <f t="shared" si="5"/>
        <v>6.1275651932045205E-2</v>
      </c>
      <c r="N51" s="7">
        <f t="shared" si="5"/>
        <v>5.374737363257287E-2</v>
      </c>
      <c r="O51" s="7">
        <f t="shared" si="5"/>
        <v>5.6695136614246078E-2</v>
      </c>
    </row>
    <row r="52" spans="1:15" ht="15.75" thickBot="1" x14ac:dyDescent="0.3">
      <c r="A52" s="6">
        <v>42521</v>
      </c>
      <c r="B52" s="5">
        <v>121.3</v>
      </c>
      <c r="C52" s="5">
        <v>119.516248963</v>
      </c>
      <c r="D52" s="5">
        <v>118.775930261</v>
      </c>
      <c r="E52" s="5">
        <v>117.84229999999999</v>
      </c>
      <c r="F52" s="5">
        <v>119.75069999999999</v>
      </c>
      <c r="G52" s="5">
        <v>118.709931035</v>
      </c>
      <c r="H52" s="5">
        <v>119.608659405</v>
      </c>
      <c r="I52" s="7">
        <f t="shared" si="1"/>
        <v>7.2502210433244896E-2</v>
      </c>
      <c r="J52" s="7">
        <f t="shared" si="2"/>
        <v>6.8382495127556231E-2</v>
      </c>
      <c r="K52" s="7">
        <f t="shared" si="3"/>
        <v>6.1163955948781545E-2</v>
      </c>
      <c r="L52" s="7">
        <f t="shared" si="4"/>
        <v>3.5155419614512295E-2</v>
      </c>
      <c r="M52" s="7">
        <f t="shared" si="5"/>
        <v>6.8857208652203461E-2</v>
      </c>
      <c r="N52" s="7">
        <f t="shared" si="5"/>
        <v>5.3360386342702126E-2</v>
      </c>
      <c r="O52" s="7">
        <f t="shared" si="5"/>
        <v>7.360289625414862E-2</v>
      </c>
    </row>
    <row r="53" spans="1:15" ht="15.75" thickBot="1" x14ac:dyDescent="0.3">
      <c r="A53" s="6">
        <v>42551</v>
      </c>
      <c r="B53" s="5">
        <v>119.7</v>
      </c>
      <c r="C53" s="5">
        <v>121.250197367</v>
      </c>
      <c r="D53" s="5">
        <v>119.085468484</v>
      </c>
      <c r="E53" s="5">
        <v>118.1758</v>
      </c>
      <c r="F53" s="5">
        <v>121.0325</v>
      </c>
      <c r="G53" s="5">
        <v>119.056085461</v>
      </c>
      <c r="H53" s="5">
        <v>121.33000745</v>
      </c>
      <c r="I53" s="7">
        <f t="shared" si="1"/>
        <v>8.032490974729245E-2</v>
      </c>
      <c r="J53" s="7">
        <f t="shared" si="2"/>
        <v>8.1206129463140542E-2</v>
      </c>
      <c r="K53" s="7">
        <f t="shared" si="3"/>
        <v>5.927878343280768E-2</v>
      </c>
      <c r="L53" s="7">
        <f t="shared" si="4"/>
        <v>3.5052731058028197E-2</v>
      </c>
      <c r="M53" s="7">
        <f t="shared" si="5"/>
        <v>7.937038771096705E-2</v>
      </c>
      <c r="N53" s="7">
        <f t="shared" si="5"/>
        <v>5.2975931058439008E-2</v>
      </c>
      <c r="O53" s="7">
        <f t="shared" si="5"/>
        <v>7.9160361204796859E-2</v>
      </c>
    </row>
    <row r="54" spans="1:15" ht="15.75" thickBot="1" x14ac:dyDescent="0.3">
      <c r="A54" s="6">
        <v>42582</v>
      </c>
      <c r="B54" s="5">
        <v>116.8</v>
      </c>
      <c r="C54" s="5">
        <v>118.98520015299999</v>
      </c>
      <c r="D54" s="5">
        <v>119.228128181</v>
      </c>
      <c r="E54" s="5">
        <v>118.5093</v>
      </c>
      <c r="F54" s="5">
        <v>119.32250000000001</v>
      </c>
      <c r="G54" s="5">
        <v>119.31381387899999</v>
      </c>
      <c r="H54" s="5">
        <v>118.688340332</v>
      </c>
      <c r="I54" s="7">
        <f t="shared" si="1"/>
        <v>4.3789097408400313E-2</v>
      </c>
      <c r="J54" s="7">
        <f t="shared" si="2"/>
        <v>4.9885449620885147E-2</v>
      </c>
      <c r="K54" s="7">
        <f t="shared" si="3"/>
        <v>5.4529871406936437E-2</v>
      </c>
      <c r="L54" s="7">
        <f t="shared" si="4"/>
        <v>3.495064065840392E-2</v>
      </c>
      <c r="M54" s="7">
        <f t="shared" si="5"/>
        <v>5.1745277073367735E-2</v>
      </c>
      <c r="N54" s="7">
        <f t="shared" si="5"/>
        <v>5.0817860762215616E-2</v>
      </c>
      <c r="O54" s="7">
        <f t="shared" si="5"/>
        <v>4.3062408553488529E-2</v>
      </c>
    </row>
    <row r="55" spans="1:15" ht="15.75" thickBot="1" x14ac:dyDescent="0.3">
      <c r="A55" s="6">
        <v>42613</v>
      </c>
      <c r="B55" s="5">
        <v>116.5</v>
      </c>
      <c r="C55" s="5">
        <v>118.302569099</v>
      </c>
      <c r="D55" s="5">
        <v>119.218075548</v>
      </c>
      <c r="E55" s="5">
        <v>118.8428</v>
      </c>
      <c r="F55" s="5">
        <v>118.51860000000001</v>
      </c>
      <c r="G55" s="5">
        <v>119.571542298</v>
      </c>
      <c r="H55" s="5">
        <v>118.81334237599999</v>
      </c>
      <c r="I55" s="7">
        <f t="shared" si="1"/>
        <v>4.0178571428571397E-2</v>
      </c>
      <c r="J55" s="7">
        <f t="shared" si="2"/>
        <v>3.3486149486364747E-2</v>
      </c>
      <c r="K55" s="7">
        <f t="shared" si="3"/>
        <v>4.7710800793543839E-2</v>
      </c>
      <c r="L55" s="7">
        <f t="shared" si="4"/>
        <v>3.4849143204456201E-2</v>
      </c>
      <c r="M55" s="7">
        <f t="shared" si="5"/>
        <v>3.0694213625465538E-2</v>
      </c>
      <c r="N55" s="7">
        <f t="shared" si="5"/>
        <v>4.8677864532444159E-2</v>
      </c>
      <c r="O55" s="7">
        <f t="shared" si="5"/>
        <v>3.9365483560078074E-2</v>
      </c>
    </row>
    <row r="56" spans="1:15" ht="15.75" thickBot="1" x14ac:dyDescent="0.3">
      <c r="A56" s="6">
        <v>42643</v>
      </c>
      <c r="B56" s="5">
        <v>118.2</v>
      </c>
      <c r="C56" s="5">
        <v>119.28383588200001</v>
      </c>
      <c r="D56" s="5">
        <v>119.146009749</v>
      </c>
      <c r="E56" s="5">
        <v>119.1764</v>
      </c>
      <c r="F56" s="5">
        <v>119.56619999999999</v>
      </c>
      <c r="G56" s="5">
        <v>119.805735794</v>
      </c>
      <c r="H56" s="5">
        <v>119.74746274100001</v>
      </c>
      <c r="I56" s="7">
        <f t="shared" si="1"/>
        <v>4.973357015985802E-2</v>
      </c>
      <c r="J56" s="7">
        <f t="shared" si="2"/>
        <v>4.9005764677128916E-2</v>
      </c>
      <c r="K56" s="7">
        <f t="shared" si="3"/>
        <v>4.0345822972640999E-2</v>
      </c>
      <c r="L56" s="7">
        <f t="shared" si="4"/>
        <v>3.4749101795367388E-2</v>
      </c>
      <c r="M56" s="7">
        <f t="shared" si="5"/>
        <v>4.9136455250367694E-2</v>
      </c>
      <c r="N56" s="7">
        <f t="shared" si="5"/>
        <v>4.530466957376178E-2</v>
      </c>
      <c r="O56" s="7">
        <f t="shared" si="5"/>
        <v>4.9059347142094367E-2</v>
      </c>
    </row>
    <row r="57" spans="1:15" ht="15.75" thickBot="1" x14ac:dyDescent="0.3">
      <c r="A57" s="6">
        <v>42674</v>
      </c>
      <c r="B57" s="5">
        <v>120.3</v>
      </c>
      <c r="C57" s="5">
        <v>122.537911677</v>
      </c>
      <c r="D57" s="5">
        <v>119.15885369999999</v>
      </c>
      <c r="E57" s="5">
        <v>119.5099</v>
      </c>
      <c r="F57" s="5">
        <v>120.8232</v>
      </c>
      <c r="G57" s="5">
        <v>120.03992929100001</v>
      </c>
      <c r="H57" s="5">
        <v>121.28158565299999</v>
      </c>
      <c r="I57" s="7">
        <f t="shared" si="1"/>
        <v>4.1558441558441572E-2</v>
      </c>
      <c r="J57" s="7">
        <f t="shared" si="2"/>
        <v>6.2326347634558132E-2</v>
      </c>
      <c r="K57" s="7">
        <f t="shared" si="3"/>
        <v>3.4353512576633216E-2</v>
      </c>
      <c r="L57" s="7">
        <f t="shared" si="4"/>
        <v>3.4648772332926736E-2</v>
      </c>
      <c r="M57" s="7">
        <f t="shared" si="5"/>
        <v>4.5744257300628366E-2</v>
      </c>
      <c r="N57" s="7">
        <f t="shared" si="5"/>
        <v>4.1966141386241773E-2</v>
      </c>
      <c r="O57" s="7">
        <f t="shared" si="5"/>
        <v>4.1208230237346211E-2</v>
      </c>
    </row>
    <row r="58" spans="1:15" ht="15.75" thickBot="1" x14ac:dyDescent="0.3">
      <c r="A58" s="6">
        <v>42704</v>
      </c>
      <c r="B58" s="5">
        <v>115.9</v>
      </c>
      <c r="C58" s="5">
        <v>119.016943861</v>
      </c>
      <c r="D58" s="5">
        <v>119.35654885300001</v>
      </c>
      <c r="E58" s="5">
        <v>119.8434</v>
      </c>
      <c r="F58" s="5">
        <v>120.26009999999999</v>
      </c>
      <c r="G58" s="5">
        <v>120.26163010800001</v>
      </c>
      <c r="H58" s="5">
        <v>120.34062573600001</v>
      </c>
      <c r="I58" s="7">
        <f t="shared" si="1"/>
        <v>5.0770625566636474E-2</v>
      </c>
      <c r="J58" s="7">
        <f t="shared" si="2"/>
        <v>2.6202758279817218E-2</v>
      </c>
      <c r="K58" s="7">
        <f t="shared" si="3"/>
        <v>3.0797891159032753E-2</v>
      </c>
      <c r="L58" s="7">
        <f t="shared" si="4"/>
        <v>3.4549020555726395E-2</v>
      </c>
      <c r="M58" s="7">
        <f t="shared" si="5"/>
        <v>4.4420397532508815E-2</v>
      </c>
      <c r="N58" s="7">
        <f t="shared" si="5"/>
        <v>3.8367699360796426E-2</v>
      </c>
      <c r="O58" s="7">
        <f t="shared" si="5"/>
        <v>4.8805730002594805E-2</v>
      </c>
    </row>
    <row r="59" spans="1:15" ht="15.75" thickBot="1" x14ac:dyDescent="0.3">
      <c r="A59" s="6">
        <v>42735</v>
      </c>
      <c r="B59" s="5">
        <v>121.7</v>
      </c>
      <c r="C59" s="5">
        <v>119.234780675</v>
      </c>
      <c r="D59" s="5">
        <v>119.782035048</v>
      </c>
      <c r="E59" s="5">
        <v>120.1769</v>
      </c>
      <c r="F59" s="5">
        <v>119.04989999999999</v>
      </c>
      <c r="G59" s="5">
        <v>120.483330925</v>
      </c>
      <c r="H59" s="5">
        <v>118.724423855</v>
      </c>
      <c r="I59" s="7">
        <f t="shared" si="1"/>
        <v>1.9262981574539317E-2</v>
      </c>
      <c r="J59" s="7">
        <f t="shared" si="2"/>
        <v>2.3643196663170274E-2</v>
      </c>
      <c r="K59" s="7">
        <f t="shared" si="3"/>
        <v>2.9831129954652313E-2</v>
      </c>
      <c r="L59" s="7">
        <f t="shared" si="4"/>
        <v>3.4448951063397626E-2</v>
      </c>
      <c r="M59" s="7">
        <f t="shared" si="5"/>
        <v>2.3956561154470091E-2</v>
      </c>
      <c r="N59" s="7">
        <f t="shared" si="5"/>
        <v>3.4807133008892377E-2</v>
      </c>
      <c r="O59" s="7">
        <f t="shared" si="5"/>
        <v>1.9755304976767807E-2</v>
      </c>
    </row>
    <row r="60" spans="1:15" ht="15.75" thickBot="1" x14ac:dyDescent="0.3">
      <c r="A60" s="6">
        <v>42766</v>
      </c>
      <c r="B60" s="5">
        <v>123.1</v>
      </c>
      <c r="C60" s="5">
        <v>120.311808071</v>
      </c>
      <c r="D60" s="5">
        <v>120.34512922899999</v>
      </c>
      <c r="E60" s="5">
        <v>120.5104</v>
      </c>
      <c r="F60" s="5">
        <v>120.3432</v>
      </c>
      <c r="G60" s="5">
        <v>120.72208234</v>
      </c>
      <c r="H60" s="5">
        <v>120.02179508499999</v>
      </c>
      <c r="I60" s="7">
        <f t="shared" si="1"/>
        <v>3.0125523012552335E-2</v>
      </c>
      <c r="J60" s="7">
        <f t="shared" si="2"/>
        <v>2.9298518226469561E-2</v>
      </c>
      <c r="K60" s="7">
        <f t="shared" si="3"/>
        <v>3.0182618627145219E-2</v>
      </c>
      <c r="L60" s="7">
        <f t="shared" si="4"/>
        <v>3.4350342421956226E-2</v>
      </c>
      <c r="M60" s="7">
        <f t="shared" si="5"/>
        <v>2.6570353259107948E-2</v>
      </c>
      <c r="N60" s="7">
        <f t="shared" si="5"/>
        <v>3.2224547970584716E-2</v>
      </c>
      <c r="O60" s="7">
        <f t="shared" si="5"/>
        <v>3.0922045115105989E-2</v>
      </c>
    </row>
    <row r="61" spans="1:15" ht="15.75" thickBot="1" x14ac:dyDescent="0.3">
      <c r="A61" s="6">
        <v>42794</v>
      </c>
      <c r="B61" s="5">
        <v>119.2</v>
      </c>
      <c r="C61" s="5">
        <v>121.190260712</v>
      </c>
      <c r="D61" s="5">
        <v>120.930304287</v>
      </c>
      <c r="E61" s="5">
        <v>120.8439</v>
      </c>
      <c r="F61" s="5">
        <v>121.62139999999999</v>
      </c>
      <c r="G61" s="5">
        <v>120.960833755</v>
      </c>
      <c r="H61" s="5">
        <v>120.699165627</v>
      </c>
      <c r="I61" s="7">
        <f t="shared" si="1"/>
        <v>7.6077768385460764E-3</v>
      </c>
      <c r="J61" s="7">
        <f t="shared" si="2"/>
        <v>3.4823393802355218E-2</v>
      </c>
      <c r="K61" s="7">
        <f t="shared" si="3"/>
        <v>3.054739132911255E-2</v>
      </c>
      <c r="L61" s="7">
        <f t="shared" si="4"/>
        <v>3.4252296695189477E-2</v>
      </c>
      <c r="M61" s="7">
        <f t="shared" si="5"/>
        <v>3.7617244621293677E-2</v>
      </c>
      <c r="N61" s="7">
        <f t="shared" si="5"/>
        <v>2.9664940691033204E-2</v>
      </c>
      <c r="O61" s="7">
        <f t="shared" si="5"/>
        <v>7.5125731910536953E-3</v>
      </c>
    </row>
    <row r="62" spans="1:15" ht="15.75" thickBot="1" x14ac:dyDescent="0.3">
      <c r="A62" s="6">
        <v>42825</v>
      </c>
      <c r="B62" s="5">
        <v>133.19999999999999</v>
      </c>
      <c r="C62" s="5">
        <v>122.77124352200001</v>
      </c>
      <c r="D62" s="5">
        <v>121.433396495</v>
      </c>
      <c r="E62" s="5">
        <v>121.17740000000001</v>
      </c>
      <c r="F62" s="5">
        <v>122.498</v>
      </c>
      <c r="G62" s="5">
        <v>121.28971058</v>
      </c>
      <c r="H62" s="5">
        <v>122.923948753</v>
      </c>
      <c r="I62" s="7">
        <f t="shared" si="1"/>
        <v>4.0624999999999911E-2</v>
      </c>
      <c r="J62" s="7">
        <f t="shared" si="2"/>
        <v>4.343782018847131E-2</v>
      </c>
      <c r="K62" s="7">
        <f t="shared" si="3"/>
        <v>3.0271074595865866E-2</v>
      </c>
      <c r="L62" s="7">
        <f t="shared" si="4"/>
        <v>3.4154809076657022E-2</v>
      </c>
      <c r="M62" s="7">
        <f t="shared" si="5"/>
        <v>4.4330641331786325E-2</v>
      </c>
      <c r="N62" s="7">
        <f t="shared" si="5"/>
        <v>2.8577576585796072E-2</v>
      </c>
      <c r="O62" s="7">
        <f t="shared" si="5"/>
        <v>4.4171131321038892E-2</v>
      </c>
    </row>
    <row r="63" spans="1:15" ht="15.75" thickBot="1" x14ac:dyDescent="0.3">
      <c r="A63" s="6">
        <v>42855</v>
      </c>
      <c r="B63" s="5">
        <v>117.3</v>
      </c>
      <c r="C63" s="5">
        <v>121.864028753</v>
      </c>
      <c r="D63" s="5">
        <v>121.81255876900001</v>
      </c>
      <c r="E63" s="5">
        <v>121.51090000000001</v>
      </c>
      <c r="F63" s="5">
        <v>121.60290000000001</v>
      </c>
      <c r="G63" s="5">
        <v>121.618587404</v>
      </c>
      <c r="H63" s="5">
        <v>121.020642373</v>
      </c>
      <c r="I63" s="7">
        <f t="shared" si="1"/>
        <v>3.1662269129287601E-2</v>
      </c>
      <c r="J63" s="7">
        <f t="shared" si="2"/>
        <v>3.3544267177772147E-2</v>
      </c>
      <c r="K63" s="7">
        <f t="shared" si="3"/>
        <v>2.9296419751546399E-2</v>
      </c>
      <c r="L63" s="7">
        <f t="shared" si="4"/>
        <v>3.4057874814482192E-2</v>
      </c>
      <c r="M63" s="7">
        <f t="shared" si="5"/>
        <v>3.476330353921453E-2</v>
      </c>
      <c r="N63" s="7">
        <f t="shared" si="5"/>
        <v>2.7498368903219106E-2</v>
      </c>
      <c r="O63" s="7">
        <f t="shared" si="5"/>
        <v>3.0659004475245277E-2</v>
      </c>
    </row>
    <row r="64" spans="1:15" ht="15.75" thickBot="1" x14ac:dyDescent="0.3">
      <c r="A64" s="6">
        <v>42886</v>
      </c>
      <c r="B64" s="5">
        <v>124.8</v>
      </c>
      <c r="C64" s="5">
        <v>122.48252748500001</v>
      </c>
      <c r="D64" s="5">
        <v>122.11669698199999</v>
      </c>
      <c r="E64" s="5">
        <v>121.84439999999999</v>
      </c>
      <c r="F64" s="5">
        <v>122.7654</v>
      </c>
      <c r="G64" s="5">
        <v>121.958352242</v>
      </c>
      <c r="H64" s="5">
        <v>123.108659405</v>
      </c>
      <c r="I64" s="7">
        <f t="shared" si="1"/>
        <v>2.8854080791426151E-2</v>
      </c>
      <c r="J64" s="7">
        <f t="shared" si="2"/>
        <v>2.4819039651406083E-2</v>
      </c>
      <c r="K64" s="7">
        <f t="shared" si="3"/>
        <v>2.8126630653693363E-2</v>
      </c>
      <c r="L64" s="7">
        <f t="shared" si="4"/>
        <v>3.396148921058062E-2</v>
      </c>
      <c r="M64" s="7">
        <f t="shared" si="5"/>
        <v>2.5174800648346984E-2</v>
      </c>
      <c r="N64" s="7">
        <f t="shared" si="5"/>
        <v>2.7364359314152598E-2</v>
      </c>
      <c r="O64" s="7">
        <f t="shared" si="5"/>
        <v>2.9262095381813902E-2</v>
      </c>
    </row>
    <row r="65" spans="1:15" ht="15.75" thickBot="1" x14ac:dyDescent="0.3">
      <c r="A65" s="6">
        <v>42916</v>
      </c>
      <c r="B65" s="5">
        <v>119.3</v>
      </c>
      <c r="C65" s="5">
        <v>120.93865807500001</v>
      </c>
      <c r="D65" s="5">
        <v>122.43868396400001</v>
      </c>
      <c r="E65" s="5">
        <v>122.17789999999999</v>
      </c>
      <c r="F65" s="5">
        <v>120.6326</v>
      </c>
      <c r="G65" s="5">
        <v>122.29811708</v>
      </c>
      <c r="H65" s="5">
        <v>120.93000745000001</v>
      </c>
      <c r="I65" s="7">
        <f t="shared" si="1"/>
        <v>-3.3416875522138678E-3</v>
      </c>
      <c r="J65" s="7">
        <f t="shared" si="2"/>
        <v>-2.5693920403034864E-3</v>
      </c>
      <c r="K65" s="7">
        <f t="shared" si="3"/>
        <v>2.8158057592480468E-2</v>
      </c>
      <c r="L65" s="7">
        <f t="shared" si="4"/>
        <v>3.3865647619901962E-2</v>
      </c>
      <c r="M65" s="7">
        <f t="shared" si="5"/>
        <v>-3.3040712205399947E-3</v>
      </c>
      <c r="N65" s="7">
        <f t="shared" si="5"/>
        <v>2.7231128979643859E-2</v>
      </c>
      <c r="O65" s="7">
        <f t="shared" si="5"/>
        <v>-3.2967936655310393E-3</v>
      </c>
    </row>
    <row r="66" spans="1:15" ht="15.75" thickBot="1" x14ac:dyDescent="0.3">
      <c r="A66" s="6">
        <v>42947</v>
      </c>
      <c r="B66" s="5">
        <v>118</v>
      </c>
      <c r="C66" s="5">
        <v>120.39857028500001</v>
      </c>
      <c r="D66" s="5">
        <v>122.858585874</v>
      </c>
      <c r="E66" s="5">
        <v>122.51139999999999</v>
      </c>
      <c r="F66" s="5">
        <v>120.5227</v>
      </c>
      <c r="G66" s="5">
        <v>122.63942091</v>
      </c>
      <c r="H66" s="5">
        <v>119.888340332</v>
      </c>
      <c r="I66" s="7">
        <f t="shared" si="1"/>
        <v>1.0273972602739656E-2</v>
      </c>
      <c r="J66" s="7">
        <f t="shared" si="2"/>
        <v>1.1878537248183774E-2</v>
      </c>
      <c r="K66" s="7">
        <f t="shared" si="3"/>
        <v>3.0449674488629119E-2</v>
      </c>
      <c r="L66" s="7">
        <f t="shared" si="4"/>
        <v>3.3770345449682049E-2</v>
      </c>
      <c r="M66" s="7">
        <f t="shared" si="5"/>
        <v>1.0058455027341928E-2</v>
      </c>
      <c r="N66" s="7">
        <f t="shared" si="5"/>
        <v>2.787277451689385E-2</v>
      </c>
      <c r="O66" s="7">
        <f t="shared" si="5"/>
        <v>1.0110512933648952E-2</v>
      </c>
    </row>
    <row r="67" spans="1:15" ht="15.75" thickBot="1" x14ac:dyDescent="0.3">
      <c r="A67" s="6">
        <v>42978</v>
      </c>
      <c r="B67" s="5">
        <v>121.7</v>
      </c>
      <c r="C67" s="5">
        <v>123.49155333</v>
      </c>
      <c r="D67" s="5">
        <v>123.378390013</v>
      </c>
      <c r="E67" s="5">
        <v>122.8449</v>
      </c>
      <c r="F67" s="5">
        <v>123.71850000000001</v>
      </c>
      <c r="G67" s="5">
        <v>122.980724741</v>
      </c>
      <c r="H67" s="5">
        <v>124.013342376</v>
      </c>
      <c r="I67" s="7">
        <f t="shared" si="1"/>
        <v>4.4635193133047313E-2</v>
      </c>
      <c r="J67" s="7">
        <f t="shared" si="2"/>
        <v>4.3861974177903607E-2</v>
      </c>
      <c r="K67" s="7">
        <f t="shared" si="3"/>
        <v>3.4896675238856423E-2</v>
      </c>
      <c r="L67" s="7">
        <f t="shared" si="4"/>
        <v>3.3675578158710584E-2</v>
      </c>
      <c r="M67" s="7">
        <f t="shared" si="5"/>
        <v>4.387412608653829E-2</v>
      </c>
      <c r="N67" s="7">
        <f t="shared" si="5"/>
        <v>2.851165400629796E-2</v>
      </c>
      <c r="O67" s="7">
        <f t="shared" si="5"/>
        <v>4.3766128416318217E-2</v>
      </c>
    </row>
    <row r="68" spans="1:15" ht="15.75" thickBot="1" x14ac:dyDescent="0.3">
      <c r="A68" s="6">
        <v>43008</v>
      </c>
      <c r="B68" s="5">
        <v>123.1</v>
      </c>
      <c r="C68" s="5">
        <v>124.42536708</v>
      </c>
      <c r="D68" s="5">
        <v>123.91446943299999</v>
      </c>
      <c r="E68" s="5">
        <v>123.1784</v>
      </c>
      <c r="F68" s="5">
        <v>124.9512</v>
      </c>
      <c r="G68" s="5">
        <v>123.33004773499999</v>
      </c>
      <c r="H68" s="5">
        <v>124.647462741</v>
      </c>
      <c r="I68" s="7">
        <f t="shared" si="1"/>
        <v>4.1455160744500841E-2</v>
      </c>
      <c r="J68" s="7">
        <f t="shared" si="2"/>
        <v>4.3103335502105988E-2</v>
      </c>
      <c r="K68" s="7">
        <f t="shared" si="3"/>
        <v>4.0021983900640157E-2</v>
      </c>
      <c r="L68" s="7">
        <f t="shared" si="4"/>
        <v>3.3580473986460468E-2</v>
      </c>
      <c r="M68" s="7">
        <f t="shared" si="5"/>
        <v>4.503781168925669E-2</v>
      </c>
      <c r="N68" s="7">
        <f t="shared" si="5"/>
        <v>2.9416888245316297E-2</v>
      </c>
      <c r="O68" s="7">
        <f t="shared" si="5"/>
        <v>4.0919447375666884E-2</v>
      </c>
    </row>
    <row r="69" spans="1:15" ht="15.75" thickBot="1" x14ac:dyDescent="0.3">
      <c r="A69" s="6">
        <v>43039</v>
      </c>
      <c r="B69" s="5">
        <v>123</v>
      </c>
      <c r="C69" s="5">
        <v>124.723004136</v>
      </c>
      <c r="D69" s="5">
        <v>124.379037348</v>
      </c>
      <c r="E69" s="5">
        <v>123.5119</v>
      </c>
      <c r="F69" s="5">
        <v>123.038</v>
      </c>
      <c r="G69" s="5">
        <v>123.679370729</v>
      </c>
      <c r="H69" s="5">
        <v>123.98158565</v>
      </c>
      <c r="I69" s="7">
        <f t="shared" si="1"/>
        <v>2.244389027431426E-2</v>
      </c>
      <c r="J69" s="7">
        <f t="shared" si="2"/>
        <v>1.7831970768032335E-2</v>
      </c>
      <c r="K69" s="7">
        <f t="shared" si="3"/>
        <v>4.3808609145759236E-2</v>
      </c>
      <c r="L69" s="7">
        <f t="shared" si="4"/>
        <v>3.3486765531558493E-2</v>
      </c>
      <c r="M69" s="7">
        <f t="shared" si="5"/>
        <v>1.8330916578935152E-2</v>
      </c>
      <c r="N69" s="7">
        <f t="shared" si="5"/>
        <v>3.0318590318203942E-2</v>
      </c>
      <c r="O69" s="7">
        <f t="shared" si="5"/>
        <v>2.2262241893217016E-2</v>
      </c>
    </row>
  </sheetData>
  <mergeCells count="2">
    <mergeCell ref="B1:F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IIP_TRIAL</vt:lpstr>
      <vt:lpstr>FINAL_TREND_CYCLE</vt:lpstr>
      <vt:lpstr>CHART_IIP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HO/Mukherjee Pinaki Mahata, MGR(CPD)</dc:creator>
  <cp:lastModifiedBy>HO/Mukherjee Pinaki Mahata, MGR(CPD)</cp:lastModifiedBy>
  <dcterms:created xsi:type="dcterms:W3CDTF">2017-12-28T09:55:28Z</dcterms:created>
  <dcterms:modified xsi:type="dcterms:W3CDTF">2018-01-03T12:14:29Z</dcterms:modified>
</cp:coreProperties>
</file>