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1" sheetId="1" r:id="rId4"/>
  </sheets>
  <definedNames/>
  <calcPr/>
</workbook>
</file>

<file path=xl/sharedStrings.xml><?xml version="1.0" encoding="utf-8"?>
<sst xmlns="http://schemas.openxmlformats.org/spreadsheetml/2006/main" count="29" uniqueCount="25">
  <si>
    <t>Maquina Virtual VMWare. Workstation 15</t>
  </si>
  <si>
    <t>Ubuntu 64_18_LTS</t>
  </si>
  <si>
    <t>SYSCALL/Execution</t>
  </si>
  <si>
    <t>E1</t>
  </si>
  <si>
    <t>E2</t>
  </si>
  <si>
    <t>E3</t>
  </si>
  <si>
    <t>E4</t>
  </si>
  <si>
    <t>E5</t>
  </si>
  <si>
    <t>Mitjana</t>
  </si>
  <si>
    <t>Resultats</t>
  </si>
  <si>
    <t>SBRK(0)</t>
  </si>
  <si>
    <t>microsegons</t>
  </si>
  <si>
    <t>SBRK(1)</t>
  </si>
  <si>
    <t>SCHELD_YIELD()</t>
  </si>
  <si>
    <t>GETPID()</t>
  </si>
  <si>
    <t>FORK()/WAITPID()</t>
  </si>
  <si>
    <t>Portatil Lenovo</t>
  </si>
  <si>
    <t>Bandwidth(MBytes/s) E1</t>
  </si>
  <si>
    <t>Bandwidth(MBytes/s) E2</t>
  </si>
  <si>
    <t>Bandwidth(MBytes/s) E3</t>
  </si>
  <si>
    <t>Bandwidth(MBytes/s) E4</t>
  </si>
  <si>
    <t>Bandwidth(MBytes/s) E5</t>
  </si>
  <si>
    <t>Size</t>
  </si>
  <si>
    <t>0.5</t>
  </si>
  <si>
    <t>Mitjana Bandwidth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</si>
</sst>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00"/>
  </numFmts>
  <fonts count="6">
    <font>
      <sz val="10.0"/>
      <color rgb="FF000000"/>
      <name val="Arial"/>
    </font>
    <font/>
    <font>
      <color theme="1"/>
      <name val="Arial"/>
    </font>
    <font>
      <b/>
    </font>
    <font>
      <b/>
      <color theme="1"/>
      <name val="Arial"/>
    </font>
    <font>
      <sz val="11.0"/>
      <color rgb="FF000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2" fontId="3" numFmtId="0" xfId="0" applyAlignment="1" applyBorder="1" applyFill="1" applyFont="1">
      <alignment readingOrder="0"/>
    </xf>
    <xf borderId="2" fillId="2" fontId="3" numFmtId="0" xfId="0" applyAlignment="1" applyBorder="1" applyFont="1">
      <alignment readingOrder="0"/>
    </xf>
    <xf borderId="3" fillId="2" fontId="1" numFmtId="0" xfId="0" applyBorder="1" applyFont="1"/>
    <xf borderId="4" fillId="2" fontId="3" numFmtId="0" xfId="0" applyAlignment="1" applyBorder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Font="1"/>
    <xf borderId="0" fillId="2" fontId="4" numFmtId="0" xfId="0" applyFont="1"/>
    <xf borderId="5" fillId="0" fontId="1" numFmtId="0" xfId="0" applyAlignment="1" applyBorder="1" applyFont="1">
      <alignment readingOrder="0"/>
    </xf>
    <xf borderId="6" fillId="2" fontId="3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7" fillId="0" fontId="2" numFmtId="0" xfId="0" applyBorder="1" applyFont="1"/>
    <xf borderId="7" fillId="2" fontId="4" numFmtId="0" xfId="0" applyBorder="1" applyFont="1"/>
    <xf borderId="8" fillId="0" fontId="1" numFmtId="0" xfId="0" applyAlignment="1" applyBorder="1" applyFont="1">
      <alignment readingOrder="0"/>
    </xf>
    <xf borderId="9" fillId="2" fontId="3" numFmtId="0" xfId="0" applyAlignment="1" applyBorder="1" applyFont="1">
      <alignment horizontal="left" readingOrder="0"/>
    </xf>
    <xf borderId="9" fillId="0" fontId="1" numFmtId="0" xfId="0" applyAlignment="1" applyBorder="1" applyFont="1">
      <alignment horizontal="center" readingOrder="0"/>
    </xf>
    <xf borderId="9" fillId="2" fontId="1" numFmtId="0" xfId="0" applyAlignment="1" applyBorder="1" applyFont="1">
      <alignment horizontal="center" readingOrder="0"/>
    </xf>
    <xf borderId="9" fillId="2" fontId="3" numFmtId="0" xfId="0" applyAlignment="1" applyBorder="1" applyFont="1">
      <alignment readingOrder="0"/>
    </xf>
    <xf borderId="9" fillId="3" fontId="5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Bandwidth/Write Size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'Full 1'!$B$19</c:f>
            </c:strRef>
          </c:tx>
          <c:marker>
            <c:symbol val="none"/>
          </c:marker>
          <c:cat>
            <c:strRef>
              <c:f>'Full 1'!$C$18:$F$18</c:f>
            </c:strRef>
          </c:cat>
          <c:val>
            <c:numRef>
              <c:f>'Full 1'!$C$19:$F$19</c:f>
            </c:numRef>
          </c:val>
          <c:smooth val="0"/>
        </c:ser>
        <c:axId val="686334488"/>
        <c:axId val="1245910302"/>
      </c:lineChart>
      <c:catAx>
        <c:axId val="686334488"/>
        <c:scaling>
          <c:orientation val="minMax"/>
          <c:max val="4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Write Size(GB)</a:t>
                </a:r>
              </a:p>
            </c:rich>
          </c:tx>
          <c:overlay val="0"/>
        </c:title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5910302"/>
      </c:catAx>
      <c:valAx>
        <c:axId val="1245910302"/>
        <c:scaling>
          <c:orientation val="minMax"/>
          <c:max val="3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Bandwidth(MBytes/s)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63344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800100</xdr:colOff>
      <xdr:row>11</xdr:row>
      <xdr:rowOff>180975</xdr:rowOff>
    </xdr:from>
    <xdr:ext cx="5715000" cy="3533775"/>
    <xdr:graphicFrame>
      <xdr:nvGraphicFramePr>
        <xdr:cNvPr id="1" name="Chart 1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5.14"/>
    <col customWidth="1" min="9" max="9" width="17.71"/>
  </cols>
  <sheetData>
    <row r="2">
      <c r="B2" s="1" t="s">
        <v>0</v>
      </c>
    </row>
    <row r="3">
      <c r="B3" s="2" t="s">
        <v>1</v>
      </c>
    </row>
    <row r="4"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5"/>
    </row>
    <row r="5">
      <c r="B5" s="6" t="s">
        <v>10</v>
      </c>
      <c r="C5" s="7">
        <v>0.027425</v>
      </c>
      <c r="D5" s="2">
        <v>0.025996</v>
      </c>
      <c r="E5" s="2">
        <v>0.02858</v>
      </c>
      <c r="F5" s="1">
        <v>0.027166</v>
      </c>
      <c r="G5" s="2">
        <v>0.027053</v>
      </c>
      <c r="H5" s="8">
        <f t="shared" ref="H5:H9" si="1">SUM(C5:G5)/5</f>
        <v>0.027244</v>
      </c>
      <c r="I5" s="9">
        <f t="shared" ref="I5:I9" si="2">H5*1000000</f>
        <v>27244</v>
      </c>
      <c r="J5" s="10" t="s">
        <v>11</v>
      </c>
    </row>
    <row r="6">
      <c r="B6" s="6" t="s">
        <v>12</v>
      </c>
      <c r="C6" s="2">
        <v>0.305161</v>
      </c>
      <c r="D6" s="2">
        <v>0.302055</v>
      </c>
      <c r="E6" s="2">
        <v>0.30937</v>
      </c>
      <c r="F6" s="2">
        <v>0.303214</v>
      </c>
      <c r="G6" s="2">
        <v>0.300858</v>
      </c>
      <c r="H6" s="8">
        <f t="shared" si="1"/>
        <v>0.3041316</v>
      </c>
      <c r="I6" s="9">
        <f t="shared" si="2"/>
        <v>304131.6</v>
      </c>
      <c r="J6" s="10" t="s">
        <v>11</v>
      </c>
    </row>
    <row r="7">
      <c r="B7" s="6" t="s">
        <v>13</v>
      </c>
      <c r="C7" s="2">
        <v>0.487297</v>
      </c>
      <c r="D7" s="2">
        <v>0.459388</v>
      </c>
      <c r="E7" s="2">
        <v>0.462974</v>
      </c>
      <c r="F7" s="2">
        <v>0.452026</v>
      </c>
      <c r="G7" s="2">
        <v>0.454765</v>
      </c>
      <c r="H7" s="8">
        <f t="shared" si="1"/>
        <v>0.46329</v>
      </c>
      <c r="I7" s="9">
        <f t="shared" si="2"/>
        <v>463290</v>
      </c>
      <c r="J7" s="10" t="s">
        <v>11</v>
      </c>
    </row>
    <row r="8">
      <c r="B8" s="6" t="s">
        <v>14</v>
      </c>
      <c r="C8" s="1">
        <v>0.308613</v>
      </c>
      <c r="D8" s="2">
        <v>0.286118</v>
      </c>
      <c r="E8" s="2">
        <v>0.292981</v>
      </c>
      <c r="F8" s="2">
        <v>0.285689</v>
      </c>
      <c r="G8" s="2">
        <v>0.287397</v>
      </c>
      <c r="H8" s="8">
        <f t="shared" si="1"/>
        <v>0.2921596</v>
      </c>
      <c r="I8" s="9">
        <f t="shared" si="2"/>
        <v>292159.6</v>
      </c>
      <c r="J8" s="10" t="s">
        <v>11</v>
      </c>
    </row>
    <row r="9">
      <c r="B9" s="11" t="s">
        <v>15</v>
      </c>
      <c r="C9" s="12">
        <v>0.28117</v>
      </c>
      <c r="D9" s="12">
        <v>0.199689</v>
      </c>
      <c r="E9" s="12">
        <v>0.200806</v>
      </c>
      <c r="F9" s="12">
        <v>0.210619</v>
      </c>
      <c r="G9" s="12">
        <v>0.227014</v>
      </c>
      <c r="H9" s="13">
        <f t="shared" si="1"/>
        <v>0.2238596</v>
      </c>
      <c r="I9" s="14">
        <f t="shared" si="2"/>
        <v>223859.6</v>
      </c>
      <c r="J9" s="15" t="s">
        <v>11</v>
      </c>
    </row>
    <row r="12">
      <c r="B12" s="2" t="s">
        <v>16</v>
      </c>
    </row>
    <row r="13">
      <c r="B13" s="16" t="s">
        <v>17</v>
      </c>
      <c r="C13" s="17">
        <v>3019.31</v>
      </c>
      <c r="D13" s="17">
        <v>2779.13</v>
      </c>
      <c r="E13" s="17">
        <v>2515.67</v>
      </c>
      <c r="F13" s="17">
        <v>1900.0</v>
      </c>
    </row>
    <row r="14">
      <c r="B14" s="16" t="s">
        <v>18</v>
      </c>
      <c r="C14" s="17">
        <v>3000.52</v>
      </c>
      <c r="D14" s="17">
        <v>2661.18</v>
      </c>
      <c r="E14" s="17">
        <v>2639.93</v>
      </c>
      <c r="F14" s="17">
        <v>1776.43</v>
      </c>
    </row>
    <row r="15">
      <c r="B15" s="16" t="s">
        <v>19</v>
      </c>
      <c r="C15" s="17">
        <v>2318.97</v>
      </c>
      <c r="D15" s="17">
        <v>2815.57</v>
      </c>
      <c r="E15" s="17">
        <v>2517.81</v>
      </c>
      <c r="F15" s="17">
        <v>1841.84</v>
      </c>
    </row>
    <row r="16">
      <c r="B16" s="16" t="s">
        <v>20</v>
      </c>
      <c r="C16" s="17">
        <v>2496.64</v>
      </c>
      <c r="D16" s="17">
        <v>2657.32</v>
      </c>
      <c r="E16" s="17">
        <v>2478.11</v>
      </c>
      <c r="F16" s="17">
        <v>2340.82</v>
      </c>
    </row>
    <row r="17">
      <c r="B17" s="16" t="s">
        <v>21</v>
      </c>
      <c r="C17" s="17">
        <v>2574.75</v>
      </c>
      <c r="D17" s="17">
        <v>2684.61</v>
      </c>
      <c r="E17" s="17">
        <v>2629.29</v>
      </c>
      <c r="F17" s="17">
        <v>1710.88</v>
      </c>
    </row>
    <row r="18">
      <c r="B18" s="16" t="s">
        <v>22</v>
      </c>
      <c r="C18" s="18" t="s">
        <v>23</v>
      </c>
      <c r="D18" s="18">
        <v>1.0</v>
      </c>
      <c r="E18" s="18">
        <v>2.0</v>
      </c>
      <c r="F18" s="18">
        <v>4.0</v>
      </c>
    </row>
    <row r="19">
      <c r="B19" s="19" t="s">
        <v>24</v>
      </c>
      <c r="C19" s="20">
        <f t="shared" ref="C19:F19" si="3">sum(C13:C17)/5</f>
        <v>2682.038</v>
      </c>
      <c r="D19" s="20">
        <f t="shared" si="3"/>
        <v>2719.562</v>
      </c>
      <c r="E19" s="20">
        <f t="shared" si="3"/>
        <v>2556.162</v>
      </c>
      <c r="F19" s="20">
        <f t="shared" si="3"/>
        <v>1913.994</v>
      </c>
    </row>
  </sheetData>
  <drawing r:id="rId1"/>
</worksheet>
</file>