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2995" windowHeight="10815"/>
  </bookViews>
  <sheets>
    <sheet name="Data05122015" sheetId="1" r:id="rId1"/>
  </sheets>
  <calcPr calcId="145621"/>
</workbook>
</file>

<file path=xl/calcChain.xml><?xml version="1.0" encoding="utf-8"?>
<calcChain xmlns="http://schemas.openxmlformats.org/spreadsheetml/2006/main">
  <c r="H76" i="1" l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<sst xmlns="http://schemas.openxmlformats.org/spreadsheetml/2006/main" count="234" uniqueCount="129">
  <si>
    <t>fn_occurrences</t>
  </si>
  <si>
    <t>ln_occurrences</t>
  </si>
  <si>
    <t>first_name</t>
  </si>
  <si>
    <t>last_name</t>
  </si>
  <si>
    <t>type</t>
  </si>
  <si>
    <t>sica</t>
  </si>
  <si>
    <t>totty</t>
  </si>
  <si>
    <t>nickname</t>
  </si>
  <si>
    <t>jess</t>
  </si>
  <si>
    <t>jessie</t>
  </si>
  <si>
    <t>jesse</t>
  </si>
  <si>
    <t>Jessica</t>
  </si>
  <si>
    <t>Totty</t>
  </si>
  <si>
    <t>given</t>
  </si>
  <si>
    <t>Chelsea</t>
  </si>
  <si>
    <t>Kelley</t>
  </si>
  <si>
    <t>joey</t>
  </si>
  <si>
    <t>dobrota</t>
  </si>
  <si>
    <t>joe</t>
  </si>
  <si>
    <t>Joseph</t>
  </si>
  <si>
    <t>Dobrota</t>
  </si>
  <si>
    <t>Mark</t>
  </si>
  <si>
    <t>Stevenson</t>
  </si>
  <si>
    <t>toria</t>
  </si>
  <si>
    <t>walker</t>
  </si>
  <si>
    <t>torrie</t>
  </si>
  <si>
    <t>tory</t>
  </si>
  <si>
    <t>vicki</t>
  </si>
  <si>
    <t>victor</t>
  </si>
  <si>
    <t>Victoria</t>
  </si>
  <si>
    <t>Walker</t>
  </si>
  <si>
    <t>Grace</t>
  </si>
  <si>
    <t>Alegre</t>
  </si>
  <si>
    <t>leenlina</t>
  </si>
  <si>
    <t>maslennikova</t>
  </si>
  <si>
    <t>Lena</t>
  </si>
  <si>
    <t>Maslennikova</t>
  </si>
  <si>
    <t>Sean</t>
  </si>
  <si>
    <t>Kirnan</t>
  </si>
  <si>
    <t>Kita</t>
  </si>
  <si>
    <t>Graham</t>
  </si>
  <si>
    <t>Donnie</t>
  </si>
  <si>
    <t>Staggs</t>
  </si>
  <si>
    <t>Jamie</t>
  </si>
  <si>
    <t>Brennan</t>
  </si>
  <si>
    <t>pam</t>
  </si>
  <si>
    <t>lee</t>
  </si>
  <si>
    <t>Pamela</t>
  </si>
  <si>
    <t>Lee</t>
  </si>
  <si>
    <t>natty</t>
  </si>
  <si>
    <t>richner</t>
  </si>
  <si>
    <t>tan</t>
  </si>
  <si>
    <t>nat</t>
  </si>
  <si>
    <t>nate</t>
  </si>
  <si>
    <t>Nathaniel</t>
  </si>
  <si>
    <t>Richner</t>
  </si>
  <si>
    <t>nathan</t>
  </si>
  <si>
    <t>jonathan</t>
  </si>
  <si>
    <t>josh</t>
  </si>
  <si>
    <t>mitchell</t>
  </si>
  <si>
    <t>Joshua</t>
  </si>
  <si>
    <t>Mitchell</t>
  </si>
  <si>
    <t>jake</t>
  </si>
  <si>
    <t>affinito</t>
  </si>
  <si>
    <t>Jacob</t>
  </si>
  <si>
    <t>Affinito</t>
  </si>
  <si>
    <t>aggy</t>
  </si>
  <si>
    <t>hayward</t>
  </si>
  <si>
    <t>augie</t>
  </si>
  <si>
    <t>guss</t>
  </si>
  <si>
    <t>Augusta</t>
  </si>
  <si>
    <t>Hayward</t>
  </si>
  <si>
    <t>augustus</t>
  </si>
  <si>
    <t>gussie</t>
  </si>
  <si>
    <t>gus</t>
  </si>
  <si>
    <t>Chad</t>
  </si>
  <si>
    <t>Clukey</t>
  </si>
  <si>
    <t>mike</t>
  </si>
  <si>
    <t>ackerman</t>
  </si>
  <si>
    <t>Michael</t>
  </si>
  <si>
    <t>Ackerman</t>
  </si>
  <si>
    <t>Bohdan</t>
  </si>
  <si>
    <t>Smaha</t>
  </si>
  <si>
    <t>Kyle</t>
  </si>
  <si>
    <t>Marc</t>
  </si>
  <si>
    <t>Santom</t>
  </si>
  <si>
    <t>luella</t>
  </si>
  <si>
    <t>thompson</t>
  </si>
  <si>
    <t>gabriella</t>
  </si>
  <si>
    <t>gabrielle</t>
  </si>
  <si>
    <t>Ella</t>
  </si>
  <si>
    <t>Thompson</t>
  </si>
  <si>
    <t>eleanor</t>
  </si>
  <si>
    <t>helen</t>
  </si>
  <si>
    <t>Jared</t>
  </si>
  <si>
    <t>Beasley</t>
  </si>
  <si>
    <t>trixie</t>
  </si>
  <si>
    <t>mercier</t>
  </si>
  <si>
    <t>trish</t>
  </si>
  <si>
    <t>tricia</t>
  </si>
  <si>
    <t>patty</t>
  </si>
  <si>
    <t>pat</t>
  </si>
  <si>
    <t>patsy</t>
  </si>
  <si>
    <t>patrick</t>
  </si>
  <si>
    <t>Patricia</t>
  </si>
  <si>
    <t>Mercier</t>
  </si>
  <si>
    <t>xina</t>
  </si>
  <si>
    <t>habrle</t>
  </si>
  <si>
    <t>crissy</t>
  </si>
  <si>
    <t>christiana</t>
  </si>
  <si>
    <t>ina</t>
  </si>
  <si>
    <t>christy</t>
  </si>
  <si>
    <t>chris</t>
  </si>
  <si>
    <t>tina</t>
  </si>
  <si>
    <t>Christine</t>
  </si>
  <si>
    <t>Habrle</t>
  </si>
  <si>
    <t>Name</t>
  </si>
  <si>
    <t>Frequency</t>
  </si>
  <si>
    <t>james</t>
  </si>
  <si>
    <t>***</t>
  </si>
  <si>
    <t>smith</t>
  </si>
  <si>
    <t>key</t>
  </si>
  <si>
    <t>most common first &amp; last</t>
  </si>
  <si>
    <t>Cond.</t>
  </si>
  <si>
    <t>Probabiity</t>
  </si>
  <si>
    <t>whitePages</t>
  </si>
  <si>
    <t>P(FN|LN)</t>
  </si>
  <si>
    <t>US Population as of 5/26/2015</t>
  </si>
  <si>
    <t>2000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</si>
</sst>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0" borderId="0" xfId="0" applyFill="1"/>
    <xf numFmtId="0" fontId="0" fillId="33" borderId="0" xfId="0" applyFill="1" applyAlignment="1">
      <alignment wrapText="1"/>
    </xf>
    <xf numFmtId="3" fontId="0" fillId="0" borderId="0" xfId="0" applyNumberFormat="1" applyFill="1"/>
    <xf numFmtId="167" fontId="0" fillId="0" borderId="0" xfId="42" applyNumberFormat="1" applyFont="1" applyFill="1" applyAlignment="1">
      <alignment horizontal="center"/>
    </xf>
    <xf numFmtId="167" fontId="0" fillId="33" borderId="0" xfId="42" applyNumberFormat="1" applyFont="1" applyFill="1"/>
    <xf numFmtId="167" fontId="0" fillId="0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Conditional</c:v>
          </c:tx>
          <c:marker>
            <c:symbol val="none"/>
          </c:marker>
          <c:val>
            <c:numRef>
              <c:f>Data05122015!$H$4:$H$76</c:f>
              <c:numCache>
                <c:formatCode>0.0000</c:formatCode>
                <c:ptCount val="73"/>
                <c:pt idx="0">
                  <c:v>1.6407276171908024E-2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2.3603020901305075E-3</c:v>
                </c:pt>
                <c:pt idx="5">
                  <c:v>1.0031283883054657E-2</c:v>
                </c:pt>
                <c:pt idx="6">
                  <c:v>3.9550996402882963E-4</c:v>
                </c:pt>
                <c:pt idx="7">
                  <c:v>0</c:v>
                </c:pt>
                <c:pt idx="8">
                  <c:v>0</c:v>
                </c:pt>
                <c:pt idx="9">
                  <c:v>3.8415741492716891E-2</c:v>
                </c:pt>
                <c:pt idx="10">
                  <c:v>7.0751748668087819E-3</c:v>
                </c:pt>
                <c:pt idx="11">
                  <c:v>5.9465787228880324E-6</c:v>
                </c:pt>
                <c:pt idx="12">
                  <c:v>1.7839736168664097E-5</c:v>
                </c:pt>
                <c:pt idx="13">
                  <c:v>5.0545919144548278E-5</c:v>
                </c:pt>
                <c:pt idx="14">
                  <c:v>7.002096446200658E-4</c:v>
                </c:pt>
                <c:pt idx="15">
                  <c:v>5.0843248080692678E-4</c:v>
                </c:pt>
                <c:pt idx="16">
                  <c:v>1.09565712969212E-3</c:v>
                </c:pt>
                <c:pt idx="17">
                  <c:v>4.1664032702094069E-3</c:v>
                </c:pt>
                <c:pt idx="18">
                  <c:v>0</c:v>
                </c:pt>
                <c:pt idx="19">
                  <c:v>0</c:v>
                </c:pt>
                <c:pt idx="20">
                  <c:v>1.5366296597086758E-2</c:v>
                </c:pt>
                <c:pt idx="21">
                  <c:v>1.1520328095860977E-5</c:v>
                </c:pt>
                <c:pt idx="22">
                  <c:v>8.7500472137322924E-4</c:v>
                </c:pt>
                <c:pt idx="23">
                  <c:v>1.3425146697740511E-3</c:v>
                </c:pt>
                <c:pt idx="24">
                  <c:v>2.6201024493481128E-4</c:v>
                </c:pt>
                <c:pt idx="25">
                  <c:v>1.9693821696743327E-3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2.0474323762601858E-3</c:v>
                </c:pt>
                <c:pt idx="31">
                  <c:v>0</c:v>
                </c:pt>
                <c:pt idx="32">
                  <c:v>3.071148564390279E-3</c:v>
                </c:pt>
                <c:pt idx="33">
                  <c:v>4.5636813137554122E-4</c:v>
                </c:pt>
                <c:pt idx="34">
                  <c:v>2.0932084959091493E-3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3.7677724214292604E-3</c:v>
                </c:pt>
                <c:pt idx="45">
                  <c:v>1.768588919337292E-3</c:v>
                </c:pt>
                <c:pt idx="46">
                  <c:v>1.327940493671899E-2</c:v>
                </c:pt>
                <c:pt idx="47">
                  <c:v>6.0345375300300229E-3</c:v>
                </c:pt>
                <c:pt idx="48">
                  <c:v>1.0329894192622009E-3</c:v>
                </c:pt>
                <c:pt idx="49">
                  <c:v>0</c:v>
                </c:pt>
                <c:pt idx="50">
                  <c:v>4.9733089714610957E-5</c:v>
                </c:pt>
                <c:pt idx="51">
                  <c:v>2.8914587043378462E-5</c:v>
                </c:pt>
                <c:pt idx="52">
                  <c:v>1.6307827092465452E-4</c:v>
                </c:pt>
                <c:pt idx="53">
                  <c:v>3.7473304808218491E-4</c:v>
                </c:pt>
                <c:pt idx="54">
                  <c:v>5.2855865115295831E-4</c:v>
                </c:pt>
                <c:pt idx="55">
                  <c:v>1.8725086569291894E-3</c:v>
                </c:pt>
                <c:pt idx="56">
                  <c:v>6.1326760277249166E-4</c:v>
                </c:pt>
                <c:pt idx="57">
                  <c:v>0</c:v>
                </c:pt>
                <c:pt idx="58">
                  <c:v>3.8450426155486016E-4</c:v>
                </c:pt>
                <c:pt idx="59">
                  <c:v>5.7675639233229035E-4</c:v>
                </c:pt>
                <c:pt idx="60">
                  <c:v>0</c:v>
                </c:pt>
                <c:pt idx="61">
                  <c:v>6.7288245772100528E-4</c:v>
                </c:pt>
                <c:pt idx="62">
                  <c:v>0</c:v>
                </c:pt>
                <c:pt idx="63">
                  <c:v>2.8837819616614512E-3</c:v>
                </c:pt>
                <c:pt idx="64">
                  <c:v>6.5365724464326235E-3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Frequency</c:v>
          </c:tx>
          <c:marker>
            <c:symbol val="none"/>
          </c:marker>
          <c:val>
            <c:numRef>
              <c:f>Data05122015!$I$4:$I$76</c:f>
              <c:numCache>
                <c:formatCode>0.0000</c:formatCode>
                <c:ptCount val="73"/>
                <c:pt idx="0">
                  <c:v>1.3607255436849723E-2</c:v>
                </c:pt>
                <c:pt idx="1">
                  <c:v>2.3482464858881782E-6</c:v>
                </c:pt>
                <c:pt idx="2">
                  <c:v>3.2540783844825727E-5</c:v>
                </c:pt>
                <c:pt idx="3">
                  <c:v>4.2387615368113445E-4</c:v>
                </c:pt>
                <c:pt idx="4">
                  <c:v>7.407183772754829E-4</c:v>
                </c:pt>
                <c:pt idx="5">
                  <c:v>1.9329285100174504E-3</c:v>
                </c:pt>
                <c:pt idx="6">
                  <c:v>5.4214001945657013E-4</c:v>
                </c:pt>
                <c:pt idx="7">
                  <c:v>9.2600487909470084E-5</c:v>
                </c:pt>
                <c:pt idx="8">
                  <c:v>7.9947473946632866E-4</c:v>
                </c:pt>
                <c:pt idx="9">
                  <c:v>4.5977978267166559E-3</c:v>
                </c:pt>
                <c:pt idx="10">
                  <c:v>2.625765341963497E-3</c:v>
                </c:pt>
                <c:pt idx="11">
                  <c:v>9.3224827711497994E-4</c:v>
                </c:pt>
                <c:pt idx="12">
                  <c:v>9.3320951498766737E-4</c:v>
                </c:pt>
                <c:pt idx="13">
                  <c:v>9.4115599596999999E-4</c:v>
                </c:pt>
                <c:pt idx="14">
                  <c:v>1.2123663798943932E-3</c:v>
                </c:pt>
                <c:pt idx="15">
                  <c:v>1.4873454856136363E-3</c:v>
                </c:pt>
                <c:pt idx="16">
                  <c:v>1.7643920894265511E-3</c:v>
                </c:pt>
                <c:pt idx="17">
                  <c:v>7.3268079251024567E-4</c:v>
                </c:pt>
                <c:pt idx="18">
                  <c:v>0</c:v>
                </c:pt>
                <c:pt idx="19">
                  <c:v>1.7643270152959049E-4</c:v>
                </c:pt>
                <c:pt idx="20">
                  <c:v>7.6087276516703304E-4</c:v>
                </c:pt>
                <c:pt idx="21">
                  <c:v>3.6083419517202083E-4</c:v>
                </c:pt>
                <c:pt idx="22">
                  <c:v>1.2919260120223749E-4</c:v>
                </c:pt>
                <c:pt idx="23">
                  <c:v>7.2981381224006389E-4</c:v>
                </c:pt>
                <c:pt idx="24">
                  <c:v>1.1847210299350335E-3</c:v>
                </c:pt>
                <c:pt idx="25">
                  <c:v>2.2258457646645233E-3</c:v>
                </c:pt>
                <c:pt idx="26">
                  <c:v>1.3535419174399002E-6</c:v>
                </c:pt>
                <c:pt idx="27">
                  <c:v>1.5506235702539515E-6</c:v>
                </c:pt>
                <c:pt idx="28">
                  <c:v>2.2515649203567567E-6</c:v>
                </c:pt>
                <c:pt idx="29">
                  <c:v>3.1514471841492181E-6</c:v>
                </c:pt>
                <c:pt idx="30">
                  <c:v>4.552660550439611E-4</c:v>
                </c:pt>
                <c:pt idx="31">
                  <c:v>9.384972529178859E-4</c:v>
                </c:pt>
                <c:pt idx="32">
                  <c:v>1.4956842706407214E-3</c:v>
                </c:pt>
                <c:pt idx="33">
                  <c:v>7.0365215245943638E-4</c:v>
                </c:pt>
                <c:pt idx="34">
                  <c:v>2.8463685041148178E-3</c:v>
                </c:pt>
                <c:pt idx="35">
                  <c:v>2.0204216083016355E-4</c:v>
                </c:pt>
                <c:pt idx="36">
                  <c:v>1.5784120833007328E-3</c:v>
                </c:pt>
                <c:pt idx="37">
                  <c:v>2.7970720612590464E-5</c:v>
                </c:pt>
                <c:pt idx="38">
                  <c:v>2.8087854047753532E-5</c:v>
                </c:pt>
                <c:pt idx="39">
                  <c:v>2.8175239308906933E-5</c:v>
                </c:pt>
                <c:pt idx="40">
                  <c:v>3.8393737081227938E-5</c:v>
                </c:pt>
                <c:pt idx="41">
                  <c:v>4.2036029136536678E-5</c:v>
                </c:pt>
                <c:pt idx="42">
                  <c:v>4.2065777310546344E-5</c:v>
                </c:pt>
                <c:pt idx="43">
                  <c:v>4.7963352807963055E-5</c:v>
                </c:pt>
                <c:pt idx="44">
                  <c:v>4.4192028047887374E-4</c:v>
                </c:pt>
                <c:pt idx="45">
                  <c:v>4.1283772186267195E-4</c:v>
                </c:pt>
                <c:pt idx="46">
                  <c:v>8.0358965563621602E-3</c:v>
                </c:pt>
                <c:pt idx="47">
                  <c:v>6.749116978443458E-7</c:v>
                </c:pt>
                <c:pt idx="48">
                  <c:v>1.2390635068071946E-3</c:v>
                </c:pt>
                <c:pt idx="49">
                  <c:v>2.5127724807703992E-4</c:v>
                </c:pt>
                <c:pt idx="50">
                  <c:v>1.2343298286179062E-3</c:v>
                </c:pt>
                <c:pt idx="51">
                  <c:v>1.3715228293678689E-3</c:v>
                </c:pt>
                <c:pt idx="52">
                  <c:v>1.4289739904240406E-3</c:v>
                </c:pt>
                <c:pt idx="53">
                  <c:v>1.5983712488003444E-3</c:v>
                </c:pt>
                <c:pt idx="54">
                  <c:v>1.6522340363665999E-3</c:v>
                </c:pt>
                <c:pt idx="55">
                  <c:v>2.8628824592119347E-3</c:v>
                </c:pt>
                <c:pt idx="56">
                  <c:v>4.4581543201326469E-4</c:v>
                </c:pt>
                <c:pt idx="57">
                  <c:v>1.449107926445959E-5</c:v>
                </c:pt>
                <c:pt idx="58">
                  <c:v>1.6482347662231749E-5</c:v>
                </c:pt>
                <c:pt idx="59">
                  <c:v>8.3625835662928328E-5</c:v>
                </c:pt>
                <c:pt idx="60">
                  <c:v>1.2478243440530419E-4</c:v>
                </c:pt>
                <c:pt idx="61">
                  <c:v>1.2659707301989395E-4</c:v>
                </c:pt>
                <c:pt idx="62">
                  <c:v>2.4088397978241211E-4</c:v>
                </c:pt>
                <c:pt idx="63">
                  <c:v>1.2330376423093613E-3</c:v>
                </c:pt>
                <c:pt idx="64">
                  <c:v>2.9326549420907355E-3</c:v>
                </c:pt>
                <c:pt idx="65">
                  <c:v>0</c:v>
                </c:pt>
                <c:pt idx="66">
                  <c:v>2.2162389637202762E-6</c:v>
                </c:pt>
                <c:pt idx="67">
                  <c:v>1.1834195473221105E-5</c:v>
                </c:pt>
                <c:pt idx="68">
                  <c:v>4.2870837269682989E-5</c:v>
                </c:pt>
                <c:pt idx="69">
                  <c:v>1.775259469244458E-4</c:v>
                </c:pt>
                <c:pt idx="70">
                  <c:v>2.9194300194825625E-4</c:v>
                </c:pt>
                <c:pt idx="71">
                  <c:v>5.3251276664269124E-4</c:v>
                </c:pt>
                <c:pt idx="72">
                  <c:v>1.0674388539019168E-3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75936"/>
        <c:axId val="43177472"/>
      </c:lineChart>
      <c:catAx>
        <c:axId val="43175936"/>
        <c:scaling>
          <c:orientation val="minMax"/>
        </c:scaling>
        <c:delete val="0"/>
        <c:axPos val="b"/>
        <c:majorTickMark val="out"/>
        <c:minorTickMark val="none"/>
        <c:tickLblPos val="nextTo"/>
        <c:crossAx val="43177472"/>
        <c:crosses val="autoZero"/>
        <c:auto val="1"/>
        <c:lblAlgn val="ctr"/>
        <c:lblOffset val="100"/>
        <c:noMultiLvlLbl val="0"/>
      </c:catAx>
      <c:valAx>
        <c:axId val="4317747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431759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79</xdr:row>
      <xdr:rowOff>171449</xdr:rowOff>
    </xdr:from>
    <xdr:to>
      <xdr:col>9</xdr:col>
      <xdr:colOff>47625</xdr:colOff>
      <xdr:row>108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6"/>
  <sheetViews>
    <sheetView tabSelected="1" zoomScaleNormal="100" workbookViewId="0">
      <selection activeCell="N87" sqref="N87"/>
    </sheetView>
  </sheetViews>
  <sheetFormatPr defaultRowHeight="15" x14ac:dyDescent="0.25"/>
  <cols>
    <col min="1" max="1" width="10.7109375" style="2" bestFit="1" customWidth="1"/>
    <col min="2" max="2" width="17.42578125" style="2" customWidth="1"/>
    <col min="3" max="3" width="14.42578125" style="2" bestFit="1" customWidth="1"/>
    <col min="4" max="4" width="14.42578125" style="2" customWidth="1"/>
    <col min="5" max="5" width="16.7109375" style="2" customWidth="1"/>
    <col min="6" max="6" width="13.42578125" style="2" bestFit="1" customWidth="1"/>
    <col min="7" max="7" width="17.140625" style="2" customWidth="1"/>
    <col min="8" max="8" width="10.85546875" style="7" customWidth="1"/>
    <col min="9" max="9" width="11.5703125" style="7" bestFit="1" customWidth="1"/>
    <col min="10" max="16384" width="9.140625" style="2"/>
  </cols>
  <sheetData>
    <row r="1" spans="1:9" x14ac:dyDescent="0.25">
      <c r="A1" s="2" t="s">
        <v>127</v>
      </c>
      <c r="D1" s="4">
        <v>324879000</v>
      </c>
      <c r="F1" s="2" t="s">
        <v>128</v>
      </c>
      <c r="G1" s="2">
        <v>242121073</v>
      </c>
      <c r="H1" s="5" t="s">
        <v>126</v>
      </c>
    </row>
    <row r="2" spans="1:9" x14ac:dyDescent="0.25">
      <c r="H2" s="5" t="s">
        <v>123</v>
      </c>
      <c r="I2" s="5" t="s">
        <v>116</v>
      </c>
    </row>
    <row r="3" spans="1:9" x14ac:dyDescent="0.25">
      <c r="A3" s="2" t="s">
        <v>121</v>
      </c>
      <c r="B3" s="2" t="s">
        <v>0</v>
      </c>
      <c r="C3" s="2" t="s">
        <v>1</v>
      </c>
      <c r="D3" s="2" t="s">
        <v>125</v>
      </c>
      <c r="E3" s="2" t="s">
        <v>2</v>
      </c>
      <c r="F3" s="2" t="s">
        <v>3</v>
      </c>
      <c r="G3" s="2" t="s">
        <v>4</v>
      </c>
      <c r="H3" s="5" t="s">
        <v>124</v>
      </c>
      <c r="I3" s="7" t="s">
        <v>117</v>
      </c>
    </row>
    <row r="4" spans="1:9" ht="30" x14ac:dyDescent="0.25">
      <c r="A4" s="1" t="s">
        <v>119</v>
      </c>
      <c r="B4" s="1">
        <v>4942431</v>
      </c>
      <c r="C4" s="1">
        <v>2376206</v>
      </c>
      <c r="D4" s="1">
        <v>52313</v>
      </c>
      <c r="E4" s="1" t="s">
        <v>118</v>
      </c>
      <c r="F4" s="1" t="s">
        <v>120</v>
      </c>
      <c r="G4" s="3" t="s">
        <v>122</v>
      </c>
      <c r="H4" s="6">
        <f>+(D4/D$1)/(C4/G$1)</f>
        <v>1.6407276171908024E-2</v>
      </c>
      <c r="I4" s="6">
        <v>1.3607255436849723E-2</v>
      </c>
    </row>
    <row r="5" spans="1:9" x14ac:dyDescent="0.25">
      <c r="A5" s="2">
        <v>1</v>
      </c>
      <c r="B5" s="2">
        <v>3</v>
      </c>
      <c r="C5" s="2">
        <v>1263</v>
      </c>
      <c r="D5" s="2">
        <v>0</v>
      </c>
      <c r="E5" s="2" t="s">
        <v>5</v>
      </c>
      <c r="F5" s="2" t="s">
        <v>6</v>
      </c>
      <c r="G5" s="2" t="s">
        <v>7</v>
      </c>
      <c r="H5" s="7">
        <f t="shared" ref="H5:H68" si="0">+(D5/D$1)/(C5/G$1)</f>
        <v>0</v>
      </c>
      <c r="I5" s="7">
        <v>2.3482464858881782E-6</v>
      </c>
    </row>
    <row r="6" spans="1:9" x14ac:dyDescent="0.25">
      <c r="A6" s="2">
        <v>1</v>
      </c>
      <c r="B6" s="2">
        <v>16239</v>
      </c>
      <c r="C6" s="2">
        <v>1263</v>
      </c>
      <c r="D6" s="2">
        <v>0</v>
      </c>
      <c r="E6" s="2" t="s">
        <v>8</v>
      </c>
      <c r="F6" s="2" t="s">
        <v>6</v>
      </c>
      <c r="G6" s="2" t="s">
        <v>7</v>
      </c>
      <c r="H6" s="7">
        <f t="shared" si="0"/>
        <v>0</v>
      </c>
      <c r="I6" s="7">
        <v>3.2540783844825727E-5</v>
      </c>
    </row>
    <row r="7" spans="1:9" x14ac:dyDescent="0.25">
      <c r="A7" s="2">
        <v>1</v>
      </c>
      <c r="B7" s="2">
        <v>226718</v>
      </c>
      <c r="C7" s="2">
        <v>1263</v>
      </c>
      <c r="D7" s="2">
        <v>0</v>
      </c>
      <c r="E7" s="2" t="s">
        <v>9</v>
      </c>
      <c r="F7" s="2" t="s">
        <v>6</v>
      </c>
      <c r="G7" s="2" t="s">
        <v>7</v>
      </c>
      <c r="H7" s="7">
        <f t="shared" si="0"/>
        <v>0</v>
      </c>
      <c r="I7" s="7">
        <v>4.2387615368113445E-4</v>
      </c>
    </row>
    <row r="8" spans="1:9" x14ac:dyDescent="0.25">
      <c r="A8" s="2">
        <v>1</v>
      </c>
      <c r="B8" s="2">
        <v>397131</v>
      </c>
      <c r="C8" s="2">
        <v>1263</v>
      </c>
      <c r="D8" s="2">
        <v>4</v>
      </c>
      <c r="E8" s="2" t="s">
        <v>10</v>
      </c>
      <c r="F8" s="2" t="s">
        <v>6</v>
      </c>
      <c r="G8" s="2" t="s">
        <v>7</v>
      </c>
      <c r="H8" s="7">
        <f t="shared" si="0"/>
        <v>2.3603020901305075E-3</v>
      </c>
      <c r="I8" s="7">
        <v>7.407183772754829E-4</v>
      </c>
    </row>
    <row r="9" spans="1:9" x14ac:dyDescent="0.25">
      <c r="A9" s="2">
        <v>1</v>
      </c>
      <c r="B9" s="2">
        <v>1038359</v>
      </c>
      <c r="C9" s="2">
        <v>1263</v>
      </c>
      <c r="D9" s="2">
        <v>17</v>
      </c>
      <c r="E9" s="2" t="s">
        <v>11</v>
      </c>
      <c r="F9" s="2" t="s">
        <v>12</v>
      </c>
      <c r="G9" s="2" t="s">
        <v>13</v>
      </c>
      <c r="H9" s="7">
        <f t="shared" si="0"/>
        <v>1.0031283883054657E-2</v>
      </c>
      <c r="I9" s="7">
        <v>1.9329285100174504E-3</v>
      </c>
    </row>
    <row r="10" spans="1:9" x14ac:dyDescent="0.25">
      <c r="A10" s="2">
        <v>2</v>
      </c>
      <c r="B10" s="2">
        <v>154034</v>
      </c>
      <c r="C10" s="2">
        <v>137555</v>
      </c>
      <c r="D10" s="2">
        <v>73</v>
      </c>
      <c r="E10" s="2" t="s">
        <v>14</v>
      </c>
      <c r="F10" s="2" t="s">
        <v>15</v>
      </c>
      <c r="G10" s="2" t="s">
        <v>13</v>
      </c>
      <c r="H10" s="7">
        <f t="shared" si="0"/>
        <v>3.9550996402882963E-4</v>
      </c>
      <c r="I10" s="7">
        <v>5.4214001945657013E-4</v>
      </c>
    </row>
    <row r="11" spans="1:9" x14ac:dyDescent="0.25">
      <c r="A11" s="2">
        <v>3</v>
      </c>
      <c r="B11" s="2">
        <v>49805</v>
      </c>
      <c r="C11" s="2">
        <v>97</v>
      </c>
      <c r="D11" s="2">
        <v>0</v>
      </c>
      <c r="E11" s="2" t="s">
        <v>16</v>
      </c>
      <c r="F11" s="2" t="s">
        <v>17</v>
      </c>
      <c r="G11" s="2" t="s">
        <v>7</v>
      </c>
      <c r="H11" s="7">
        <f t="shared" si="0"/>
        <v>0</v>
      </c>
      <c r="I11" s="7">
        <v>9.2600487909470084E-5</v>
      </c>
    </row>
    <row r="12" spans="1:9" x14ac:dyDescent="0.25">
      <c r="A12" s="2">
        <v>3</v>
      </c>
      <c r="B12" s="2">
        <v>429996</v>
      </c>
      <c r="C12" s="2">
        <v>97</v>
      </c>
      <c r="D12" s="2">
        <v>0</v>
      </c>
      <c r="E12" s="2" t="s">
        <v>18</v>
      </c>
      <c r="F12" s="2" t="s">
        <v>17</v>
      </c>
      <c r="G12" s="2" t="s">
        <v>7</v>
      </c>
      <c r="H12" s="7">
        <f t="shared" si="0"/>
        <v>0</v>
      </c>
      <c r="I12" s="7">
        <v>7.9947473946632866E-4</v>
      </c>
    </row>
    <row r="13" spans="1:9" x14ac:dyDescent="0.25">
      <c r="A13" s="2">
        <v>3</v>
      </c>
      <c r="B13" s="2">
        <v>2472917</v>
      </c>
      <c r="C13" s="2">
        <v>97</v>
      </c>
      <c r="D13" s="2">
        <v>5</v>
      </c>
      <c r="E13" s="2" t="s">
        <v>19</v>
      </c>
      <c r="F13" s="2" t="s">
        <v>20</v>
      </c>
      <c r="G13" s="2" t="s">
        <v>13</v>
      </c>
      <c r="H13" s="7">
        <f t="shared" si="0"/>
        <v>3.8415741492716891E-2</v>
      </c>
      <c r="I13" s="7">
        <v>4.5977978267166559E-3</v>
      </c>
    </row>
    <row r="14" spans="1:9" x14ac:dyDescent="0.25">
      <c r="A14" s="2">
        <v>4</v>
      </c>
      <c r="B14" s="2">
        <v>1339371</v>
      </c>
      <c r="C14" s="2">
        <v>72892</v>
      </c>
      <c r="D14" s="2">
        <v>692</v>
      </c>
      <c r="E14" s="2" t="s">
        <v>21</v>
      </c>
      <c r="F14" s="2" t="s">
        <v>22</v>
      </c>
      <c r="G14" s="2" t="s">
        <v>13</v>
      </c>
      <c r="H14" s="7">
        <f t="shared" si="0"/>
        <v>7.0751748668087819E-3</v>
      </c>
      <c r="I14" s="7">
        <v>2.625765341963497E-3</v>
      </c>
    </row>
    <row r="15" spans="1:9" x14ac:dyDescent="0.25">
      <c r="A15" s="2">
        <v>5</v>
      </c>
      <c r="B15" s="2">
        <v>101</v>
      </c>
      <c r="C15" s="2">
        <v>501307</v>
      </c>
      <c r="D15" s="2">
        <v>4</v>
      </c>
      <c r="E15" s="2" t="s">
        <v>23</v>
      </c>
      <c r="F15" s="2" t="s">
        <v>24</v>
      </c>
      <c r="G15" s="2" t="s">
        <v>7</v>
      </c>
      <c r="H15" s="7">
        <f t="shared" si="0"/>
        <v>5.9465787228880324E-6</v>
      </c>
      <c r="I15" s="7">
        <v>9.3224827711497994E-4</v>
      </c>
    </row>
    <row r="16" spans="1:9" x14ac:dyDescent="0.25">
      <c r="A16" s="2">
        <v>5</v>
      </c>
      <c r="B16" s="2">
        <v>618</v>
      </c>
      <c r="C16" s="2">
        <v>501307</v>
      </c>
      <c r="D16" s="2">
        <v>12</v>
      </c>
      <c r="E16" s="2" t="s">
        <v>25</v>
      </c>
      <c r="F16" s="2" t="s">
        <v>24</v>
      </c>
      <c r="G16" s="2" t="s">
        <v>7</v>
      </c>
      <c r="H16" s="7">
        <f t="shared" si="0"/>
        <v>1.7839736168664097E-5</v>
      </c>
      <c r="I16" s="7">
        <v>9.3320951498766737E-4</v>
      </c>
    </row>
    <row r="17" spans="1:9" x14ac:dyDescent="0.25">
      <c r="A17" s="2">
        <v>5</v>
      </c>
      <c r="B17" s="2">
        <v>4892</v>
      </c>
      <c r="C17" s="2">
        <v>501307</v>
      </c>
      <c r="D17" s="2">
        <v>34</v>
      </c>
      <c r="E17" s="2" t="s">
        <v>26</v>
      </c>
      <c r="F17" s="2" t="s">
        <v>24</v>
      </c>
      <c r="G17" s="2" t="s">
        <v>7</v>
      </c>
      <c r="H17" s="7">
        <f t="shared" si="0"/>
        <v>5.0545919144548278E-5</v>
      </c>
      <c r="I17" s="7">
        <v>9.4115599596999999E-4</v>
      </c>
    </row>
    <row r="18" spans="1:9" x14ac:dyDescent="0.25">
      <c r="A18" s="2">
        <v>5</v>
      </c>
      <c r="B18" s="2">
        <v>150762</v>
      </c>
      <c r="C18" s="2">
        <v>501307</v>
      </c>
      <c r="D18" s="2">
        <v>471</v>
      </c>
      <c r="E18" s="2" t="s">
        <v>27</v>
      </c>
      <c r="F18" s="2" t="s">
        <v>24</v>
      </c>
      <c r="G18" s="2" t="s">
        <v>7</v>
      </c>
      <c r="H18" s="7">
        <f t="shared" si="0"/>
        <v>7.002096446200658E-4</v>
      </c>
      <c r="I18" s="7">
        <v>1.2123663798943932E-3</v>
      </c>
    </row>
    <row r="19" spans="1:9" x14ac:dyDescent="0.25">
      <c r="A19" s="2">
        <v>5</v>
      </c>
      <c r="B19" s="2">
        <v>298659</v>
      </c>
      <c r="C19" s="2">
        <v>501307</v>
      </c>
      <c r="D19" s="2">
        <v>342</v>
      </c>
      <c r="E19" s="2" t="s">
        <v>28</v>
      </c>
      <c r="F19" s="2" t="s">
        <v>24</v>
      </c>
      <c r="G19" s="2" t="s">
        <v>7</v>
      </c>
      <c r="H19" s="7">
        <f t="shared" si="0"/>
        <v>5.0843248080692678E-4</v>
      </c>
      <c r="I19" s="7">
        <v>1.4873454856136363E-3</v>
      </c>
    </row>
    <row r="20" spans="1:9" x14ac:dyDescent="0.25">
      <c r="A20" s="2">
        <v>5</v>
      </c>
      <c r="B20" s="2">
        <v>447668</v>
      </c>
      <c r="C20" s="2">
        <v>501307</v>
      </c>
      <c r="D20" s="2">
        <v>737</v>
      </c>
      <c r="E20" s="2" t="s">
        <v>29</v>
      </c>
      <c r="F20" s="2" t="s">
        <v>30</v>
      </c>
      <c r="G20" s="2" t="s">
        <v>13</v>
      </c>
      <c r="H20" s="7">
        <f t="shared" si="0"/>
        <v>1.09565712969212E-3</v>
      </c>
      <c r="I20" s="7">
        <v>1.7643920894265511E-3</v>
      </c>
    </row>
    <row r="21" spans="1:9" x14ac:dyDescent="0.25">
      <c r="A21" s="2">
        <v>6</v>
      </c>
      <c r="B21" s="2">
        <v>392640</v>
      </c>
      <c r="C21" s="2">
        <v>1431</v>
      </c>
      <c r="D21" s="2">
        <v>8</v>
      </c>
      <c r="E21" s="2" t="s">
        <v>31</v>
      </c>
      <c r="F21" s="2" t="s">
        <v>32</v>
      </c>
      <c r="G21" s="2" t="s">
        <v>13</v>
      </c>
      <c r="H21" s="7">
        <f t="shared" si="0"/>
        <v>4.1664032702094069E-3</v>
      </c>
      <c r="I21" s="7">
        <v>7.3268079251024567E-4</v>
      </c>
    </row>
    <row r="22" spans="1:9" x14ac:dyDescent="0.25">
      <c r="A22" s="2">
        <v>7</v>
      </c>
      <c r="B22" s="2">
        <v>3</v>
      </c>
      <c r="C22" s="2">
        <v>97</v>
      </c>
      <c r="D22" s="2">
        <v>0</v>
      </c>
      <c r="E22" s="2" t="s">
        <v>33</v>
      </c>
      <c r="F22" s="2" t="s">
        <v>34</v>
      </c>
      <c r="G22" s="2" t="s">
        <v>7</v>
      </c>
      <c r="H22" s="7">
        <f t="shared" si="0"/>
        <v>0</v>
      </c>
      <c r="I22" s="7">
        <v>0</v>
      </c>
    </row>
    <row r="23" spans="1:9" x14ac:dyDescent="0.25">
      <c r="A23" s="2">
        <v>7</v>
      </c>
      <c r="B23" s="2">
        <v>94894</v>
      </c>
      <c r="C23" s="2">
        <v>97</v>
      </c>
      <c r="D23" s="2">
        <v>0</v>
      </c>
      <c r="E23" s="2" t="s">
        <v>35</v>
      </c>
      <c r="F23" s="2" t="s">
        <v>36</v>
      </c>
      <c r="G23" s="2" t="s">
        <v>13</v>
      </c>
      <c r="H23" s="7">
        <f t="shared" si="0"/>
        <v>0</v>
      </c>
      <c r="I23" s="7">
        <v>1.7643270152959049E-4</v>
      </c>
    </row>
    <row r="24" spans="1:9" x14ac:dyDescent="0.25">
      <c r="A24" s="2">
        <v>8</v>
      </c>
      <c r="B24" s="2">
        <v>409234</v>
      </c>
      <c r="C24" s="2">
        <v>97</v>
      </c>
      <c r="D24" s="2">
        <v>2</v>
      </c>
      <c r="E24" s="2" t="s">
        <v>37</v>
      </c>
      <c r="F24" s="2" t="s">
        <v>38</v>
      </c>
      <c r="G24" s="2" t="s">
        <v>13</v>
      </c>
      <c r="H24" s="7">
        <f t="shared" si="0"/>
        <v>1.5366296597086758E-2</v>
      </c>
      <c r="I24" s="7">
        <v>7.6087276516703304E-4</v>
      </c>
    </row>
    <row r="25" spans="1:9" x14ac:dyDescent="0.25">
      <c r="A25" s="2">
        <v>9</v>
      </c>
      <c r="B25" s="2">
        <v>3</v>
      </c>
      <c r="C25" s="2">
        <v>194074</v>
      </c>
      <c r="D25" s="2">
        <v>3</v>
      </c>
      <c r="E25" s="2" t="s">
        <v>39</v>
      </c>
      <c r="F25" s="2" t="s">
        <v>40</v>
      </c>
      <c r="G25" s="2" t="s">
        <v>13</v>
      </c>
      <c r="H25" s="7">
        <f t="shared" si="0"/>
        <v>1.1520328095860977E-5</v>
      </c>
      <c r="I25" s="7">
        <v>3.6083419517202083E-4</v>
      </c>
    </row>
    <row r="26" spans="1:9" x14ac:dyDescent="0.25">
      <c r="A26" s="2">
        <v>10</v>
      </c>
      <c r="B26" s="2">
        <v>60117</v>
      </c>
      <c r="C26" s="2">
        <v>9369</v>
      </c>
      <c r="D26" s="2">
        <v>11</v>
      </c>
      <c r="E26" s="2" t="s">
        <v>41</v>
      </c>
      <c r="F26" s="2" t="s">
        <v>42</v>
      </c>
      <c r="G26" s="2" t="s">
        <v>13</v>
      </c>
      <c r="H26" s="7">
        <f t="shared" si="0"/>
        <v>8.7500472137322924E-4</v>
      </c>
      <c r="I26" s="7">
        <v>1.2919260120223749E-4</v>
      </c>
    </row>
    <row r="27" spans="1:9" x14ac:dyDescent="0.25">
      <c r="A27" s="2">
        <v>11</v>
      </c>
      <c r="B27" s="2">
        <v>344233</v>
      </c>
      <c r="C27" s="2">
        <v>48296</v>
      </c>
      <c r="D27" s="2">
        <v>87</v>
      </c>
      <c r="E27" s="2" t="s">
        <v>43</v>
      </c>
      <c r="F27" s="2" t="s">
        <v>44</v>
      </c>
      <c r="G27" s="2" t="s">
        <v>13</v>
      </c>
      <c r="H27" s="7">
        <f t="shared" si="0"/>
        <v>1.3425146697740511E-3</v>
      </c>
      <c r="I27" s="7">
        <v>7.2981381224006389E-4</v>
      </c>
    </row>
    <row r="28" spans="1:9" x14ac:dyDescent="0.25">
      <c r="A28" s="2">
        <v>12</v>
      </c>
      <c r="B28" s="2">
        <v>31340</v>
      </c>
      <c r="C28" s="2">
        <v>605860</v>
      </c>
      <c r="D28" s="2">
        <v>213</v>
      </c>
      <c r="E28" s="2" t="s">
        <v>45</v>
      </c>
      <c r="F28" s="2" t="s">
        <v>46</v>
      </c>
      <c r="G28" s="2" t="s">
        <v>7</v>
      </c>
      <c r="H28" s="7">
        <f t="shared" si="0"/>
        <v>2.6201024493481128E-4</v>
      </c>
      <c r="I28" s="7">
        <v>1.1847210299350335E-3</v>
      </c>
    </row>
    <row r="29" spans="1:9" x14ac:dyDescent="0.25">
      <c r="A29" s="2">
        <v>12</v>
      </c>
      <c r="B29" s="2">
        <v>591307</v>
      </c>
      <c r="C29" s="2">
        <v>605860</v>
      </c>
      <c r="D29" s="2">
        <v>1601</v>
      </c>
      <c r="E29" s="2" t="s">
        <v>47</v>
      </c>
      <c r="F29" s="2" t="s">
        <v>48</v>
      </c>
      <c r="G29" s="2" t="s">
        <v>13</v>
      </c>
      <c r="H29" s="7">
        <f t="shared" si="0"/>
        <v>1.9693821696743327E-3</v>
      </c>
      <c r="I29" s="7">
        <v>2.2258457646645233E-3</v>
      </c>
    </row>
    <row r="30" spans="1:9" x14ac:dyDescent="0.25">
      <c r="A30" s="2">
        <v>13</v>
      </c>
      <c r="B30" s="2">
        <v>3</v>
      </c>
      <c r="C30" s="2">
        <v>728</v>
      </c>
      <c r="D30" s="2">
        <v>0</v>
      </c>
      <c r="E30" s="2" t="s">
        <v>49</v>
      </c>
      <c r="F30" s="2" t="s">
        <v>50</v>
      </c>
      <c r="G30" s="2" t="s">
        <v>7</v>
      </c>
      <c r="H30" s="7">
        <f t="shared" si="0"/>
        <v>0</v>
      </c>
      <c r="I30" s="7">
        <v>1.3535419174399002E-6</v>
      </c>
    </row>
    <row r="31" spans="1:9" x14ac:dyDescent="0.25">
      <c r="A31" s="2">
        <v>13</v>
      </c>
      <c r="B31" s="2">
        <v>106</v>
      </c>
      <c r="C31" s="2">
        <v>728</v>
      </c>
      <c r="D31" s="2">
        <v>0</v>
      </c>
      <c r="E31" s="2" t="s">
        <v>51</v>
      </c>
      <c r="F31" s="2" t="s">
        <v>50</v>
      </c>
      <c r="G31" s="2" t="s">
        <v>7</v>
      </c>
      <c r="H31" s="7">
        <f t="shared" si="0"/>
        <v>0</v>
      </c>
      <c r="I31" s="7">
        <v>1.5506235702539515E-6</v>
      </c>
    </row>
    <row r="32" spans="1:9" x14ac:dyDescent="0.25">
      <c r="A32" s="2">
        <v>13</v>
      </c>
      <c r="B32" s="2">
        <v>483</v>
      </c>
      <c r="C32" s="2">
        <v>728</v>
      </c>
      <c r="D32" s="2">
        <v>0</v>
      </c>
      <c r="E32" s="2" t="s">
        <v>52</v>
      </c>
      <c r="F32" s="2" t="s">
        <v>50</v>
      </c>
      <c r="G32" s="2" t="s">
        <v>7</v>
      </c>
      <c r="H32" s="7">
        <f t="shared" si="0"/>
        <v>0</v>
      </c>
      <c r="I32" s="7">
        <v>2.2515649203567567E-6</v>
      </c>
    </row>
    <row r="33" spans="1:9" x14ac:dyDescent="0.25">
      <c r="A33" s="2">
        <v>13</v>
      </c>
      <c r="B33" s="2">
        <v>967</v>
      </c>
      <c r="C33" s="2">
        <v>728</v>
      </c>
      <c r="D33" s="2">
        <v>0</v>
      </c>
      <c r="E33" s="2" t="s">
        <v>53</v>
      </c>
      <c r="F33" s="2" t="s">
        <v>50</v>
      </c>
      <c r="G33" s="2" t="s">
        <v>7</v>
      </c>
      <c r="H33" s="7">
        <f t="shared" si="0"/>
        <v>0</v>
      </c>
      <c r="I33" s="7">
        <v>3.1514471841492181E-6</v>
      </c>
    </row>
    <row r="34" spans="1:9" x14ac:dyDescent="0.25">
      <c r="A34" s="2">
        <v>13</v>
      </c>
      <c r="B34" s="2">
        <v>244136</v>
      </c>
      <c r="C34" s="2">
        <v>728</v>
      </c>
      <c r="D34" s="2">
        <v>2</v>
      </c>
      <c r="E34" s="2" t="s">
        <v>54</v>
      </c>
      <c r="F34" s="2" t="s">
        <v>55</v>
      </c>
      <c r="G34" s="2" t="s">
        <v>13</v>
      </c>
      <c r="H34" s="7">
        <f t="shared" si="0"/>
        <v>2.0474323762601858E-3</v>
      </c>
      <c r="I34" s="7">
        <v>4.552660550439611E-4</v>
      </c>
    </row>
    <row r="35" spans="1:9" x14ac:dyDescent="0.25">
      <c r="A35" s="2">
        <v>13</v>
      </c>
      <c r="B35" s="2">
        <v>504041</v>
      </c>
      <c r="C35" s="2">
        <v>728</v>
      </c>
      <c r="D35" s="2">
        <v>0</v>
      </c>
      <c r="E35" s="2" t="s">
        <v>56</v>
      </c>
      <c r="F35" s="2" t="s">
        <v>50</v>
      </c>
      <c r="G35" s="2" t="s">
        <v>7</v>
      </c>
      <c r="H35" s="7">
        <f t="shared" si="0"/>
        <v>0</v>
      </c>
      <c r="I35" s="7">
        <v>9.384972529178859E-4</v>
      </c>
    </row>
    <row r="36" spans="1:9" x14ac:dyDescent="0.25">
      <c r="A36" s="2">
        <v>13</v>
      </c>
      <c r="B36" s="2">
        <v>803723</v>
      </c>
      <c r="C36" s="2">
        <v>728</v>
      </c>
      <c r="D36" s="2">
        <v>3</v>
      </c>
      <c r="E36" s="2" t="s">
        <v>57</v>
      </c>
      <c r="F36" s="2" t="s">
        <v>50</v>
      </c>
      <c r="G36" s="2" t="s">
        <v>7</v>
      </c>
      <c r="H36" s="7">
        <f t="shared" si="0"/>
        <v>3.071148564390279E-3</v>
      </c>
      <c r="I36" s="7">
        <v>1.4956842706407214E-3</v>
      </c>
    </row>
    <row r="37" spans="1:9" x14ac:dyDescent="0.25">
      <c r="A37" s="2">
        <v>14</v>
      </c>
      <c r="B37" s="2">
        <v>11025</v>
      </c>
      <c r="C37" s="2">
        <v>367433</v>
      </c>
      <c r="D37" s="2">
        <v>225</v>
      </c>
      <c r="E37" s="2" t="s">
        <v>58</v>
      </c>
      <c r="F37" s="2" t="s">
        <v>59</v>
      </c>
      <c r="G37" s="2" t="s">
        <v>7</v>
      </c>
      <c r="H37" s="7">
        <f t="shared" si="0"/>
        <v>4.5636813137554122E-4</v>
      </c>
      <c r="I37" s="7">
        <v>7.0365215245943638E-4</v>
      </c>
    </row>
    <row r="38" spans="1:9" x14ac:dyDescent="0.25">
      <c r="A38" s="2">
        <v>14</v>
      </c>
      <c r="B38" s="2">
        <v>1163481</v>
      </c>
      <c r="C38" s="2">
        <v>367433</v>
      </c>
      <c r="D38" s="2">
        <v>1032</v>
      </c>
      <c r="E38" s="2" t="s">
        <v>60</v>
      </c>
      <c r="F38" s="2" t="s">
        <v>61</v>
      </c>
      <c r="G38" s="2" t="s">
        <v>13</v>
      </c>
      <c r="H38" s="7">
        <f t="shared" si="0"/>
        <v>2.0932084959091493E-3</v>
      </c>
      <c r="I38" s="7">
        <v>2.8463685041148178E-3</v>
      </c>
    </row>
    <row r="39" spans="1:9" x14ac:dyDescent="0.25">
      <c r="A39" s="2">
        <v>15</v>
      </c>
      <c r="B39" s="2">
        <v>108240</v>
      </c>
      <c r="C39" s="2">
        <v>428</v>
      </c>
      <c r="D39" s="2">
        <v>0</v>
      </c>
      <c r="E39" s="2" t="s">
        <v>62</v>
      </c>
      <c r="F39" s="2" t="s">
        <v>63</v>
      </c>
      <c r="G39" s="2" t="s">
        <v>7</v>
      </c>
      <c r="H39" s="7">
        <f t="shared" si="0"/>
        <v>0</v>
      </c>
      <c r="I39" s="7">
        <v>2.0204216083016355E-4</v>
      </c>
    </row>
    <row r="40" spans="1:9" x14ac:dyDescent="0.25">
      <c r="A40" s="2">
        <v>15</v>
      </c>
      <c r="B40" s="2">
        <v>848518</v>
      </c>
      <c r="C40" s="2">
        <v>428</v>
      </c>
      <c r="D40" s="2">
        <v>0</v>
      </c>
      <c r="E40" s="2" t="s">
        <v>64</v>
      </c>
      <c r="F40" s="2" t="s">
        <v>65</v>
      </c>
      <c r="G40" s="2" t="s">
        <v>13</v>
      </c>
      <c r="H40" s="7">
        <f t="shared" si="0"/>
        <v>0</v>
      </c>
      <c r="I40" s="7">
        <v>1.5784120833007328E-3</v>
      </c>
    </row>
    <row r="41" spans="1:9" x14ac:dyDescent="0.25">
      <c r="A41" s="2">
        <v>16</v>
      </c>
      <c r="B41" s="2">
        <v>3</v>
      </c>
      <c r="C41" s="2">
        <v>15044</v>
      </c>
      <c r="D41" s="2">
        <v>0</v>
      </c>
      <c r="E41" s="2" t="s">
        <v>66</v>
      </c>
      <c r="F41" s="2" t="s">
        <v>67</v>
      </c>
      <c r="G41" s="2" t="s">
        <v>7</v>
      </c>
      <c r="H41" s="7">
        <f t="shared" si="0"/>
        <v>0</v>
      </c>
      <c r="I41" s="7">
        <v>2.7970720612590464E-5</v>
      </c>
    </row>
    <row r="42" spans="1:9" x14ac:dyDescent="0.25">
      <c r="A42" s="2">
        <v>16</v>
      </c>
      <c r="B42" s="2">
        <v>63</v>
      </c>
      <c r="C42" s="2">
        <v>15044</v>
      </c>
      <c r="D42" s="2">
        <v>0</v>
      </c>
      <c r="E42" s="2" t="s">
        <v>68</v>
      </c>
      <c r="F42" s="2" t="s">
        <v>67</v>
      </c>
      <c r="G42" s="2" t="s">
        <v>7</v>
      </c>
      <c r="H42" s="7">
        <f t="shared" si="0"/>
        <v>0</v>
      </c>
      <c r="I42" s="7">
        <v>2.8087854047753532E-5</v>
      </c>
    </row>
    <row r="43" spans="1:9" x14ac:dyDescent="0.25">
      <c r="A43" s="2">
        <v>16</v>
      </c>
      <c r="B43" s="2">
        <v>110</v>
      </c>
      <c r="C43" s="2">
        <v>15044</v>
      </c>
      <c r="D43" s="2">
        <v>0</v>
      </c>
      <c r="E43" s="2" t="s">
        <v>69</v>
      </c>
      <c r="F43" s="2" t="s">
        <v>67</v>
      </c>
      <c r="G43" s="2" t="s">
        <v>7</v>
      </c>
      <c r="H43" s="7">
        <f t="shared" si="0"/>
        <v>0</v>
      </c>
      <c r="I43" s="7">
        <v>2.8175239308906933E-5</v>
      </c>
    </row>
    <row r="44" spans="1:9" x14ac:dyDescent="0.25">
      <c r="A44" s="2">
        <v>16</v>
      </c>
      <c r="B44" s="2">
        <v>5606</v>
      </c>
      <c r="C44" s="2">
        <v>15044</v>
      </c>
      <c r="D44" s="2">
        <v>0</v>
      </c>
      <c r="E44" s="2" t="s">
        <v>70</v>
      </c>
      <c r="F44" s="2" t="s">
        <v>71</v>
      </c>
      <c r="G44" s="2" t="s">
        <v>13</v>
      </c>
      <c r="H44" s="7">
        <f t="shared" si="0"/>
        <v>0</v>
      </c>
      <c r="I44" s="7">
        <v>3.8393737081227938E-5</v>
      </c>
    </row>
    <row r="45" spans="1:9" x14ac:dyDescent="0.25">
      <c r="A45" s="2">
        <v>16</v>
      </c>
      <c r="B45" s="2">
        <v>7565</v>
      </c>
      <c r="C45" s="2">
        <v>15044</v>
      </c>
      <c r="D45" s="2">
        <v>0</v>
      </c>
      <c r="E45" s="2" t="s">
        <v>72</v>
      </c>
      <c r="F45" s="2" t="s">
        <v>67</v>
      </c>
      <c r="G45" s="2" t="s">
        <v>7</v>
      </c>
      <c r="H45" s="7">
        <f t="shared" si="0"/>
        <v>0</v>
      </c>
      <c r="I45" s="7">
        <v>4.2036029136536678E-5</v>
      </c>
    </row>
    <row r="46" spans="1:9" x14ac:dyDescent="0.25">
      <c r="A46" s="2">
        <v>16</v>
      </c>
      <c r="B46" s="2">
        <v>7581</v>
      </c>
      <c r="C46" s="2">
        <v>15044</v>
      </c>
      <c r="D46" s="2">
        <v>0</v>
      </c>
      <c r="E46" s="2" t="s">
        <v>73</v>
      </c>
      <c r="F46" s="2" t="s">
        <v>67</v>
      </c>
      <c r="G46" s="2" t="s">
        <v>7</v>
      </c>
      <c r="H46" s="7">
        <f t="shared" si="0"/>
        <v>0</v>
      </c>
      <c r="I46" s="7">
        <v>4.2065777310546344E-5</v>
      </c>
    </row>
    <row r="47" spans="1:9" x14ac:dyDescent="0.25">
      <c r="A47" s="2">
        <v>16</v>
      </c>
      <c r="B47" s="2">
        <v>10753</v>
      </c>
      <c r="C47" s="2">
        <v>15044</v>
      </c>
      <c r="D47" s="2">
        <v>0</v>
      </c>
      <c r="E47" s="2" t="s">
        <v>74</v>
      </c>
      <c r="F47" s="2" t="s">
        <v>67</v>
      </c>
      <c r="G47" s="2" t="s">
        <v>7</v>
      </c>
      <c r="H47" s="7">
        <f t="shared" si="0"/>
        <v>0</v>
      </c>
      <c r="I47" s="7">
        <v>4.7963352807963055E-5</v>
      </c>
    </row>
    <row r="48" spans="1:9" x14ac:dyDescent="0.25">
      <c r="A48" s="2">
        <v>17</v>
      </c>
      <c r="B48" s="2">
        <v>236697</v>
      </c>
      <c r="C48" s="2">
        <v>989</v>
      </c>
      <c r="D48" s="2">
        <v>5</v>
      </c>
      <c r="E48" s="2" t="s">
        <v>75</v>
      </c>
      <c r="F48" s="2" t="s">
        <v>76</v>
      </c>
      <c r="G48" s="2" t="s">
        <v>13</v>
      </c>
      <c r="H48" s="7">
        <f t="shared" si="0"/>
        <v>3.7677724214292604E-3</v>
      </c>
      <c r="I48" s="7">
        <v>4.4192028047887374E-4</v>
      </c>
    </row>
    <row r="49" spans="1:9" x14ac:dyDescent="0.25">
      <c r="A49" s="2">
        <v>18</v>
      </c>
      <c r="B49" s="2">
        <v>197182</v>
      </c>
      <c r="C49" s="2">
        <v>24862</v>
      </c>
      <c r="D49" s="2">
        <v>59</v>
      </c>
      <c r="E49" s="2" t="s">
        <v>77</v>
      </c>
      <c r="F49" s="2" t="s">
        <v>78</v>
      </c>
      <c r="G49" s="2" t="s">
        <v>7</v>
      </c>
      <c r="H49" s="7">
        <f t="shared" si="0"/>
        <v>1.768588919337292E-3</v>
      </c>
      <c r="I49" s="7">
        <v>4.1283772186267195E-4</v>
      </c>
    </row>
    <row r="50" spans="1:9" x14ac:dyDescent="0.25">
      <c r="A50" s="2">
        <v>18</v>
      </c>
      <c r="B50" s="2">
        <v>4297230</v>
      </c>
      <c r="C50" s="2">
        <v>24862</v>
      </c>
      <c r="D50" s="2">
        <v>443</v>
      </c>
      <c r="E50" s="2" t="s">
        <v>79</v>
      </c>
      <c r="F50" s="2" t="s">
        <v>80</v>
      </c>
      <c r="G50" s="2" t="s">
        <v>13</v>
      </c>
      <c r="H50" s="7">
        <f t="shared" si="0"/>
        <v>1.327940493671899E-2</v>
      </c>
      <c r="I50" s="7">
        <v>8.0358965563621602E-3</v>
      </c>
    </row>
    <row r="51" spans="1:9" x14ac:dyDescent="0.25">
      <c r="A51" s="2">
        <v>19</v>
      </c>
      <c r="B51" s="2">
        <v>116</v>
      </c>
      <c r="C51" s="2">
        <v>247</v>
      </c>
      <c r="D51" s="2">
        <v>2</v>
      </c>
      <c r="E51" s="2" t="s">
        <v>81</v>
      </c>
      <c r="F51" s="2" t="s">
        <v>82</v>
      </c>
      <c r="G51" s="2" t="s">
        <v>13</v>
      </c>
      <c r="H51" s="7">
        <f t="shared" si="0"/>
        <v>6.0345375300300229E-3</v>
      </c>
      <c r="I51" s="7">
        <v>6.749116978443458E-7</v>
      </c>
    </row>
    <row r="52" spans="1:9" x14ac:dyDescent="0.25">
      <c r="A52" s="2">
        <v>20</v>
      </c>
      <c r="B52" s="2">
        <v>472354</v>
      </c>
      <c r="C52" s="2">
        <v>194074</v>
      </c>
      <c r="D52" s="2">
        <v>269</v>
      </c>
      <c r="E52" s="2" t="s">
        <v>83</v>
      </c>
      <c r="F52" s="2" t="s">
        <v>40</v>
      </c>
      <c r="G52" s="2" t="s">
        <v>13</v>
      </c>
      <c r="H52" s="7">
        <f t="shared" si="0"/>
        <v>1.0329894192622009E-3</v>
      </c>
      <c r="I52" s="7">
        <v>1.2390635068071946E-3</v>
      </c>
    </row>
    <row r="53" spans="1:9" x14ac:dyDescent="0.25">
      <c r="A53" s="2">
        <v>21</v>
      </c>
      <c r="B53" s="2">
        <v>135149</v>
      </c>
      <c r="C53" s="2">
        <v>97</v>
      </c>
      <c r="D53" s="2">
        <v>0</v>
      </c>
      <c r="E53" s="2" t="s">
        <v>84</v>
      </c>
      <c r="F53" s="2" t="s">
        <v>85</v>
      </c>
      <c r="G53" s="2" t="s">
        <v>13</v>
      </c>
      <c r="H53" s="7">
        <f t="shared" si="0"/>
        <v>0</v>
      </c>
      <c r="I53" s="7">
        <v>2.5127724807703992E-4</v>
      </c>
    </row>
    <row r="54" spans="1:9" x14ac:dyDescent="0.25">
      <c r="A54" s="2">
        <v>22</v>
      </c>
      <c r="B54" s="2">
        <v>19514</v>
      </c>
      <c r="C54" s="2">
        <v>644368</v>
      </c>
      <c r="D54" s="2">
        <v>43</v>
      </c>
      <c r="E54" s="2" t="s">
        <v>86</v>
      </c>
      <c r="F54" s="2" t="s">
        <v>87</v>
      </c>
      <c r="G54" s="2" t="s">
        <v>7</v>
      </c>
      <c r="H54" s="7">
        <f t="shared" si="0"/>
        <v>4.9733089714610957E-5</v>
      </c>
      <c r="I54" s="7">
        <v>1.2343298286179062E-3</v>
      </c>
    </row>
    <row r="55" spans="1:9" x14ac:dyDescent="0.25">
      <c r="A55" s="2">
        <v>22</v>
      </c>
      <c r="B55" s="2">
        <v>93303</v>
      </c>
      <c r="C55" s="2">
        <v>644368</v>
      </c>
      <c r="D55" s="2">
        <v>25</v>
      </c>
      <c r="E55" s="2" t="s">
        <v>88</v>
      </c>
      <c r="F55" s="2" t="s">
        <v>87</v>
      </c>
      <c r="G55" s="2" t="s">
        <v>7</v>
      </c>
      <c r="H55" s="7">
        <f t="shared" si="0"/>
        <v>2.8914587043378462E-5</v>
      </c>
      <c r="I55" s="7">
        <v>1.3715228293678689E-3</v>
      </c>
    </row>
    <row r="56" spans="1:9" x14ac:dyDescent="0.25">
      <c r="A56" s="2">
        <v>22</v>
      </c>
      <c r="B56" s="2">
        <v>124203</v>
      </c>
      <c r="C56" s="2">
        <v>644368</v>
      </c>
      <c r="D56" s="2">
        <v>141</v>
      </c>
      <c r="E56" s="2" t="s">
        <v>89</v>
      </c>
      <c r="F56" s="2" t="s">
        <v>87</v>
      </c>
      <c r="G56" s="2" t="s">
        <v>7</v>
      </c>
      <c r="H56" s="7">
        <f t="shared" si="0"/>
        <v>1.6307827092465452E-4</v>
      </c>
      <c r="I56" s="7">
        <v>1.4289739904240406E-3</v>
      </c>
    </row>
    <row r="57" spans="1:9" x14ac:dyDescent="0.25">
      <c r="A57" s="2">
        <v>22</v>
      </c>
      <c r="B57" s="2">
        <v>215313</v>
      </c>
      <c r="C57" s="2">
        <v>644368</v>
      </c>
      <c r="D57" s="2">
        <v>324</v>
      </c>
      <c r="E57" s="2" t="s">
        <v>90</v>
      </c>
      <c r="F57" s="2" t="s">
        <v>91</v>
      </c>
      <c r="G57" s="2" t="s">
        <v>13</v>
      </c>
      <c r="H57" s="7">
        <f t="shared" si="0"/>
        <v>3.7473304808218491E-4</v>
      </c>
      <c r="I57" s="7">
        <v>1.5983712488003444E-3</v>
      </c>
    </row>
    <row r="58" spans="1:9" x14ac:dyDescent="0.25">
      <c r="A58" s="2">
        <v>22</v>
      </c>
      <c r="B58" s="2">
        <v>244283</v>
      </c>
      <c r="C58" s="2">
        <v>644368</v>
      </c>
      <c r="D58" s="2">
        <v>457</v>
      </c>
      <c r="E58" s="2" t="s">
        <v>92</v>
      </c>
      <c r="F58" s="2" t="s">
        <v>87</v>
      </c>
      <c r="G58" s="2" t="s">
        <v>7</v>
      </c>
      <c r="H58" s="7">
        <f t="shared" si="0"/>
        <v>5.2855865115295831E-4</v>
      </c>
      <c r="I58" s="7">
        <v>1.6522340363665999E-3</v>
      </c>
    </row>
    <row r="59" spans="1:9" x14ac:dyDescent="0.25">
      <c r="A59" s="2">
        <v>22</v>
      </c>
      <c r="B59" s="2">
        <v>895428</v>
      </c>
      <c r="C59" s="2">
        <v>644368</v>
      </c>
      <c r="D59" s="2">
        <v>1619</v>
      </c>
      <c r="E59" s="2" t="s">
        <v>93</v>
      </c>
      <c r="F59" s="2" t="s">
        <v>87</v>
      </c>
      <c r="G59" s="2" t="s">
        <v>7</v>
      </c>
      <c r="H59" s="7">
        <f t="shared" si="0"/>
        <v>1.8725086569291894E-3</v>
      </c>
      <c r="I59" s="7">
        <v>2.8628824592119347E-3</v>
      </c>
    </row>
    <row r="60" spans="1:9" x14ac:dyDescent="0.25">
      <c r="A60" s="2">
        <v>23</v>
      </c>
      <c r="B60" s="2">
        <v>193602</v>
      </c>
      <c r="C60" s="2">
        <v>46179</v>
      </c>
      <c r="D60" s="2">
        <v>38</v>
      </c>
      <c r="E60" s="2" t="s">
        <v>94</v>
      </c>
      <c r="F60" s="2" t="s">
        <v>95</v>
      </c>
      <c r="G60" s="2" t="s">
        <v>13</v>
      </c>
      <c r="H60" s="7">
        <f t="shared" si="0"/>
        <v>6.1326760277249166E-4</v>
      </c>
      <c r="I60" s="7">
        <v>4.4581543201326469E-4</v>
      </c>
    </row>
    <row r="61" spans="1:9" x14ac:dyDescent="0.25">
      <c r="A61" s="2">
        <v>24</v>
      </c>
      <c r="B61" s="2">
        <v>41</v>
      </c>
      <c r="C61" s="2">
        <v>7753</v>
      </c>
      <c r="D61" s="2">
        <v>0</v>
      </c>
      <c r="E61" s="2" t="s">
        <v>96</v>
      </c>
      <c r="F61" s="2" t="s">
        <v>97</v>
      </c>
      <c r="G61" s="2" t="s">
        <v>7</v>
      </c>
      <c r="H61" s="7">
        <f t="shared" si="0"/>
        <v>0</v>
      </c>
      <c r="I61" s="7">
        <v>1.449107926445959E-5</v>
      </c>
    </row>
    <row r="62" spans="1:9" x14ac:dyDescent="0.25">
      <c r="A62" s="2">
        <v>24</v>
      </c>
      <c r="B62" s="2">
        <v>1112</v>
      </c>
      <c r="C62" s="2">
        <v>7753</v>
      </c>
      <c r="D62" s="2">
        <v>4</v>
      </c>
      <c r="E62" s="2" t="s">
        <v>98</v>
      </c>
      <c r="F62" s="2" t="s">
        <v>97</v>
      </c>
      <c r="G62" s="2" t="s">
        <v>7</v>
      </c>
      <c r="H62" s="7">
        <f t="shared" si="0"/>
        <v>3.8450426155486016E-4</v>
      </c>
      <c r="I62" s="7">
        <v>1.6482347662231749E-5</v>
      </c>
    </row>
    <row r="63" spans="1:9" x14ac:dyDescent="0.25">
      <c r="A63" s="2">
        <v>24</v>
      </c>
      <c r="B63" s="2">
        <v>37225</v>
      </c>
      <c r="C63" s="2">
        <v>7753</v>
      </c>
      <c r="D63" s="2">
        <v>6</v>
      </c>
      <c r="E63" s="2" t="s">
        <v>99</v>
      </c>
      <c r="F63" s="2" t="s">
        <v>97</v>
      </c>
      <c r="G63" s="2" t="s">
        <v>7</v>
      </c>
      <c r="H63" s="7">
        <f t="shared" si="0"/>
        <v>5.7675639233229035E-4</v>
      </c>
      <c r="I63" s="7">
        <v>8.3625835662928328E-5</v>
      </c>
    </row>
    <row r="64" spans="1:9" x14ac:dyDescent="0.25">
      <c r="A64" s="2">
        <v>24</v>
      </c>
      <c r="B64" s="2">
        <v>59361</v>
      </c>
      <c r="C64" s="2">
        <v>7753</v>
      </c>
      <c r="D64" s="2">
        <v>0</v>
      </c>
      <c r="E64" s="2" t="s">
        <v>100</v>
      </c>
      <c r="F64" s="2" t="s">
        <v>97</v>
      </c>
      <c r="G64" s="2" t="s">
        <v>7</v>
      </c>
      <c r="H64" s="7">
        <f t="shared" si="0"/>
        <v>0</v>
      </c>
      <c r="I64" s="7">
        <v>1.2478243440530419E-4</v>
      </c>
    </row>
    <row r="65" spans="1:9" x14ac:dyDescent="0.25">
      <c r="A65" s="2">
        <v>24</v>
      </c>
      <c r="B65" s="2">
        <v>60337</v>
      </c>
      <c r="C65" s="2">
        <v>7753</v>
      </c>
      <c r="D65" s="2">
        <v>7</v>
      </c>
      <c r="E65" s="2" t="s">
        <v>101</v>
      </c>
      <c r="F65" s="2" t="s">
        <v>97</v>
      </c>
      <c r="G65" s="2" t="s">
        <v>7</v>
      </c>
      <c r="H65" s="7">
        <f t="shared" si="0"/>
        <v>6.7288245772100528E-4</v>
      </c>
      <c r="I65" s="7">
        <v>1.2659707301989395E-4</v>
      </c>
    </row>
    <row r="66" spans="1:9" x14ac:dyDescent="0.25">
      <c r="A66" s="2">
        <v>24</v>
      </c>
      <c r="B66" s="2">
        <v>121806</v>
      </c>
      <c r="C66" s="2">
        <v>7753</v>
      </c>
      <c r="D66" s="2">
        <v>0</v>
      </c>
      <c r="E66" s="2" t="s">
        <v>102</v>
      </c>
      <c r="F66" s="2" t="s">
        <v>97</v>
      </c>
      <c r="G66" s="2" t="s">
        <v>7</v>
      </c>
      <c r="H66" s="7">
        <f t="shared" si="0"/>
        <v>0</v>
      </c>
      <c r="I66" s="7">
        <v>2.4088397978241211E-4</v>
      </c>
    </row>
    <row r="67" spans="1:9" x14ac:dyDescent="0.25">
      <c r="A67" s="2">
        <v>24</v>
      </c>
      <c r="B67" s="2">
        <v>655434</v>
      </c>
      <c r="C67" s="2">
        <v>7753</v>
      </c>
      <c r="D67" s="2">
        <v>30</v>
      </c>
      <c r="E67" s="2" t="s">
        <v>103</v>
      </c>
      <c r="F67" s="2" t="s">
        <v>97</v>
      </c>
      <c r="G67" s="2" t="s">
        <v>7</v>
      </c>
      <c r="H67" s="7">
        <f t="shared" si="0"/>
        <v>2.8837819616614512E-3</v>
      </c>
      <c r="I67" s="7">
        <v>1.2330376423093613E-3</v>
      </c>
    </row>
    <row r="68" spans="1:9" x14ac:dyDescent="0.25">
      <c r="A68" s="2">
        <v>24</v>
      </c>
      <c r="B68" s="2">
        <v>1569570</v>
      </c>
      <c r="C68" s="2">
        <v>7753</v>
      </c>
      <c r="D68" s="2">
        <v>68</v>
      </c>
      <c r="E68" s="2" t="s">
        <v>104</v>
      </c>
      <c r="F68" s="2" t="s">
        <v>105</v>
      </c>
      <c r="G68" s="2" t="s">
        <v>13</v>
      </c>
      <c r="H68" s="7">
        <f t="shared" si="0"/>
        <v>6.5365724464326235E-3</v>
      </c>
      <c r="I68" s="7">
        <v>2.9326549420907355E-3</v>
      </c>
    </row>
    <row r="69" spans="1:9" x14ac:dyDescent="0.25">
      <c r="A69" s="2">
        <v>25</v>
      </c>
      <c r="B69" s="2">
        <v>3</v>
      </c>
      <c r="C69" s="2">
        <v>97</v>
      </c>
      <c r="D69" s="2">
        <v>0</v>
      </c>
      <c r="E69" s="2" t="s">
        <v>106</v>
      </c>
      <c r="F69" s="2" t="s">
        <v>107</v>
      </c>
      <c r="G69" s="2" t="s">
        <v>7</v>
      </c>
      <c r="H69" s="7">
        <f t="shared" ref="H69:H76" si="1">+(D69/D$1)/(C69/G$1)</f>
        <v>0</v>
      </c>
      <c r="I69" s="7">
        <v>0</v>
      </c>
    </row>
    <row r="70" spans="1:9" x14ac:dyDescent="0.25">
      <c r="A70" s="2">
        <v>25</v>
      </c>
      <c r="B70" s="2">
        <v>1192</v>
      </c>
      <c r="C70" s="2">
        <v>97</v>
      </c>
      <c r="D70" s="2">
        <v>0</v>
      </c>
      <c r="E70" s="2" t="s">
        <v>108</v>
      </c>
      <c r="F70" s="2" t="s">
        <v>107</v>
      </c>
      <c r="G70" s="2" t="s">
        <v>7</v>
      </c>
      <c r="H70" s="7">
        <f t="shared" si="1"/>
        <v>0</v>
      </c>
      <c r="I70" s="7">
        <v>2.2162389637202762E-6</v>
      </c>
    </row>
    <row r="71" spans="1:9" x14ac:dyDescent="0.25">
      <c r="A71" s="2">
        <v>25</v>
      </c>
      <c r="B71" s="2">
        <v>6365</v>
      </c>
      <c r="C71" s="2">
        <v>97</v>
      </c>
      <c r="D71" s="2">
        <v>0</v>
      </c>
      <c r="E71" s="2" t="s">
        <v>109</v>
      </c>
      <c r="F71" s="2" t="s">
        <v>107</v>
      </c>
      <c r="G71" s="2" t="s">
        <v>7</v>
      </c>
      <c r="H71" s="7">
        <f t="shared" si="1"/>
        <v>0</v>
      </c>
      <c r="I71" s="7">
        <v>1.1834195473221105E-5</v>
      </c>
    </row>
    <row r="72" spans="1:9" x14ac:dyDescent="0.25">
      <c r="A72" s="2">
        <v>25</v>
      </c>
      <c r="B72" s="2">
        <v>23058</v>
      </c>
      <c r="C72" s="2">
        <v>97</v>
      </c>
      <c r="D72" s="2">
        <v>0</v>
      </c>
      <c r="E72" s="2" t="s">
        <v>110</v>
      </c>
      <c r="F72" s="2" t="s">
        <v>107</v>
      </c>
      <c r="G72" s="2" t="s">
        <v>7</v>
      </c>
      <c r="H72" s="7">
        <f t="shared" si="1"/>
        <v>0</v>
      </c>
      <c r="I72" s="7">
        <v>4.2870837269682989E-5</v>
      </c>
    </row>
    <row r="73" spans="1:9" x14ac:dyDescent="0.25">
      <c r="A73" s="2">
        <v>25</v>
      </c>
      <c r="B73" s="2">
        <v>95482</v>
      </c>
      <c r="C73" s="2">
        <v>97</v>
      </c>
      <c r="D73" s="2">
        <v>0</v>
      </c>
      <c r="E73" s="2" t="s">
        <v>111</v>
      </c>
      <c r="F73" s="2" t="s">
        <v>107</v>
      </c>
      <c r="G73" s="2" t="s">
        <v>7</v>
      </c>
      <c r="H73" s="7">
        <f t="shared" si="1"/>
        <v>0</v>
      </c>
      <c r="I73" s="7">
        <v>1.775259469244458E-4</v>
      </c>
    </row>
    <row r="74" spans="1:9" x14ac:dyDescent="0.25">
      <c r="A74" s="2">
        <v>25</v>
      </c>
      <c r="B74" s="2">
        <v>157021</v>
      </c>
      <c r="C74" s="2">
        <v>97</v>
      </c>
      <c r="D74" s="2">
        <v>0</v>
      </c>
      <c r="E74" s="2" t="s">
        <v>112</v>
      </c>
      <c r="F74" s="2" t="s">
        <v>107</v>
      </c>
      <c r="G74" s="2" t="s">
        <v>7</v>
      </c>
      <c r="H74" s="7">
        <f t="shared" si="1"/>
        <v>0</v>
      </c>
      <c r="I74" s="7">
        <v>2.9194300194825625E-4</v>
      </c>
    </row>
    <row r="75" spans="1:9" x14ac:dyDescent="0.25">
      <c r="A75" s="2">
        <v>25</v>
      </c>
      <c r="B75" s="2">
        <v>286411</v>
      </c>
      <c r="C75" s="2">
        <v>97</v>
      </c>
      <c r="D75" s="2">
        <v>0</v>
      </c>
      <c r="E75" s="2" t="s">
        <v>113</v>
      </c>
      <c r="F75" s="2" t="s">
        <v>107</v>
      </c>
      <c r="G75" s="2" t="s">
        <v>7</v>
      </c>
      <c r="H75" s="7">
        <f t="shared" si="1"/>
        <v>0</v>
      </c>
      <c r="I75" s="7">
        <v>5.3251276664269124E-4</v>
      </c>
    </row>
    <row r="76" spans="1:9" x14ac:dyDescent="0.25">
      <c r="A76" s="2">
        <v>25</v>
      </c>
      <c r="B76" s="2">
        <v>574120</v>
      </c>
      <c r="C76" s="2">
        <v>97</v>
      </c>
      <c r="D76" s="2">
        <v>0</v>
      </c>
      <c r="E76" s="2" t="s">
        <v>114</v>
      </c>
      <c r="F76" s="2" t="s">
        <v>115</v>
      </c>
      <c r="G76" s="2" t="s">
        <v>13</v>
      </c>
      <c r="H76" s="7">
        <f t="shared" si="1"/>
        <v>0</v>
      </c>
      <c r="I76" s="7">
        <v>1.0674388539019168E-3</v>
      </c>
    </row>
  </sheetData>
  <printOptions gridLines="1"/>
  <pageMargins left="0.7" right="0.7" top="0.75" bottom="0.75" header="0.3" footer="0.3"/>
  <pageSetup scale="93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Data05122015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Corren McCoy</dc:creator>
  <cp:lastModifiedBy>Corren McCoy</cp:lastModifiedBy>
  <cp:lastPrinted>2015-05-12T02:09:56Z</cp:lastPrinted>
  <dcterms:created xsi:type="dcterms:W3CDTF">2015-05-12T01:28:59Z</dcterms:created>
  <dcterms:modified xsi:type="dcterms:W3CDTF">2015-05-26T00:17:22Z</dcterms:modified>
</cp:coreProperties>
</file>