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22953d37241b508/Escritorio/Control de Flota-Compartir/"/>
    </mc:Choice>
  </mc:AlternateContent>
  <xr:revisionPtr revIDLastSave="165" documentId="13_ncr:1_{B53E1BE5-74DD-4CE1-93DF-9416A2121949}" xr6:coauthVersionLast="47" xr6:coauthVersionMax="47" xr10:uidLastSave="{6B1BD841-7A1E-4BFA-8304-7CF944D826C1}"/>
  <bookViews>
    <workbookView xWindow="-108" yWindow="-108" windowWidth="23256" windowHeight="12456" xr2:uid="{00000000-000D-0000-FFFF-FFFF00000000}"/>
  </bookViews>
  <sheets>
    <sheet name="Rutas de Viaje" sheetId="2" r:id="rId1"/>
    <sheet name="Estación de Combustible" sheetId="6" r:id="rId2"/>
    <sheet name="Flota" sheetId="1" r:id="rId3"/>
    <sheet name="Conductores" sheetId="3" r:id="rId4"/>
    <sheet name="Infracciones" sheetId="5" r:id="rId5"/>
    <sheet name="Calendario" sheetId="7" r:id="rId6"/>
    <sheet name="Categoria Op" sheetId="8" r:id="rId7"/>
    <sheet name="Hoja1" sheetId="9" r:id="rId8"/>
  </sheets>
  <definedNames>
    <definedName name="_xlnm._FilterDatabase" localSheetId="7" hidden="1">Hoja1!$A$1:$E$20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9" l="1"/>
  <c r="H17" i="9" a="1"/>
  <c r="G2" i="9" a="1"/>
  <c r="G2" i="9" s="1"/>
  <c r="H17" i="9" l="1"/>
  <c r="I17" i="9" s="1"/>
  <c r="J17" i="9" s="1"/>
  <c r="I38" i="9"/>
  <c r="J38" i="9" s="1"/>
  <c r="I30" i="9"/>
  <c r="J30" i="9" s="1"/>
  <c r="I22" i="9"/>
  <c r="J22" i="9" s="1"/>
  <c r="I36" i="9"/>
  <c r="J36" i="9" s="1"/>
  <c r="I20" i="9"/>
  <c r="J20" i="9" s="1"/>
  <c r="I35" i="9"/>
  <c r="J35" i="9" s="1"/>
  <c r="I19" i="9"/>
  <c r="J19" i="9" s="1"/>
  <c r="I34" i="9"/>
  <c r="J34" i="9" s="1"/>
  <c r="I18" i="9"/>
  <c r="J18" i="9" s="1"/>
  <c r="I39" i="9"/>
  <c r="J39" i="9" s="1"/>
  <c r="I23" i="9"/>
  <c r="J23" i="9" s="1"/>
  <c r="I37" i="9"/>
  <c r="J37" i="9" s="1"/>
  <c r="I29" i="9"/>
  <c r="J29" i="9" s="1"/>
  <c r="I21" i="9"/>
  <c r="J21" i="9" s="1"/>
  <c r="I28" i="9"/>
  <c r="J28" i="9" s="1"/>
  <c r="I27" i="9"/>
  <c r="J27" i="9" s="1"/>
  <c r="I26" i="9"/>
  <c r="J26" i="9" s="1"/>
  <c r="I31" i="9"/>
  <c r="J31" i="9" s="1"/>
  <c r="I33" i="9"/>
  <c r="J33" i="9" s="1"/>
  <c r="I25" i="9"/>
  <c r="J25" i="9" s="1"/>
  <c r="I40" i="9"/>
  <c r="J40" i="9" s="1"/>
  <c r="I32" i="9"/>
  <c r="J32" i="9" s="1"/>
  <c r="I24" i="9"/>
  <c r="J2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<sst xmlns="http://schemas.openxmlformats.org/spreadsheetml/2006/main" count="6500" uniqueCount="907">
  <si>
    <t>Placa</t>
  </si>
  <si>
    <t>Tipo</t>
  </si>
  <si>
    <t>Marca</t>
  </si>
  <si>
    <t>N° Serie</t>
  </si>
  <si>
    <t>Color</t>
  </si>
  <si>
    <t>Año del Vehículo</t>
  </si>
  <si>
    <t>Estado de Vehículo</t>
  </si>
  <si>
    <t>Conductor</t>
  </si>
  <si>
    <t>Doc Identidad</t>
  </si>
  <si>
    <t>N° de Licencia</t>
  </si>
  <si>
    <t xml:space="preserve">Placa </t>
  </si>
  <si>
    <t>Fecha de Salida</t>
  </si>
  <si>
    <t>Fecha de Llegada</t>
  </si>
  <si>
    <t>Ciudad Origen</t>
  </si>
  <si>
    <t>Ciudad Destino</t>
  </si>
  <si>
    <t>Kms Inicial</t>
  </si>
  <si>
    <t>Kms Final</t>
  </si>
  <si>
    <t>Peso de Carga (Kg)</t>
  </si>
  <si>
    <t>Estación de Combustible</t>
  </si>
  <si>
    <t>Precio por Galón</t>
  </si>
  <si>
    <t>Gastos Peajes</t>
  </si>
  <si>
    <t>Otros Gastos</t>
  </si>
  <si>
    <t>Reparación del Vehículo</t>
  </si>
  <si>
    <t>Multa</t>
  </si>
  <si>
    <t>BMW</t>
  </si>
  <si>
    <t>Honda</t>
  </si>
  <si>
    <t>Mercedes Benz</t>
  </si>
  <si>
    <t>Mitsubishi</t>
  </si>
  <si>
    <t>Nissan</t>
  </si>
  <si>
    <t>Scania</t>
  </si>
  <si>
    <t>Toyota</t>
  </si>
  <si>
    <t>Volswagen</t>
  </si>
  <si>
    <t>Auto</t>
  </si>
  <si>
    <t>Camión</t>
  </si>
  <si>
    <t>Pecsa Benavides</t>
  </si>
  <si>
    <t>Pecsa Pro</t>
  </si>
  <si>
    <t>Pecsa Villa Sol</t>
  </si>
  <si>
    <t>Primax Javier Prado</t>
  </si>
  <si>
    <t>Repsol Limatambo</t>
  </si>
  <si>
    <t>Alta velocidad</t>
  </si>
  <si>
    <t>Conductor alcoholizado</t>
  </si>
  <si>
    <t>Conductor temerario</t>
  </si>
  <si>
    <t>Mal estacionado</t>
  </si>
  <si>
    <t>Se pasó la luz roja</t>
  </si>
  <si>
    <t>ID Estación Combustible</t>
  </si>
  <si>
    <t>Total Combustible ($)</t>
  </si>
  <si>
    <t>Ingreso Total ($)</t>
  </si>
  <si>
    <t>Blanco</t>
  </si>
  <si>
    <t>Gris</t>
  </si>
  <si>
    <t>Negro Plata</t>
  </si>
  <si>
    <t>Plata</t>
  </si>
  <si>
    <t>Marrón Oscuro</t>
  </si>
  <si>
    <t>Activo</t>
  </si>
  <si>
    <t>Gordon, David</t>
  </si>
  <si>
    <t>Buccheri, Joseph</t>
  </si>
  <si>
    <t>Valentin, Jackie</t>
  </si>
  <si>
    <t>Zamora, Jennifer</t>
  </si>
  <si>
    <t>Rodriguez, Mario</t>
  </si>
  <si>
    <t>Valverde, José</t>
  </si>
  <si>
    <t xml:space="preserve">Mendoza, Roberto </t>
  </si>
  <si>
    <t xml:space="preserve">Ramirez, Juan </t>
  </si>
  <si>
    <t xml:space="preserve">Perez, Pedro </t>
  </si>
  <si>
    <t>Matias, Jeremías</t>
  </si>
  <si>
    <t>Rodríguez, Sia</t>
  </si>
  <si>
    <t>Fernández}, Jeny</t>
  </si>
  <si>
    <t>Vargas, David</t>
  </si>
  <si>
    <t>Cruz, Barbara</t>
  </si>
  <si>
    <t>Romero, Judy</t>
  </si>
  <si>
    <t>Silva, Mia</t>
  </si>
  <si>
    <t>Martínez, Peter</t>
  </si>
  <si>
    <t>Reyes, Linda</t>
  </si>
  <si>
    <t>Salazar, William</t>
  </si>
  <si>
    <t>Aguilar, Giovanni</t>
  </si>
  <si>
    <t>Morales, Amy</t>
  </si>
  <si>
    <t>Paredes, Alfred</t>
  </si>
  <si>
    <t>Flores, Claudia</t>
  </si>
  <si>
    <t>Cori, Bianca</t>
  </si>
  <si>
    <t>96013105</t>
  </si>
  <si>
    <t>62478524</t>
  </si>
  <si>
    <t>29600236</t>
  </si>
  <si>
    <t>23847972</t>
  </si>
  <si>
    <t>72261813</t>
  </si>
  <si>
    <t>63835295</t>
  </si>
  <si>
    <t>30050744</t>
  </si>
  <si>
    <t>60261514</t>
  </si>
  <si>
    <t>32930315</t>
  </si>
  <si>
    <t>33496241</t>
  </si>
  <si>
    <t>80187164</t>
  </si>
  <si>
    <t>51494182</t>
  </si>
  <si>
    <t>68767437</t>
  </si>
  <si>
    <t>96083445</t>
  </si>
  <si>
    <t>33061856</t>
  </si>
  <si>
    <t>88915090</t>
  </si>
  <si>
    <t>87522564</t>
  </si>
  <si>
    <t>16814873</t>
  </si>
  <si>
    <t>17698615</t>
  </si>
  <si>
    <t>59306493</t>
  </si>
  <si>
    <t>39103695</t>
  </si>
  <si>
    <t>54309474</t>
  </si>
  <si>
    <t>99016333</t>
  </si>
  <si>
    <t>67839478</t>
  </si>
  <si>
    <t>San Martín</t>
  </si>
  <si>
    <t>Jauja</t>
  </si>
  <si>
    <t>Jaén</t>
  </si>
  <si>
    <t>Moyobamba.</t>
  </si>
  <si>
    <t>Bagua</t>
  </si>
  <si>
    <t>Tingo María</t>
  </si>
  <si>
    <t>Chanchamayo</t>
  </si>
  <si>
    <t>Marcapata</t>
  </si>
  <si>
    <t>Belén</t>
  </si>
  <si>
    <t>Pucallpa</t>
  </si>
  <si>
    <t>Tambopata</t>
  </si>
  <si>
    <t>Oxapampa</t>
  </si>
  <si>
    <t>Punchana</t>
  </si>
  <si>
    <t>San Juan Bautista</t>
  </si>
  <si>
    <t>Chachapoyas</t>
  </si>
  <si>
    <t>Atalaya</t>
  </si>
  <si>
    <t>Iñapari</t>
  </si>
  <si>
    <t>La Banda de Shilcayo</t>
  </si>
  <si>
    <t>Perené</t>
  </si>
  <si>
    <t>Yauyesi</t>
  </si>
  <si>
    <t>Morales</t>
  </si>
  <si>
    <t>Pichanaqui</t>
  </si>
  <si>
    <t>San Luis de Shuaro</t>
  </si>
  <si>
    <t>San Ramón</t>
  </si>
  <si>
    <t>Vitoc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</si>
  <si>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</si>
  <si>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</si>
  <si>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</si>
  <si>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</si>
  <si>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</si>
  <si>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</si>
  <si>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</si>
  <si>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Tambo.</t>
  </si>
  <si>
    <t>Cacatachi</t>
  </si>
  <si>
    <t>Juan Guerra</t>
  </si>
  <si>
    <t>YerPetroleos</t>
  </si>
  <si>
    <t>Yava</t>
  </si>
  <si>
    <t>Xauxa S.A.C.</t>
  </si>
  <si>
    <t>Sact Perú</t>
  </si>
  <si>
    <t>Wins Service</t>
  </si>
  <si>
    <t>Wari Servicios</t>
  </si>
  <si>
    <t>Bipetros</t>
  </si>
  <si>
    <t>Vicent Servicios</t>
  </si>
  <si>
    <t>VG++</t>
  </si>
  <si>
    <t>EC-0001</t>
  </si>
  <si>
    <t>EC-0002</t>
  </si>
  <si>
    <t>EC-0003</t>
  </si>
  <si>
    <t>EC-0004</t>
  </si>
  <si>
    <t>EC-0005</t>
  </si>
  <si>
    <t>EC-0006</t>
  </si>
  <si>
    <t>EC-0007</t>
  </si>
  <si>
    <t>EC-0008</t>
  </si>
  <si>
    <t>EC-0009</t>
  </si>
  <si>
    <t>EC-0010</t>
  </si>
  <si>
    <t>EC-0011</t>
  </si>
  <si>
    <t>EC-0012</t>
  </si>
  <si>
    <t>EC-0013</t>
  </si>
  <si>
    <t>EC-0014</t>
  </si>
  <si>
    <t>EC-0015</t>
  </si>
  <si>
    <t>Infracciones</t>
  </si>
  <si>
    <t>Nivel</t>
  </si>
  <si>
    <t>Muy Graves</t>
  </si>
  <si>
    <t>Graves</t>
  </si>
  <si>
    <t>Leves</t>
  </si>
  <si>
    <t>Manejar sin licencia de conducir</t>
  </si>
  <si>
    <t>Estacionarse en una curva</t>
  </si>
  <si>
    <t>Manejar sin placas de rodaje</t>
  </si>
  <si>
    <t>No mantener una distancia suficiente y prudente entre vehículos</t>
  </si>
  <si>
    <t>No hacer las señales ni tomar las precauciones al hacer giros</t>
  </si>
  <si>
    <t>No utilizar el carril derecho para recoger o dejar pasajeros</t>
  </si>
  <si>
    <t>Dejar las puertas abiertas de su vehículo y obstaculizar el tránsito</t>
  </si>
  <si>
    <t>Utilizar el carril de giro para seguir la marcha</t>
  </si>
  <si>
    <t>Daños personales leves</t>
  </si>
  <si>
    <t>Carga Máxima (KG)</t>
  </si>
  <si>
    <t>Tolva/Volquete</t>
  </si>
  <si>
    <t>Furgón cerrado</t>
  </si>
  <si>
    <t>Plataforma</t>
  </si>
  <si>
    <t>Sin Infracción</t>
  </si>
  <si>
    <t>ID_Infracción</t>
  </si>
  <si>
    <t>M66</t>
  </si>
  <si>
    <t>M69</t>
  </si>
  <si>
    <t>M86</t>
  </si>
  <si>
    <t>M39</t>
  </si>
  <si>
    <t>M72</t>
  </si>
  <si>
    <t>M89</t>
  </si>
  <si>
    <t>M35</t>
  </si>
  <si>
    <t>G69</t>
  </si>
  <si>
    <t>G14</t>
  </si>
  <si>
    <t>G81</t>
  </si>
  <si>
    <t>L80</t>
  </si>
  <si>
    <t>L85</t>
  </si>
  <si>
    <t>L87</t>
  </si>
  <si>
    <t>L69</t>
  </si>
  <si>
    <t>S00</t>
  </si>
  <si>
    <t>No aplica</t>
  </si>
  <si>
    <t>JMJ-676</t>
  </si>
  <si>
    <t>IMB-180</t>
  </si>
  <si>
    <t>BYT-851</t>
  </si>
  <si>
    <t>YSS-710</t>
  </si>
  <si>
    <t>KKZ-858</t>
  </si>
  <si>
    <t>QFP-733</t>
  </si>
  <si>
    <t>FHZ-825</t>
  </si>
  <si>
    <t>FRS-683</t>
  </si>
  <si>
    <t>WPP-389</t>
  </si>
  <si>
    <t>MEZ-508</t>
  </si>
  <si>
    <t>ROB-609</t>
  </si>
  <si>
    <t>ZUB-241</t>
  </si>
  <si>
    <t>ODZ-914</t>
  </si>
  <si>
    <t>MQG-627</t>
  </si>
  <si>
    <t>DZE-482</t>
  </si>
  <si>
    <t>MYJ-636</t>
  </si>
  <si>
    <t>MZA-127</t>
  </si>
  <si>
    <t>EYQ-965</t>
  </si>
  <si>
    <t>YFY-346</t>
  </si>
  <si>
    <t>CBH-778</t>
  </si>
  <si>
    <t>FNX-889</t>
  </si>
  <si>
    <t>DWO-262</t>
  </si>
  <si>
    <t>QST-198</t>
  </si>
  <si>
    <t>ICB-538</t>
  </si>
  <si>
    <t>BXZ-199</t>
  </si>
  <si>
    <t>ZWO-518</t>
  </si>
  <si>
    <t>CRZ-428</t>
  </si>
  <si>
    <t>LCJ-254</t>
  </si>
  <si>
    <t>QZN-622</t>
  </si>
  <si>
    <t>URA-422</t>
  </si>
  <si>
    <t>QPI-507</t>
  </si>
  <si>
    <t>WCF-537</t>
  </si>
  <si>
    <t>LSX-721</t>
  </si>
  <si>
    <t>FVQ-694</t>
  </si>
  <si>
    <t>OSZ-609</t>
  </si>
  <si>
    <t>RRG-868</t>
  </si>
  <si>
    <t>OKY-299</t>
  </si>
  <si>
    <t>DZC-663</t>
  </si>
  <si>
    <t>8RI24HXK656Q99Y22</t>
  </si>
  <si>
    <t>3BO51VZL527F54K51</t>
  </si>
  <si>
    <t>9KD52DWL973H44F70</t>
  </si>
  <si>
    <t>9BD56DDO716W14P59</t>
  </si>
  <si>
    <t>5WL27RTQ492U65T32</t>
  </si>
  <si>
    <t>7RO50SJZ583D26P60</t>
  </si>
  <si>
    <t>3XQ36QCV783S88G80</t>
  </si>
  <si>
    <t>4OD9CCK294Z43A98</t>
  </si>
  <si>
    <t>2AF56UNT868D73Z35</t>
  </si>
  <si>
    <t>6QO6QZF816C33O24</t>
  </si>
  <si>
    <t>4XE37CNF636B53U17</t>
  </si>
  <si>
    <t>3NG51FCB254C57V78</t>
  </si>
  <si>
    <t>7LK55WFN874T33V60</t>
  </si>
  <si>
    <t>5XY60NTW217M13R76</t>
  </si>
  <si>
    <t>8IU8QDV886B68Z13</t>
  </si>
  <si>
    <t>9AL55WJL427X39A19</t>
  </si>
  <si>
    <t>3UF11MVL568Q56R58</t>
  </si>
  <si>
    <t>4TU30MKB463Y94N97</t>
  </si>
  <si>
    <t>7UM20GLO321S71Q77</t>
  </si>
  <si>
    <t>3NA3FIY462O74P99</t>
  </si>
  <si>
    <t>6HC52UJJ553T75R75</t>
  </si>
  <si>
    <t>9CS12XTH555T64J17</t>
  </si>
  <si>
    <t>7FA18JGO659U34L60</t>
  </si>
  <si>
    <t>8XN39QWD512Y37T80</t>
  </si>
  <si>
    <t>4RX36HTO486N55E26</t>
  </si>
  <si>
    <t>1ZR30HCZ173H98D51</t>
  </si>
  <si>
    <t>8WA10PLD918U37E23</t>
  </si>
  <si>
    <t>1BL36FGT456T29U78</t>
  </si>
  <si>
    <t>5XQ22FVD814Z44W43</t>
  </si>
  <si>
    <t>1NJ39NQD313W65I62</t>
  </si>
  <si>
    <t>5TH45MEE726W94J34</t>
  </si>
  <si>
    <t>8HL36LKJ934V73M12</t>
  </si>
  <si>
    <t>7YJ42VBO117N33I87</t>
  </si>
  <si>
    <t>2CT31HTZ865U88P47</t>
  </si>
  <si>
    <t>1GL7DCB398M28H18</t>
  </si>
  <si>
    <t>3IO18YYT736L44V38</t>
  </si>
  <si>
    <t>3LT5HLD317P85A46</t>
  </si>
  <si>
    <t>6EC3CPN328D27N39</t>
  </si>
  <si>
    <t>83032073Q</t>
  </si>
  <si>
    <t>14165101S</t>
  </si>
  <si>
    <t>53374191H</t>
  </si>
  <si>
    <t>21987304J</t>
  </si>
  <si>
    <t>99249967Y</t>
  </si>
  <si>
    <t>98653431L</t>
  </si>
  <si>
    <t>81551395I</t>
  </si>
  <si>
    <t>95065495W</t>
  </si>
  <si>
    <t>50183191M</t>
  </si>
  <si>
    <t>26823384G</t>
  </si>
  <si>
    <t>89933897K</t>
  </si>
  <si>
    <t>39306312R</t>
  </si>
  <si>
    <t>96787602I</t>
  </si>
  <si>
    <t>67904167M</t>
  </si>
  <si>
    <t>44317655V</t>
  </si>
  <si>
    <t>41732314F</t>
  </si>
  <si>
    <t>26562959V</t>
  </si>
  <si>
    <t>28363973U</t>
  </si>
  <si>
    <t>48899515P</t>
  </si>
  <si>
    <t>88663149F</t>
  </si>
  <si>
    <t>52028456Z</t>
  </si>
  <si>
    <t>22319687Q</t>
  </si>
  <si>
    <t>64052825T</t>
  </si>
  <si>
    <t>15518764I</t>
  </si>
  <si>
    <t>Enero</t>
  </si>
  <si>
    <t>T1</t>
  </si>
  <si>
    <t>Sem 1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</si>
  <si>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</si>
  <si>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</si>
  <si>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</si>
  <si>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</si>
  <si>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</si>
  <si>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</si>
  <si>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</si>
  <si>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</si>
  <si>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</si>
  <si>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</si>
  <si>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T2</t>
  </si>
  <si>
    <t>Mayo</t>
  </si>
  <si>
    <t>Junio</t>
  </si>
  <si>
    <t>Julio</t>
  </si>
  <si>
    <t>T3</t>
  </si>
  <si>
    <t>Sem 2</t>
  </si>
  <si>
    <t>Agosto</t>
  </si>
  <si>
    <t>Setiembre</t>
  </si>
  <si>
    <t>Octubre</t>
  </si>
  <si>
    <t>T4</t>
  </si>
  <si>
    <t>Noviembre</t>
  </si>
  <si>
    <t>Diciembre</t>
  </si>
  <si>
    <t>Fecha</t>
  </si>
  <si>
    <t>Año</t>
  </si>
  <si>
    <t>Mes Num</t>
  </si>
  <si>
    <t>Mes</t>
  </si>
  <si>
    <t>Trimestre</t>
  </si>
  <si>
    <t>Semestre</t>
  </si>
  <si>
    <t>Semana</t>
  </si>
  <si>
    <t>Dia Mes</t>
  </si>
  <si>
    <t>Dia Semana</t>
  </si>
  <si>
    <t>Nombre Dia</t>
  </si>
  <si>
    <t>No</t>
  </si>
  <si>
    <t>Si</t>
  </si>
  <si>
    <t>Id_Ruta</t>
  </si>
  <si>
    <t>Id - 00001</t>
  </si>
  <si>
    <t>Id - 00002</t>
  </si>
  <si>
    <t>Id - 00003</t>
  </si>
  <si>
    <t>Id - 00004</t>
  </si>
  <si>
    <t>Id - 00005</t>
  </si>
  <si>
    <t>Id - 00006</t>
  </si>
  <si>
    <t>Id - 00007</t>
  </si>
  <si>
    <t>Id - 00008</t>
  </si>
  <si>
    <t>Id - 00009</t>
  </si>
  <si>
    <t>Id - 00010</t>
  </si>
  <si>
    <t>Id - 00011</t>
  </si>
  <si>
    <t>Id - 00012</t>
  </si>
  <si>
    <t>Id - 00013</t>
  </si>
  <si>
    <t>Id - 00014</t>
  </si>
  <si>
    <t>Id - 00015</t>
  </si>
  <si>
    <t>Id - 00016</t>
  </si>
  <si>
    <t>Id - 00017</t>
  </si>
  <si>
    <t>Id - 00018</t>
  </si>
  <si>
    <t>Id - 00019</t>
  </si>
  <si>
    <t>Id - 00020</t>
  </si>
  <si>
    <t>Id - 00021</t>
  </si>
  <si>
    <t>Id - 00022</t>
  </si>
  <si>
    <t>Id - 00023</t>
  </si>
  <si>
    <t>Id - 00024</t>
  </si>
  <si>
    <t>Id - 00025</t>
  </si>
  <si>
    <t>Id - 00026</t>
  </si>
  <si>
    <t>Id - 00027</t>
  </si>
  <si>
    <t>Id - 00028</t>
  </si>
  <si>
    <t>Id - 00029</t>
  </si>
  <si>
    <t>Id - 00030</t>
  </si>
  <si>
    <t>Id - 00031</t>
  </si>
  <si>
    <t>Id - 00032</t>
  </si>
  <si>
    <t>Id - 00033</t>
  </si>
  <si>
    <t>Id - 00034</t>
  </si>
  <si>
    <t>Id - 00035</t>
  </si>
  <si>
    <t>Id - 00036</t>
  </si>
  <si>
    <t>Id - 00037</t>
  </si>
  <si>
    <t>Id - 00038</t>
  </si>
  <si>
    <t>Id - 00039</t>
  </si>
  <si>
    <t>Id - 00040</t>
  </si>
  <si>
    <t>Id - 00041</t>
  </si>
  <si>
    <t>Id - 00042</t>
  </si>
  <si>
    <t>Id - 00043</t>
  </si>
  <si>
    <t>Id - 00044</t>
  </si>
  <si>
    <t>Id - 00045</t>
  </si>
  <si>
    <t>Id - 00046</t>
  </si>
  <si>
    <t>Id - 00047</t>
  </si>
  <si>
    <t>Id - 00048</t>
  </si>
  <si>
    <t>Id - 00049</t>
  </si>
  <si>
    <t>Id - 00050</t>
  </si>
  <si>
    <t>Id - 00051</t>
  </si>
  <si>
    <t>Id - 00052</t>
  </si>
  <si>
    <t>Id - 00053</t>
  </si>
  <si>
    <t>Id - 00054</t>
  </si>
  <si>
    <t>Id - 00055</t>
  </si>
  <si>
    <t>Id - 00056</t>
  </si>
  <si>
    <t>Id - 00057</t>
  </si>
  <si>
    <t>Id - 00058</t>
  </si>
  <si>
    <t>Id - 00059</t>
  </si>
  <si>
    <t>Id - 00060</t>
  </si>
  <si>
    <t>Id - 00061</t>
  </si>
  <si>
    <t>Id - 00062</t>
  </si>
  <si>
    <t>Id - 00063</t>
  </si>
  <si>
    <t>Id - 00064</t>
  </si>
  <si>
    <t>Id - 00065</t>
  </si>
  <si>
    <t>Id - 00066</t>
  </si>
  <si>
    <t>Id - 00067</t>
  </si>
  <si>
    <t>Id - 00068</t>
  </si>
  <si>
    <t>Id - 00069</t>
  </si>
  <si>
    <t>Id - 00070</t>
  </si>
  <si>
    <t>Id - 00071</t>
  </si>
  <si>
    <t>Id - 00072</t>
  </si>
  <si>
    <t>Id - 00073</t>
  </si>
  <si>
    <t>Id - 00074</t>
  </si>
  <si>
    <t>Id - 00075</t>
  </si>
  <si>
    <t>Id - 00076</t>
  </si>
  <si>
    <t>Id - 00077</t>
  </si>
  <si>
    <t>Id - 00078</t>
  </si>
  <si>
    <t>Id - 00079</t>
  </si>
  <si>
    <t>Id - 00080</t>
  </si>
  <si>
    <t>Id - 00081</t>
  </si>
  <si>
    <t>Id - 00082</t>
  </si>
  <si>
    <t>Id - 00083</t>
  </si>
  <si>
    <t>Id - 00084</t>
  </si>
  <si>
    <t>Id - 00085</t>
  </si>
  <si>
    <t>Id - 00086</t>
  </si>
  <si>
    <t>Id - 00087</t>
  </si>
  <si>
    <t>Id - 00088</t>
  </si>
  <si>
    <t>Id - 00089</t>
  </si>
  <si>
    <t>Id - 00090</t>
  </si>
  <si>
    <t>Id - 00091</t>
  </si>
  <si>
    <t>Id - 00092</t>
  </si>
  <si>
    <t>Id - 00093</t>
  </si>
  <si>
    <t>Id - 00094</t>
  </si>
  <si>
    <t>Id - 00095</t>
  </si>
  <si>
    <t>Id - 00096</t>
  </si>
  <si>
    <t>Id - 00097</t>
  </si>
  <si>
    <t>Id - 00098</t>
  </si>
  <si>
    <t>Id - 00099</t>
  </si>
  <si>
    <t>Id - 00100</t>
  </si>
  <si>
    <t>Id - 00101</t>
  </si>
  <si>
    <t>Id - 00102</t>
  </si>
  <si>
    <t>Id - 00103</t>
  </si>
  <si>
    <t>Id - 00104</t>
  </si>
  <si>
    <t>Id - 00105</t>
  </si>
  <si>
    <t>Id - 00106</t>
  </si>
  <si>
    <t>Id - 00107</t>
  </si>
  <si>
    <t>Id - 00108</t>
  </si>
  <si>
    <t>Id - 00109</t>
  </si>
  <si>
    <t>Id - 00110</t>
  </si>
  <si>
    <t>Id - 00111</t>
  </si>
  <si>
    <t>Id - 00112</t>
  </si>
  <si>
    <t>Id - 00113</t>
  </si>
  <si>
    <t>Id - 00114</t>
  </si>
  <si>
    <t>Id - 00115</t>
  </si>
  <si>
    <t>Id - 00116</t>
  </si>
  <si>
    <t>Id - 00117</t>
  </si>
  <si>
    <t>Id - 00118</t>
  </si>
  <si>
    <t>Id - 00119</t>
  </si>
  <si>
    <t>Id - 00120</t>
  </si>
  <si>
    <t>Id - 00121</t>
  </si>
  <si>
    <t>Id - 00122</t>
  </si>
  <si>
    <t>Id - 00123</t>
  </si>
  <si>
    <t>Id - 00124</t>
  </si>
  <si>
    <t>Id - 00125</t>
  </si>
  <si>
    <t>Id - 00126</t>
  </si>
  <si>
    <t>Id - 00127</t>
  </si>
  <si>
    <t>Id - 00128</t>
  </si>
  <si>
    <t>Id - 00129</t>
  </si>
  <si>
    <t>Id - 00130</t>
  </si>
  <si>
    <t>Id - 00131</t>
  </si>
  <si>
    <t>Id - 00132</t>
  </si>
  <si>
    <t>Id - 00133</t>
  </si>
  <si>
    <t>Id - 00134</t>
  </si>
  <si>
    <t>Id - 00135</t>
  </si>
  <si>
    <t>Id - 00136</t>
  </si>
  <si>
    <t>Id - 00137</t>
  </si>
  <si>
    <t>Id - 00138</t>
  </si>
  <si>
    <t>Id - 00139</t>
  </si>
  <si>
    <t>Id - 00140</t>
  </si>
  <si>
    <t>Id - 00141</t>
  </si>
  <si>
    <t>Id - 00142</t>
  </si>
  <si>
    <t>Id - 00143</t>
  </si>
  <si>
    <t>Id - 00144</t>
  </si>
  <si>
    <t>Id - 00145</t>
  </si>
  <si>
    <t>Id - 00146</t>
  </si>
  <si>
    <t>Id - 00147</t>
  </si>
  <si>
    <t>Id - 00148</t>
  </si>
  <si>
    <t>Id - 00149</t>
  </si>
  <si>
    <t>Id - 00150</t>
  </si>
  <si>
    <t>Id - 00151</t>
  </si>
  <si>
    <t>Id - 00152</t>
  </si>
  <si>
    <t>Id - 00153</t>
  </si>
  <si>
    <t>Id - 00154</t>
  </si>
  <si>
    <t>Id - 00155</t>
  </si>
  <si>
    <t>Id - 00156</t>
  </si>
  <si>
    <t>Id - 00157</t>
  </si>
  <si>
    <t>Id - 00158</t>
  </si>
  <si>
    <t>Id - 00159</t>
  </si>
  <si>
    <t>Id - 00160</t>
  </si>
  <si>
    <t>Id - 00161</t>
  </si>
  <si>
    <t>Id - 00162</t>
  </si>
  <si>
    <t>Id - 00163</t>
  </si>
  <si>
    <t>Id - 00164</t>
  </si>
  <si>
    <t>Id - 00165</t>
  </si>
  <si>
    <t>Id - 00166</t>
  </si>
  <si>
    <t>Id - 00167</t>
  </si>
  <si>
    <t>Id - 00168</t>
  </si>
  <si>
    <t>Id - 00169</t>
  </si>
  <si>
    <t>Id - 00170</t>
  </si>
  <si>
    <t>Id - 00171</t>
  </si>
  <si>
    <t>Id - 00172</t>
  </si>
  <si>
    <t>Id - 00173</t>
  </si>
  <si>
    <t>Id - 00174</t>
  </si>
  <si>
    <t>Id - 00175</t>
  </si>
  <si>
    <t>Id - 00176</t>
  </si>
  <si>
    <t>Id - 00177</t>
  </si>
  <si>
    <t>Id - 00178</t>
  </si>
  <si>
    <t>Id - 00179</t>
  </si>
  <si>
    <t>Id - 00180</t>
  </si>
  <si>
    <t>Id - 00181</t>
  </si>
  <si>
    <t>Id - 00182</t>
  </si>
  <si>
    <t>Id - 00183</t>
  </si>
  <si>
    <t>Id - 00184</t>
  </si>
  <si>
    <t>Id - 00185</t>
  </si>
  <si>
    <t>Id - 00186</t>
  </si>
  <si>
    <t>Id - 00187</t>
  </si>
  <si>
    <t>Id - 00188</t>
  </si>
  <si>
    <t>Id - 00189</t>
  </si>
  <si>
    <t>Id - 00190</t>
  </si>
  <si>
    <t>Id - 00191</t>
  </si>
  <si>
    <t>Id - 00192</t>
  </si>
  <si>
    <t>Id - 00193</t>
  </si>
  <si>
    <t>Id - 00194</t>
  </si>
  <si>
    <t>Id - 00195</t>
  </si>
  <si>
    <t>Id - 00196</t>
  </si>
  <si>
    <t>Id - 00197</t>
  </si>
  <si>
    <t>Id - 00198</t>
  </si>
  <si>
    <t>Id - 00199</t>
  </si>
  <si>
    <t>Id - 00200</t>
  </si>
  <si>
    <t>Id - 00201</t>
  </si>
  <si>
    <t>Id - 00202</t>
  </si>
  <si>
    <t>Id - 00203</t>
  </si>
  <si>
    <t>Id - 00204</t>
  </si>
  <si>
    <t>Id - 00205</t>
  </si>
  <si>
    <t>Id - 00206</t>
  </si>
  <si>
    <t>Id - 00207</t>
  </si>
  <si>
    <t>Id - 00208</t>
  </si>
  <si>
    <t>Id - 00209</t>
  </si>
  <si>
    <t>Id - 00210</t>
  </si>
  <si>
    <t>Id - 00211</t>
  </si>
  <si>
    <t>Id - 00212</t>
  </si>
  <si>
    <t>Id - 00213</t>
  </si>
  <si>
    <t>Id - 00214</t>
  </si>
  <si>
    <t>Id - 00215</t>
  </si>
  <si>
    <t>Id - 00216</t>
  </si>
  <si>
    <t>Id - 00217</t>
  </si>
  <si>
    <t>Id - 00218</t>
  </si>
  <si>
    <t>Id - 00219</t>
  </si>
  <si>
    <t>Id - 00220</t>
  </si>
  <si>
    <t>Id - 00221</t>
  </si>
  <si>
    <t>Id - 00222</t>
  </si>
  <si>
    <t>Id - 00223</t>
  </si>
  <si>
    <t>Id - 00224</t>
  </si>
  <si>
    <t>Id - 00225</t>
  </si>
  <si>
    <t>Id - 00226</t>
  </si>
  <si>
    <t>Id - 00227</t>
  </si>
  <si>
    <t>Id - 00228</t>
  </si>
  <si>
    <t>Id - 00229</t>
  </si>
  <si>
    <t>Id - 00230</t>
  </si>
  <si>
    <t>Id - 00231</t>
  </si>
  <si>
    <t>Id - 00232</t>
  </si>
  <si>
    <t>Id - 00233</t>
  </si>
  <si>
    <t>Id - 00234</t>
  </si>
  <si>
    <t>Id - 00235</t>
  </si>
  <si>
    <t>Id - 00236</t>
  </si>
  <si>
    <t>Id - 00237</t>
  </si>
  <si>
    <t>Id - 00238</t>
  </si>
  <si>
    <t>Id - 00239</t>
  </si>
  <si>
    <t>Id - 00240</t>
  </si>
  <si>
    <t>Id - 00241</t>
  </si>
  <si>
    <t>Id - 00242</t>
  </si>
  <si>
    <t>Id - 00243</t>
  </si>
  <si>
    <t>Id - 00244</t>
  </si>
  <si>
    <t>Id - 00245</t>
  </si>
  <si>
    <t>Id - 00246</t>
  </si>
  <si>
    <t>Id - 00247</t>
  </si>
  <si>
    <t>Id - 00248</t>
  </si>
  <si>
    <t>Id - 00249</t>
  </si>
  <si>
    <t>Id - 00250</t>
  </si>
  <si>
    <t>Id - 00251</t>
  </si>
  <si>
    <t>Id - 00252</t>
  </si>
  <si>
    <t>Id - 00253</t>
  </si>
  <si>
    <t>Id - 00254</t>
  </si>
  <si>
    <t>Id - 00255</t>
  </si>
  <si>
    <t>Id - 00256</t>
  </si>
  <si>
    <t>Id - 00257</t>
  </si>
  <si>
    <t>Id - 00258</t>
  </si>
  <si>
    <t>Id - 00259</t>
  </si>
  <si>
    <t>Id - 00260</t>
  </si>
  <si>
    <t>Id - 00261</t>
  </si>
  <si>
    <t>Id - 00262</t>
  </si>
  <si>
    <t>Id - 00263</t>
  </si>
  <si>
    <t>Id - 00264</t>
  </si>
  <si>
    <t>Id - 00265</t>
  </si>
  <si>
    <t>Id - 00266</t>
  </si>
  <si>
    <t>Id - 00267</t>
  </si>
  <si>
    <t>Id - 00268</t>
  </si>
  <si>
    <t>Id - 00269</t>
  </si>
  <si>
    <t>Id - 00270</t>
  </si>
  <si>
    <t>Id - 00271</t>
  </si>
  <si>
    <t>Id - 00272</t>
  </si>
  <si>
    <t>Id - 00273</t>
  </si>
  <si>
    <t>Id - 00274</t>
  </si>
  <si>
    <t>Id - 00275</t>
  </si>
  <si>
    <t>Id - 00276</t>
  </si>
  <si>
    <t>Id - 00277</t>
  </si>
  <si>
    <t>Id - 00278</t>
  </si>
  <si>
    <t>Id - 00279</t>
  </si>
  <si>
    <t>Id - 00280</t>
  </si>
  <si>
    <t>Id - 00281</t>
  </si>
  <si>
    <t>Id - 00282</t>
  </si>
  <si>
    <t>Id - 00283</t>
  </si>
  <si>
    <t>Id - 00284</t>
  </si>
  <si>
    <t>Id - 00285</t>
  </si>
  <si>
    <t>Id - 00286</t>
  </si>
  <si>
    <t>Id - 00287</t>
  </si>
  <si>
    <t>Id - 00288</t>
  </si>
  <si>
    <t>Id - 00289</t>
  </si>
  <si>
    <t>Id - 00290</t>
  </si>
  <si>
    <t>Id - 00291</t>
  </si>
  <si>
    <t>Id - 00292</t>
  </si>
  <si>
    <t>Id - 00293</t>
  </si>
  <si>
    <t>Id - 00294</t>
  </si>
  <si>
    <t>Id - 00295</t>
  </si>
  <si>
    <t>Id - 00296</t>
  </si>
  <si>
    <t>Id - 00297</t>
  </si>
  <si>
    <t>Id - 00298</t>
  </si>
  <si>
    <t>Id - 00299</t>
  </si>
  <si>
    <t>Id - 00300</t>
  </si>
  <si>
    <t>Id - 00301</t>
  </si>
  <si>
    <t>Id - 00302</t>
  </si>
  <si>
    <t>Id - 00303</t>
  </si>
  <si>
    <t>Id - 00304</t>
  </si>
  <si>
    <t>Id - 00305</t>
  </si>
  <si>
    <t>Id - 00306</t>
  </si>
  <si>
    <t>Id - 00307</t>
  </si>
  <si>
    <t>Id - 00308</t>
  </si>
  <si>
    <t>Id - 00309</t>
  </si>
  <si>
    <t>Id - 00310</t>
  </si>
  <si>
    <t>Id - 00311</t>
  </si>
  <si>
    <t>Id - 00312</t>
  </si>
  <si>
    <t>Id - 00313</t>
  </si>
  <si>
    <t>Id - 00314</t>
  </si>
  <si>
    <t>Id - 00315</t>
  </si>
  <si>
    <t>Id - 00316</t>
  </si>
  <si>
    <t>Id - 00317</t>
  </si>
  <si>
    <t>Id - 00318</t>
  </si>
  <si>
    <t>Id - 00319</t>
  </si>
  <si>
    <t>Id - 00320</t>
  </si>
  <si>
    <t>Id - 00321</t>
  </si>
  <si>
    <t>Id - 00322</t>
  </si>
  <si>
    <t>Id - 00323</t>
  </si>
  <si>
    <t>Id - 00324</t>
  </si>
  <si>
    <t>Id - 00325</t>
  </si>
  <si>
    <t>Id - 00326</t>
  </si>
  <si>
    <t>Id - 00327</t>
  </si>
  <si>
    <t>Id - 00328</t>
  </si>
  <si>
    <t>Id - 00329</t>
  </si>
  <si>
    <t>Id - 00330</t>
  </si>
  <si>
    <t>Id - 00331</t>
  </si>
  <si>
    <t>Id - 00332</t>
  </si>
  <si>
    <t>Id - 00333</t>
  </si>
  <si>
    <t>Id - 00334</t>
  </si>
  <si>
    <t>Id - 00335</t>
  </si>
  <si>
    <t>Id - 00336</t>
  </si>
  <si>
    <t>Id - 00337</t>
  </si>
  <si>
    <t>Id - 00338</t>
  </si>
  <si>
    <t>Id - 00339</t>
  </si>
  <si>
    <t>Id - 00340</t>
  </si>
  <si>
    <t>Id - 00341</t>
  </si>
  <si>
    <t>Id - 00342</t>
  </si>
  <si>
    <t>Id - 00343</t>
  </si>
  <si>
    <t>Id - 00344</t>
  </si>
  <si>
    <t>Id - 00345</t>
  </si>
  <si>
    <t>Id - 00346</t>
  </si>
  <si>
    <t>Id - 00347</t>
  </si>
  <si>
    <t>Id - 00348</t>
  </si>
  <si>
    <t>Id - 00349</t>
  </si>
  <si>
    <t>Id - 00350</t>
  </si>
  <si>
    <t>Id - 00351</t>
  </si>
  <si>
    <t>Id - 00352</t>
  </si>
  <si>
    <t>Id - 00353</t>
  </si>
  <si>
    <t>Id - 00354</t>
  </si>
  <si>
    <t>Id - 00355</t>
  </si>
  <si>
    <t>Id - 00356</t>
  </si>
  <si>
    <t>Id - 00357</t>
  </si>
  <si>
    <t>Id - 00358</t>
  </si>
  <si>
    <t>Id - 00359</t>
  </si>
  <si>
    <t>Id - 00360</t>
  </si>
  <si>
    <t>Id - 00361</t>
  </si>
  <si>
    <t>Id - 00362</t>
  </si>
  <si>
    <t>Id - 00363</t>
  </si>
  <si>
    <t>Id - 00364</t>
  </si>
  <si>
    <t>Id - 00365</t>
  </si>
  <si>
    <t>Id - 00366</t>
  </si>
  <si>
    <t>Id - 00367</t>
  </si>
  <si>
    <t>Id - 00368</t>
  </si>
  <si>
    <t>Id - 00369</t>
  </si>
  <si>
    <t>Id - 00370</t>
  </si>
  <si>
    <t>Id - 00371</t>
  </si>
  <si>
    <t>Id - 00372</t>
  </si>
  <si>
    <t>Id - 00373</t>
  </si>
  <si>
    <t>Id - 00374</t>
  </si>
  <si>
    <t>Id - 00375</t>
  </si>
  <si>
    <t>Id - 00376</t>
  </si>
  <si>
    <t>Id - 00377</t>
  </si>
  <si>
    <t>Id - 00378</t>
  </si>
  <si>
    <t>Id - 00379</t>
  </si>
  <si>
    <t>Id - 00380</t>
  </si>
  <si>
    <t>Id - 00381</t>
  </si>
  <si>
    <t>Id - 00382</t>
  </si>
  <si>
    <t>Id - 00383</t>
  </si>
  <si>
    <t>Id - 00384</t>
  </si>
  <si>
    <t>Id - 00385</t>
  </si>
  <si>
    <t>Id - 00386</t>
  </si>
  <si>
    <t>Id - 00387</t>
  </si>
  <si>
    <t>Id - 00388</t>
  </si>
  <si>
    <t>Id - 00389</t>
  </si>
  <si>
    <t>Id - 00390</t>
  </si>
  <si>
    <t>Id - 00391</t>
  </si>
  <si>
    <t>Id - 00392</t>
  </si>
  <si>
    <t>Id - 00393</t>
  </si>
  <si>
    <t>Id - 00394</t>
  </si>
  <si>
    <t>Id - 00395</t>
  </si>
  <si>
    <t>Id - 00396</t>
  </si>
  <si>
    <t>Id - 00397</t>
  </si>
  <si>
    <t>Id - 00398</t>
  </si>
  <si>
    <t>Id - 00399</t>
  </si>
  <si>
    <t>Id - 00400</t>
  </si>
  <si>
    <t>Id - 00401</t>
  </si>
  <si>
    <t>Id - 00402</t>
  </si>
  <si>
    <t>Id - 00403</t>
  </si>
  <si>
    <t>Id - 00404</t>
  </si>
  <si>
    <t>Id - 00405</t>
  </si>
  <si>
    <t>Id - 00406</t>
  </si>
  <si>
    <t>Id - 00407</t>
  </si>
  <si>
    <t>Id - 00408</t>
  </si>
  <si>
    <t>Id - 00409</t>
  </si>
  <si>
    <t>Id - 00410</t>
  </si>
  <si>
    <t>Id - 00411</t>
  </si>
  <si>
    <t>Id - 00412</t>
  </si>
  <si>
    <t>Id - 00413</t>
  </si>
  <si>
    <t>Id - 00414</t>
  </si>
  <si>
    <t>Id - 00415</t>
  </si>
  <si>
    <t>Id - 00416</t>
  </si>
  <si>
    <t>Id - 00417</t>
  </si>
  <si>
    <t>Id - 00418</t>
  </si>
  <si>
    <t>Id - 00419</t>
  </si>
  <si>
    <t>Id - 00420</t>
  </si>
  <si>
    <t>Id - 00421</t>
  </si>
  <si>
    <t>Id - 00422</t>
  </si>
  <si>
    <t>Id - 00423</t>
  </si>
  <si>
    <t>Id - 00424</t>
  </si>
  <si>
    <t>Id - 00425</t>
  </si>
  <si>
    <t>Id - 00426</t>
  </si>
  <si>
    <t>Id - 00427</t>
  </si>
  <si>
    <t>Id - 00428</t>
  </si>
  <si>
    <t>Id - 00429</t>
  </si>
  <si>
    <t>Id - 00430</t>
  </si>
  <si>
    <t>Id - 00431</t>
  </si>
  <si>
    <t>Id - 00432</t>
  </si>
  <si>
    <t>Id - 00433</t>
  </si>
  <si>
    <t>Id - 00434</t>
  </si>
  <si>
    <t>Id - 00435</t>
  </si>
  <si>
    <t>Id - 00436</t>
  </si>
  <si>
    <t>Id - 00437</t>
  </si>
  <si>
    <t>Id - 00438</t>
  </si>
  <si>
    <t>Id - 00439</t>
  </si>
  <si>
    <t>Id - 00440</t>
  </si>
  <si>
    <t>Id - 00441</t>
  </si>
  <si>
    <t>Id - 00442</t>
  </si>
  <si>
    <t>Id - 00443</t>
  </si>
  <si>
    <t>Id - 00444</t>
  </si>
  <si>
    <t>Id - 00445</t>
  </si>
  <si>
    <t>Id - 00446</t>
  </si>
  <si>
    <t>Id - 00447</t>
  </si>
  <si>
    <t>Id - 00448</t>
  </si>
  <si>
    <t>Id - 00449</t>
  </si>
  <si>
    <t>Id - 00450</t>
  </si>
  <si>
    <t>Id - 00451</t>
  </si>
  <si>
    <t>Id - 00452</t>
  </si>
  <si>
    <t>Id - 00453</t>
  </si>
  <si>
    <t>Id - 00454</t>
  </si>
  <si>
    <t>Id - 00455</t>
  </si>
  <si>
    <t>Id - 00456</t>
  </si>
  <si>
    <t>Id - 00457</t>
  </si>
  <si>
    <t>Id - 00458</t>
  </si>
  <si>
    <t>Id - 00459</t>
  </si>
  <si>
    <t>Id - 00460</t>
  </si>
  <si>
    <t>Id - 00461</t>
  </si>
  <si>
    <t>Id - 00462</t>
  </si>
  <si>
    <t>Id - 00463</t>
  </si>
  <si>
    <t>Id - 00464</t>
  </si>
  <si>
    <t>Id - 00465</t>
  </si>
  <si>
    <t>Id - 00466</t>
  </si>
  <si>
    <t>Id - 00467</t>
  </si>
  <si>
    <t>Id - 00468</t>
  </si>
  <si>
    <t>Id - 00469</t>
  </si>
  <si>
    <t>Id - 00470</t>
  </si>
  <si>
    <t>Id - 00471</t>
  </si>
  <si>
    <t>Id - 00472</t>
  </si>
  <si>
    <t>Id - 00473</t>
  </si>
  <si>
    <t>Id - 00474</t>
  </si>
  <si>
    <t>Id - 00475</t>
  </si>
  <si>
    <t>Id - 00476</t>
  </si>
  <si>
    <t>Id - 00477</t>
  </si>
  <si>
    <t>Id - 00478</t>
  </si>
  <si>
    <t>Id - 00479</t>
  </si>
  <si>
    <t>Id - 00480</t>
  </si>
  <si>
    <t>Id - 00481</t>
  </si>
  <si>
    <t>Id - 00482</t>
  </si>
  <si>
    <t>Id - 00483</t>
  </si>
  <si>
    <t>Id - 00484</t>
  </si>
  <si>
    <t>Id - 00485</t>
  </si>
  <si>
    <t>Id - 00486</t>
  </si>
  <si>
    <t>Id - 00487</t>
  </si>
  <si>
    <t>Id - 00488</t>
  </si>
  <si>
    <t>Id - 00489</t>
  </si>
  <si>
    <t>Id - 00490</t>
  </si>
  <si>
    <t>Id - 00491</t>
  </si>
  <si>
    <t>Id - 00492</t>
  </si>
  <si>
    <t>Id - 00493</t>
  </si>
  <si>
    <t>Id - 00494</t>
  </si>
  <si>
    <t>Id - 00495</t>
  </si>
  <si>
    <t>Id - 00496</t>
  </si>
  <si>
    <t>Id - 00497</t>
  </si>
  <si>
    <t>Id - 00498</t>
  </si>
  <si>
    <t>Id - 00499</t>
  </si>
  <si>
    <t>Id - 00500</t>
  </si>
  <si>
    <t>Id - 00501</t>
  </si>
  <si>
    <t>Id - 00502</t>
  </si>
  <si>
    <t>Id - 00503</t>
  </si>
  <si>
    <t>Id - 00504</t>
  </si>
  <si>
    <t>Id - 00505</t>
  </si>
  <si>
    <t>Id - 00506</t>
  </si>
  <si>
    <t>Id - 00507</t>
  </si>
  <si>
    <t>Id - 00508</t>
  </si>
  <si>
    <t>Id - 00509</t>
  </si>
  <si>
    <t>Id - 00510</t>
  </si>
  <si>
    <t>Id - 00511</t>
  </si>
  <si>
    <t>Id - 00512</t>
  </si>
  <si>
    <t>Id - 00513</t>
  </si>
  <si>
    <t>Id - 00514</t>
  </si>
  <si>
    <t>Id - 00515</t>
  </si>
  <si>
    <t>Id - 00516</t>
  </si>
  <si>
    <t>Id - 00517</t>
  </si>
  <si>
    <t>Id - 00518</t>
  </si>
  <si>
    <t>Id - 00519</t>
  </si>
  <si>
    <t>Id - 00520</t>
  </si>
  <si>
    <t>Id - 00521</t>
  </si>
  <si>
    <t>Id - 00522</t>
  </si>
  <si>
    <t>Id - 00523</t>
  </si>
  <si>
    <t>Id - 00524</t>
  </si>
  <si>
    <t>Id - 00525</t>
  </si>
  <si>
    <t>Id - 00526</t>
  </si>
  <si>
    <t>Id - 00527</t>
  </si>
  <si>
    <t>Id - 00528</t>
  </si>
  <si>
    <t>Id - 00529</t>
  </si>
  <si>
    <t>Id - 00530</t>
  </si>
  <si>
    <t>Id - 00531</t>
  </si>
  <si>
    <t>Id - 00532</t>
  </si>
  <si>
    <t>Id - 00533</t>
  </si>
  <si>
    <t>Id - 00534</t>
  </si>
  <si>
    <t>Id - 00535</t>
  </si>
  <si>
    <t>Id - 00536</t>
  </si>
  <si>
    <t>Id - 00537</t>
  </si>
  <si>
    <t>Id - 00538</t>
  </si>
  <si>
    <t>Id - 00539</t>
  </si>
  <si>
    <t>Id - 00540</t>
  </si>
  <si>
    <t>Id - 00541</t>
  </si>
  <si>
    <t>Id - 00542</t>
  </si>
  <si>
    <t>Id - 00543</t>
  </si>
  <si>
    <t>Id - 00544</t>
  </si>
  <si>
    <t>Id - 00545</t>
  </si>
  <si>
    <t>Id - 00546</t>
  </si>
  <si>
    <t>Id - 00547</t>
  </si>
  <si>
    <t>Id - 00548</t>
  </si>
  <si>
    <t>Id - 00549</t>
  </si>
  <si>
    <t>Id - 00550</t>
  </si>
  <si>
    <t>Id - 00551</t>
  </si>
  <si>
    <t>Id - 00552</t>
  </si>
  <si>
    <t>Id - 00553</t>
  </si>
  <si>
    <t>Id - 00554</t>
  </si>
  <si>
    <t>Id - 00555</t>
  </si>
  <si>
    <t>Id - 00556</t>
  </si>
  <si>
    <t>Id - 00557</t>
  </si>
  <si>
    <t>Id - 00558</t>
  </si>
  <si>
    <t>Id - 00559</t>
  </si>
  <si>
    <t>Id - 00560</t>
  </si>
  <si>
    <t>Id - 00561</t>
  </si>
  <si>
    <t>Id - 00562</t>
  </si>
  <si>
    <t>Mant. Correctivo</t>
  </si>
  <si>
    <t>Mant. Preventivo</t>
  </si>
  <si>
    <t>Doc._Identidad_Conductor</t>
  </si>
  <si>
    <t>Id_Estación</t>
  </si>
  <si>
    <t>Categoria</t>
  </si>
  <si>
    <t>A</t>
  </si>
  <si>
    <t>B</t>
  </si>
  <si>
    <t>C</t>
  </si>
  <si>
    <t>Salario</t>
  </si>
  <si>
    <t>Fecha de Viaje</t>
  </si>
  <si>
    <t>Codigo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</si>
</sst>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Roboto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43" fontId="0" fillId="0" borderId="0" xfId="1" applyFont="1"/>
    <xf numFmtId="0" fontId="4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64" fontId="0" fillId="3" borderId="1" xfId="1" applyNumberFormat="1" applyFont="1" applyFill="1" applyBorder="1"/>
    <xf numFmtId="2" fontId="0" fillId="3" borderId="1" xfId="0" applyNumberFormat="1" applyFill="1" applyBorder="1"/>
    <xf numFmtId="14" fontId="0" fillId="0" borderId="1" xfId="0" applyNumberFormat="1" applyBorder="1"/>
    <xf numFmtId="164" fontId="0" fillId="0" borderId="1" xfId="1" applyNumberFormat="1" applyFont="1" applyBorder="1"/>
    <xf numFmtId="2" fontId="0" fillId="0" borderId="1" xfId="0" applyNumberFormat="1" applyBorder="1"/>
    <xf numFmtId="0" fontId="4" fillId="2" borderId="2" xfId="0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164" fontId="0" fillId="3" borderId="3" xfId="1" applyNumberFormat="1" applyFont="1" applyFill="1" applyBorder="1"/>
    <xf numFmtId="2" fontId="0" fillId="3" borderId="3" xfId="0" applyNumberFormat="1" applyFill="1" applyBorder="1"/>
  </cellXfs>
  <cellStyles count="2">
    <cellStyle name="Millares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5" formatCode="d/mm/yyyy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B7677-2A19-4454-A092-DAEE87D724BB}" name="Rutas_Viaje" displayName="Rutas_Viaje" ref="A1:R563" totalsRowShown="0">
  <autoFilter ref="A1:R563" xr:uid="{130B7677-2A19-4454-A092-DAEE87D724BB}"/>
  <tableColumns count="18">
    <tableColumn id="19" xr3:uid="{6E400A38-D8F9-4D4C-95FC-EBBCBED8545B}" name="Id_Ruta"/>
    <tableColumn id="1" xr3:uid="{26C9E424-A481-4E39-BA21-42CCE9CF24CD}" name="Placa "/>
    <tableColumn id="2" xr3:uid="{C41FC22E-3842-49B8-AAB9-2BAE444A5C86}" name="Fecha de Salida" dataDxfId="24"/>
    <tableColumn id="3" xr3:uid="{6492E6C1-13F2-4010-A34E-7D56AFED5030}" name="Fecha de Llegada" dataDxfId="23"/>
    <tableColumn id="4" xr3:uid="{8E4AC668-8FFB-45FE-8D4B-271C7164AE04}" name="Doc._Identidad_Conductor"/>
    <tableColumn id="5" xr3:uid="{07CED05B-4214-4689-B319-86747D0BFCD6}" name="Ciudad Origen"/>
    <tableColumn id="6" xr3:uid="{61972036-0009-48F6-81B0-D19E664DE958}" name="Ciudad Destino"/>
    <tableColumn id="7" xr3:uid="{6779B188-7351-46D0-A794-F1D8A5749FE1}" name="Kms Inicial" dataDxfId="22" dataCellStyle="Millares"/>
    <tableColumn id="8" xr3:uid="{98C8DC43-61AA-4BBE-809A-826A2E8BF785}" name="Kms Final" dataDxfId="21" dataCellStyle="Millares"/>
    <tableColumn id="9" xr3:uid="{5C5419B1-373A-4D85-8FC4-50ABA5CF453B}" name="Peso de Carga (Kg)" dataDxfId="20" dataCellStyle="Millares"/>
    <tableColumn id="10" xr3:uid="{D0E623FE-1C3A-411B-B16E-84F56A39B1E3}" name="Ingreso Total ($)" dataDxfId="19" dataCellStyle="Millares"/>
    <tableColumn id="11" xr3:uid="{66068A8E-4D97-4C4E-8D5F-590CF17DC347}" name="ID Estación Combustible"/>
    <tableColumn id="12" xr3:uid="{6766F057-92DF-4EDC-9F9D-0B3F0EFBF334}" name="Total Combustible ($)" dataDxfId="18" dataCellStyle="Millares"/>
    <tableColumn id="13" xr3:uid="{F95B25F2-F2F3-49E4-92C3-F85FDD956E93}" name="Gastos Peajes" dataDxfId="17"/>
    <tableColumn id="14" xr3:uid="{AB96A4F5-6129-441F-96EE-5D70E964BCB0}" name="Otros Gastos"/>
    <tableColumn id="15" xr3:uid="{FF82EC63-5B75-4F78-940C-C9B74FDC9375}" name="ID_Infracción"/>
    <tableColumn id="16" xr3:uid="{4DF3B57D-35E3-482D-8AE4-DE2BB70AB758}" name="Multa" dataDxfId="16" dataCellStyle="Millares"/>
    <tableColumn id="17" xr3:uid="{41511425-D430-4889-803B-5FA975057710}" name="Reparación del Vehícul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6BADD-635E-446E-978E-3DCDDFFB91A9}" name="Estación_Combustible" displayName="Estación_Combustible" ref="A1:C16" totalsRowShown="0">
  <autoFilter ref="A1:C16" xr:uid="{F2A6BADD-635E-446E-978E-3DCDDFFB91A9}"/>
  <tableColumns count="3">
    <tableColumn id="1" xr3:uid="{E5FA7C2B-34CA-479F-A868-7F0AE96CE713}" name="Id_Estación"/>
    <tableColumn id="2" xr3:uid="{EAAB12B6-AB06-42E2-8F98-374F97D41D1E}" name="Estación de Combustible"/>
    <tableColumn id="3" xr3:uid="{74B766DD-CF1B-409E-94F2-14958EBAC460}" name="Precio por Galón" dataDxfId="14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B7CC2-3D5B-47FC-8CA4-572DFEF78E2E}" name="Flota" displayName="Flota" ref="A1:H39" totalsRowShown="0">
  <autoFilter ref="A1:H39" xr:uid="{AAFB7CC2-3D5B-47FC-8CA4-572DFEF78E2E}"/>
  <tableColumns count="8">
    <tableColumn id="1" xr3:uid="{45F37D87-0264-415D-8579-42C569A8D7D6}" name="Placa"/>
    <tableColumn id="2" xr3:uid="{F63BC966-8FC4-46D8-8FC8-634340187936}" name="Tipo"/>
    <tableColumn id="3" xr3:uid="{344DCAA0-7903-4B07-A468-A440C2ABD4A7}" name="Marca"/>
    <tableColumn id="4" xr3:uid="{80BFD7A9-C94F-4E58-A920-8FE80EB7351F}" name="N° Serie"/>
    <tableColumn id="5" xr3:uid="{3980C36D-454A-4CD8-BC17-04C9FFB67743}" name="Color"/>
    <tableColumn id="6" xr3:uid="{DE732AFF-A3BD-40A7-8BCD-C85116A40FFE}" name="Año del Vehículo"/>
    <tableColumn id="7" xr3:uid="{918399C9-8F3F-4F52-B99F-F858166A4549}" name="Carga Máxima (KG)" dataDxfId="13" dataCellStyle="Millares"/>
    <tableColumn id="8" xr3:uid="{99A7839B-3BBC-42F1-86E0-297099B521B9}" name="Estado de Vehícul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9BB47-A846-4135-9682-A844D0A1E935}" name="Conductores" displayName="Conductores" ref="A1:D25" totalsRowShown="0">
  <autoFilter ref="A1:D25" xr:uid="{13E9BB47-A846-4135-9682-A844D0A1E935}"/>
  <tableColumns count="4">
    <tableColumn id="1" xr3:uid="{2643B2C0-FAF3-424F-A100-5F78C0871C5E}" name="Doc Identidad"/>
    <tableColumn id="2" xr3:uid="{B7DD4BE3-9BC3-479B-AC58-54892230A71B}" name="Conductor"/>
    <tableColumn id="3" xr3:uid="{D337CFBC-03F1-4145-B984-2650347007CF}" name="N° de Licencia"/>
    <tableColumn id="4" xr3:uid="{1714FC2F-D460-4872-9909-53718B5303F1}" name="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2EE9C3-6413-492E-8801-073CFCED53F4}" name="Infracciones" displayName="Infracciones" ref="A1:D16" totalsRowShown="0">
  <autoFilter ref="A1:D16" xr:uid="{E12EE9C3-6413-492E-8801-073CFCED53F4}"/>
  <tableColumns count="4">
    <tableColumn id="1" xr3:uid="{4EC68C0F-0EEE-48C9-A060-E0FDAB42C55E}" name="ID_Infracción"/>
    <tableColumn id="2" xr3:uid="{FFADC209-7731-43A0-AA82-34F24D9A9B18}" name="Infracciones" dataDxfId="12"/>
    <tableColumn id="3" xr3:uid="{68C1902B-DCF3-4E3C-91F6-7099C53A03EA}" name="Nivel"/>
    <tableColumn id="4" xr3:uid="{AAB50F3E-D0DC-4E5B-989B-4BC432F06658}" name="Multa" dataDxfId="11" dataCellStyle="Millar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48D09A-C51C-4325-9827-D6A724CD5946}" name="Calendario" displayName="Calendario" ref="A1:J367" totalsRowShown="0">
  <autoFilter ref="A1:J367" xr:uid="{C948D09A-C51C-4325-9827-D6A724CD5946}"/>
  <tableColumns count="10">
    <tableColumn id="1" xr3:uid="{287F1B6E-1B98-4189-97A4-DC90BAAA58EF}" name="Fecha" dataDxfId="10"/>
    <tableColumn id="2" xr3:uid="{2106D8F4-76C5-4EDE-B26B-4D27BE40BF9A}" name="Año"/>
    <tableColumn id="3" xr3:uid="{513D36A6-CD00-4074-9E06-9C27A1E672AB}" name="Mes Num"/>
    <tableColumn id="4" xr3:uid="{FD78CD87-5354-4405-9B91-41A78229CB58}" name="Mes"/>
    <tableColumn id="5" xr3:uid="{3748E668-E95C-4E5A-B90D-2DF9A1981F97}" name="Trimestre"/>
    <tableColumn id="6" xr3:uid="{0293A265-296D-4F38-8D24-406F14D9F82F}" name="Semestre"/>
    <tableColumn id="7" xr3:uid="{9876AD67-9346-4AE7-AF12-C4235D80DF12}" name="Semana"/>
    <tableColumn id="8" xr3:uid="{5BD39B60-C116-427D-8041-288EBEB2A42E}" name="Dia Mes"/>
    <tableColumn id="9" xr3:uid="{C05F8B01-F4AD-4D94-96FB-2030AB854976}" name="Dia Semana"/>
    <tableColumn id="10" xr3:uid="{91C36567-EB06-47D4-970D-EC3B17040E44}" name="Nombre D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52C50E-37AB-4A53-96B4-49D56531EB46}" name="Categoria_Op" displayName="Categoria_Op" ref="A1:B4" totalsRowShown="0">
  <autoFilter ref="A1:B4" xr:uid="{A052C50E-37AB-4A53-96B4-49D56531EB46}"/>
  <tableColumns count="2">
    <tableColumn id="1" xr3:uid="{1636C456-6CF6-48A9-87D4-883FCFB7FE7E}" name="Categoria"/>
    <tableColumn id="2" xr3:uid="{45207C48-9C62-4F56-B20C-09BCC68D0AE7}" name="Salari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F16CA6-6C74-45C8-91C3-8E7AA7266243}" name="Tabla8" displayName="Tabla8" ref="A1:E20" totalsRowShown="0" headerRowDxfId="9" dataDxfId="7" headerRowBorderDxfId="8" tableBorderDxfId="6" totalsRowBorderDxfId="5" dataCellStyle="Millares">
  <autoFilter ref="A1:E20" xr:uid="{88E6E0DC-C770-402E-ADD0-758B65CDB21F}"/>
  <tableColumns count="5">
    <tableColumn id="1" xr3:uid="{2E2BAF79-10A2-473D-808F-DFD4D3F83350}" name="Id_Ruta" dataDxfId="4"/>
    <tableColumn id="3" xr3:uid="{656A5AD7-F6C7-4939-8E47-5CBC6C8DCF64}" name="Fecha de Viaje" dataDxfId="3"/>
    <tableColumn id="4" xr3:uid="{AFA4D219-DD3A-47F3-A34E-C1DDDD7A5704}" name="Codigo conductor" dataDxfId="2"/>
    <tableColumn id="12" xr3:uid="{F752F364-0BF5-43BC-85C7-6D83B3D55764}" name="Total Combustible ($)" dataDxfId="1" dataCellStyle="Millares"/>
    <tableColumn id="13" xr3:uid="{E9BB15FF-4520-429B-855C-CAA43A08B47B}" name="Gastos Peaj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"/>
  <sheetViews>
    <sheetView tabSelected="1" zoomScale="85" zoomScaleNormal="85" workbookViewId="0">
      <selection sqref="A1:R563"/>
    </sheetView>
  </sheetViews>
  <sheetFormatPr baseColWidth="10" defaultRowHeight="14.4" x14ac:dyDescent="0.3"/>
  <cols>
    <col min="3" max="3" width="15.77734375" customWidth="1"/>
    <col min="4" max="4" width="17.21875" customWidth="1"/>
    <col min="5" max="5" width="14.6640625" customWidth="1"/>
    <col min="6" max="7" width="17.6640625" bestFit="1" customWidth="1"/>
    <col min="8" max="8" width="11.77734375" customWidth="1"/>
    <col min="10" max="10" width="18.5546875" customWidth="1"/>
    <col min="11" max="11" width="17.44140625" customWidth="1"/>
    <col min="12" max="12" width="23.6640625" bestFit="1" customWidth="1"/>
    <col min="13" max="13" width="22.77734375" bestFit="1" customWidth="1"/>
    <col min="14" max="14" width="14.33203125" customWidth="1"/>
    <col min="15" max="15" width="13.44140625" customWidth="1"/>
    <col min="16" max="16" width="14.109375" customWidth="1"/>
    <col min="18" max="18" width="23.109375" customWidth="1"/>
  </cols>
  <sheetData>
    <row r="1" spans="1:18" x14ac:dyDescent="0.3">
      <c r="A1" t="s">
        <v>333</v>
      </c>
      <c r="B1" t="s">
        <v>10</v>
      </c>
      <c r="C1" t="s">
        <v>11</v>
      </c>
      <c r="D1" t="s">
        <v>12</v>
      </c>
      <c r="E1" t="s">
        <v>898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46</v>
      </c>
      <c r="L1" t="s">
        <v>44</v>
      </c>
      <c r="M1" t="s">
        <v>45</v>
      </c>
      <c r="N1" t="s">
        <v>20</v>
      </c>
      <c r="O1" t="s">
        <v>21</v>
      </c>
      <c r="P1" t="s">
        <v>179</v>
      </c>
      <c r="Q1" t="s">
        <v>23</v>
      </c>
      <c r="R1" t="s">
        <v>22</v>
      </c>
    </row>
    <row r="2" spans="1:18" x14ac:dyDescent="0.3">
      <c r="A2" t="s">
        <v>334</v>
      </c>
      <c r="B2" t="s">
        <v>196</v>
      </c>
      <c r="C2" s="2">
        <v>45292</v>
      </c>
      <c r="D2" s="2">
        <v>45297</v>
      </c>
      <c r="E2" t="s">
        <v>77</v>
      </c>
      <c r="F2" t="s">
        <v>109</v>
      </c>
      <c r="G2" t="s">
        <v>116</v>
      </c>
      <c r="H2" s="1">
        <v>8323</v>
      </c>
      <c r="I2" s="1">
        <v>9818</v>
      </c>
      <c r="J2" s="1">
        <v>12648</v>
      </c>
      <c r="K2" s="1">
        <v>215016</v>
      </c>
      <c r="L2" t="s">
        <v>145</v>
      </c>
      <c r="M2" s="1">
        <v>3979</v>
      </c>
      <c r="N2" s="3">
        <v>27</v>
      </c>
      <c r="O2">
        <v>100</v>
      </c>
      <c r="P2" t="s">
        <v>194</v>
      </c>
      <c r="Q2" s="1">
        <v>0</v>
      </c>
      <c r="R2" t="s">
        <v>331</v>
      </c>
    </row>
    <row r="3" spans="1:18" x14ac:dyDescent="0.3">
      <c r="A3" t="s">
        <v>335</v>
      </c>
      <c r="B3" t="s">
        <v>197</v>
      </c>
      <c r="C3" s="2">
        <v>45292</v>
      </c>
      <c r="D3" s="2">
        <v>45295</v>
      </c>
      <c r="E3" t="s">
        <v>78</v>
      </c>
      <c r="F3" t="s">
        <v>110</v>
      </c>
      <c r="G3" t="s">
        <v>105</v>
      </c>
      <c r="H3" s="1">
        <v>10780</v>
      </c>
      <c r="I3" s="1">
        <v>12553</v>
      </c>
      <c r="J3" s="1">
        <v>9534</v>
      </c>
      <c r="K3" s="1">
        <v>209748</v>
      </c>
      <c r="L3" t="s">
        <v>146</v>
      </c>
      <c r="M3" s="1">
        <v>416</v>
      </c>
      <c r="N3" s="3">
        <v>27</v>
      </c>
      <c r="O3">
        <v>127</v>
      </c>
      <c r="P3" t="s">
        <v>181</v>
      </c>
      <c r="Q3" s="1">
        <v>2675</v>
      </c>
      <c r="R3" t="s">
        <v>332</v>
      </c>
    </row>
    <row r="4" spans="1:18" x14ac:dyDescent="0.3">
      <c r="A4" t="s">
        <v>336</v>
      </c>
      <c r="B4" t="s">
        <v>198</v>
      </c>
      <c r="C4" s="2">
        <v>45292</v>
      </c>
      <c r="D4" s="2">
        <v>45294</v>
      </c>
      <c r="E4" t="s">
        <v>79</v>
      </c>
      <c r="F4" t="s">
        <v>111</v>
      </c>
      <c r="G4" t="s">
        <v>105</v>
      </c>
      <c r="H4" s="1">
        <v>9348</v>
      </c>
      <c r="I4" s="1">
        <v>10491</v>
      </c>
      <c r="J4" s="1">
        <v>15574</v>
      </c>
      <c r="K4" s="1">
        <v>124592</v>
      </c>
      <c r="L4" t="s">
        <v>159</v>
      </c>
      <c r="M4" s="1">
        <v>984</v>
      </c>
      <c r="N4" s="3">
        <v>41</v>
      </c>
      <c r="O4">
        <v>64</v>
      </c>
      <c r="P4" t="s">
        <v>194</v>
      </c>
      <c r="Q4" s="1">
        <v>0</v>
      </c>
      <c r="R4" t="s">
        <v>332</v>
      </c>
    </row>
    <row r="5" spans="1:18" x14ac:dyDescent="0.3">
      <c r="A5" t="s">
        <v>337</v>
      </c>
      <c r="B5" t="s">
        <v>199</v>
      </c>
      <c r="C5" s="2">
        <v>45292</v>
      </c>
      <c r="D5" s="2">
        <v>45295</v>
      </c>
      <c r="E5" t="s">
        <v>80</v>
      </c>
      <c r="F5" t="s">
        <v>101</v>
      </c>
      <c r="G5" t="s">
        <v>109</v>
      </c>
      <c r="H5" s="1">
        <v>8008</v>
      </c>
      <c r="I5" s="1">
        <v>8433</v>
      </c>
      <c r="J5" s="1">
        <v>14303</v>
      </c>
      <c r="K5" s="1">
        <v>328969</v>
      </c>
      <c r="L5" t="s">
        <v>148</v>
      </c>
      <c r="M5" s="1">
        <v>4370</v>
      </c>
      <c r="N5" s="3">
        <v>34</v>
      </c>
      <c r="O5">
        <v>87</v>
      </c>
      <c r="P5" t="s">
        <v>183</v>
      </c>
      <c r="Q5" s="1">
        <v>963</v>
      </c>
      <c r="R5" t="s">
        <v>331</v>
      </c>
    </row>
    <row r="6" spans="1:18" x14ac:dyDescent="0.3">
      <c r="A6" t="s">
        <v>338</v>
      </c>
      <c r="B6" t="s">
        <v>200</v>
      </c>
      <c r="C6" s="2">
        <v>45292</v>
      </c>
      <c r="D6" s="2">
        <v>45296</v>
      </c>
      <c r="E6" t="s">
        <v>81</v>
      </c>
      <c r="F6" t="s">
        <v>107</v>
      </c>
      <c r="G6" t="s">
        <v>134</v>
      </c>
      <c r="H6" s="1">
        <v>6892</v>
      </c>
      <c r="I6" s="1">
        <v>8503</v>
      </c>
      <c r="J6" s="1">
        <v>12155</v>
      </c>
      <c r="K6" s="1">
        <v>170170</v>
      </c>
      <c r="L6" t="s">
        <v>156</v>
      </c>
      <c r="M6" s="1">
        <v>3381</v>
      </c>
      <c r="N6" s="3">
        <v>38</v>
      </c>
      <c r="O6">
        <v>64</v>
      </c>
      <c r="P6" t="s">
        <v>194</v>
      </c>
      <c r="Q6" s="1">
        <v>0</v>
      </c>
      <c r="R6" t="s">
        <v>332</v>
      </c>
    </row>
    <row r="7" spans="1:18" x14ac:dyDescent="0.3">
      <c r="A7" t="s">
        <v>339</v>
      </c>
      <c r="B7" t="s">
        <v>201</v>
      </c>
      <c r="C7" s="2">
        <v>45294</v>
      </c>
      <c r="D7" s="2">
        <v>45298</v>
      </c>
      <c r="E7" t="s">
        <v>82</v>
      </c>
      <c r="F7" t="s">
        <v>112</v>
      </c>
      <c r="G7" t="s">
        <v>115</v>
      </c>
      <c r="H7" s="1">
        <v>7601</v>
      </c>
      <c r="I7" s="1">
        <v>8997</v>
      </c>
      <c r="J7" s="1">
        <v>12597</v>
      </c>
      <c r="K7" s="1">
        <v>113373</v>
      </c>
      <c r="L7" t="s">
        <v>154</v>
      </c>
      <c r="M7" s="1">
        <v>2320</v>
      </c>
      <c r="N7" s="3">
        <v>29</v>
      </c>
      <c r="O7">
        <v>52</v>
      </c>
      <c r="P7" t="s">
        <v>194</v>
      </c>
      <c r="Q7" s="1">
        <v>0</v>
      </c>
      <c r="R7" t="s">
        <v>331</v>
      </c>
    </row>
    <row r="8" spans="1:18" x14ac:dyDescent="0.3">
      <c r="A8" t="s">
        <v>340</v>
      </c>
      <c r="B8" t="s">
        <v>202</v>
      </c>
      <c r="C8" s="2">
        <v>45294</v>
      </c>
      <c r="D8" s="2">
        <v>45296</v>
      </c>
      <c r="E8" t="s">
        <v>83</v>
      </c>
      <c r="F8" t="s">
        <v>106</v>
      </c>
      <c r="G8" t="s">
        <v>107</v>
      </c>
      <c r="H8" s="1">
        <v>7690</v>
      </c>
      <c r="I8" s="1">
        <v>8113</v>
      </c>
      <c r="J8" s="1">
        <v>11023</v>
      </c>
      <c r="K8" s="1">
        <v>110230</v>
      </c>
      <c r="L8" t="s">
        <v>151</v>
      </c>
      <c r="M8" s="1">
        <v>602</v>
      </c>
      <c r="N8" s="3">
        <v>39</v>
      </c>
      <c r="O8">
        <v>106</v>
      </c>
      <c r="P8" t="s">
        <v>194</v>
      </c>
      <c r="Q8" s="1">
        <v>0</v>
      </c>
      <c r="R8" t="s">
        <v>332</v>
      </c>
    </row>
    <row r="9" spans="1:18" x14ac:dyDescent="0.3">
      <c r="A9" t="s">
        <v>341</v>
      </c>
      <c r="B9" t="s">
        <v>203</v>
      </c>
      <c r="C9" s="2">
        <v>45295</v>
      </c>
      <c r="D9" s="2">
        <v>45299</v>
      </c>
      <c r="E9" t="s">
        <v>84</v>
      </c>
      <c r="F9" t="s">
        <v>113</v>
      </c>
      <c r="G9" t="s">
        <v>107</v>
      </c>
      <c r="H9" s="1">
        <v>10247</v>
      </c>
      <c r="I9" s="1">
        <v>11463</v>
      </c>
      <c r="J9" s="1">
        <v>12862</v>
      </c>
      <c r="K9" s="1">
        <v>270102</v>
      </c>
      <c r="L9" t="s">
        <v>152</v>
      </c>
      <c r="M9" s="1">
        <v>4025</v>
      </c>
      <c r="N9" s="3">
        <v>25</v>
      </c>
      <c r="O9">
        <v>115</v>
      </c>
      <c r="P9" t="s">
        <v>194</v>
      </c>
      <c r="Q9" s="1">
        <v>0</v>
      </c>
      <c r="R9" t="s">
        <v>332</v>
      </c>
    </row>
    <row r="10" spans="1:18" x14ac:dyDescent="0.3">
      <c r="A10" t="s">
        <v>342</v>
      </c>
      <c r="B10" t="s">
        <v>204</v>
      </c>
      <c r="C10" s="2">
        <v>45295</v>
      </c>
      <c r="D10" s="2">
        <v>45297</v>
      </c>
      <c r="E10" t="s">
        <v>85</v>
      </c>
      <c r="F10" t="s">
        <v>103</v>
      </c>
      <c r="G10" t="s">
        <v>127</v>
      </c>
      <c r="H10" s="1">
        <v>11611</v>
      </c>
      <c r="I10" s="1">
        <v>12950</v>
      </c>
      <c r="J10" s="1">
        <v>12861</v>
      </c>
      <c r="K10" s="1">
        <v>77166</v>
      </c>
      <c r="L10" t="s">
        <v>149</v>
      </c>
      <c r="M10" s="1">
        <v>1386</v>
      </c>
      <c r="N10" s="3">
        <v>25</v>
      </c>
      <c r="O10">
        <v>68</v>
      </c>
      <c r="P10" t="s">
        <v>194</v>
      </c>
      <c r="Q10" s="1">
        <v>0</v>
      </c>
      <c r="R10" t="s">
        <v>331</v>
      </c>
    </row>
    <row r="11" spans="1:18" x14ac:dyDescent="0.3">
      <c r="A11" t="s">
        <v>343</v>
      </c>
      <c r="B11" t="s">
        <v>205</v>
      </c>
      <c r="C11" s="2">
        <v>45296</v>
      </c>
      <c r="D11" s="2">
        <v>45298</v>
      </c>
      <c r="E11" t="s">
        <v>86</v>
      </c>
      <c r="F11" t="s">
        <v>108</v>
      </c>
      <c r="G11" t="s">
        <v>117</v>
      </c>
      <c r="H11" s="1">
        <v>6738</v>
      </c>
      <c r="I11" s="1">
        <v>7222</v>
      </c>
      <c r="J11" s="1">
        <v>13136</v>
      </c>
      <c r="K11" s="1">
        <v>91952</v>
      </c>
      <c r="L11" t="s">
        <v>147</v>
      </c>
      <c r="M11" s="1">
        <v>775</v>
      </c>
      <c r="N11" s="3">
        <v>34</v>
      </c>
      <c r="O11">
        <v>84</v>
      </c>
      <c r="P11" t="s">
        <v>194</v>
      </c>
      <c r="Q11" s="1">
        <v>0</v>
      </c>
      <c r="R11" t="s">
        <v>332</v>
      </c>
    </row>
    <row r="12" spans="1:18" x14ac:dyDescent="0.3">
      <c r="A12" t="s">
        <v>344</v>
      </c>
      <c r="B12" t="s">
        <v>207</v>
      </c>
      <c r="C12" s="2">
        <v>45296</v>
      </c>
      <c r="D12" s="2">
        <v>45299</v>
      </c>
      <c r="E12" t="s">
        <v>87</v>
      </c>
      <c r="F12" t="s">
        <v>114</v>
      </c>
      <c r="G12" t="s">
        <v>103</v>
      </c>
      <c r="H12" s="1">
        <v>11858</v>
      </c>
      <c r="I12" s="1">
        <v>12902</v>
      </c>
      <c r="J12" s="1">
        <v>15666</v>
      </c>
      <c r="K12" s="1">
        <v>187992</v>
      </c>
      <c r="L12" t="s">
        <v>155</v>
      </c>
      <c r="M12" s="1">
        <v>2171</v>
      </c>
      <c r="N12" s="3">
        <v>28</v>
      </c>
      <c r="O12">
        <v>127</v>
      </c>
      <c r="P12" t="s">
        <v>194</v>
      </c>
      <c r="Q12" s="1">
        <v>0</v>
      </c>
      <c r="R12" t="s">
        <v>331</v>
      </c>
    </row>
    <row r="13" spans="1:18" x14ac:dyDescent="0.3">
      <c r="A13" t="s">
        <v>345</v>
      </c>
      <c r="B13" t="s">
        <v>208</v>
      </c>
      <c r="C13" s="2">
        <v>45298</v>
      </c>
      <c r="D13" s="2">
        <v>45301</v>
      </c>
      <c r="E13" t="s">
        <v>88</v>
      </c>
      <c r="F13" t="s">
        <v>105</v>
      </c>
      <c r="G13" t="s">
        <v>103</v>
      </c>
      <c r="H13" s="1">
        <v>8178</v>
      </c>
      <c r="I13" s="1">
        <v>9879</v>
      </c>
      <c r="J13" s="1">
        <v>12552</v>
      </c>
      <c r="K13" s="1">
        <v>112968</v>
      </c>
      <c r="L13" t="s">
        <v>153</v>
      </c>
      <c r="M13" s="1">
        <v>2136</v>
      </c>
      <c r="N13" s="3">
        <v>35</v>
      </c>
      <c r="O13">
        <v>93</v>
      </c>
      <c r="P13" t="s">
        <v>194</v>
      </c>
      <c r="Q13" s="1">
        <v>0</v>
      </c>
      <c r="R13" t="s">
        <v>331</v>
      </c>
    </row>
    <row r="14" spans="1:18" x14ac:dyDescent="0.3">
      <c r="A14" t="s">
        <v>346</v>
      </c>
      <c r="B14" t="s">
        <v>209</v>
      </c>
      <c r="C14" s="2">
        <v>45298</v>
      </c>
      <c r="D14" s="2">
        <v>45300</v>
      </c>
      <c r="E14" t="s">
        <v>89</v>
      </c>
      <c r="F14" t="s">
        <v>115</v>
      </c>
      <c r="G14" t="s">
        <v>102</v>
      </c>
      <c r="H14" s="1">
        <v>8022</v>
      </c>
      <c r="I14" s="1">
        <v>9263</v>
      </c>
      <c r="J14" s="1">
        <v>9082</v>
      </c>
      <c r="K14" s="1">
        <v>145312</v>
      </c>
      <c r="L14" t="s">
        <v>157</v>
      </c>
      <c r="M14" s="1">
        <v>2544</v>
      </c>
      <c r="N14" s="3">
        <v>37</v>
      </c>
      <c r="O14">
        <v>133</v>
      </c>
      <c r="P14" t="s">
        <v>194</v>
      </c>
      <c r="Q14" s="1">
        <v>0</v>
      </c>
      <c r="R14" t="s">
        <v>331</v>
      </c>
    </row>
    <row r="15" spans="1:18" x14ac:dyDescent="0.3">
      <c r="A15" t="s">
        <v>347</v>
      </c>
      <c r="B15" t="s">
        <v>210</v>
      </c>
      <c r="C15" s="2">
        <v>45299</v>
      </c>
      <c r="D15" s="2">
        <v>45302</v>
      </c>
      <c r="E15" t="s">
        <v>90</v>
      </c>
      <c r="F15" t="s">
        <v>116</v>
      </c>
      <c r="G15" t="s">
        <v>135</v>
      </c>
      <c r="H15" s="1">
        <v>6370</v>
      </c>
      <c r="I15" s="1">
        <v>7797</v>
      </c>
      <c r="J15" s="1">
        <v>9171</v>
      </c>
      <c r="K15" s="1">
        <v>247617</v>
      </c>
      <c r="L15" t="s">
        <v>158</v>
      </c>
      <c r="M15" s="1">
        <v>2740</v>
      </c>
      <c r="N15" s="3">
        <v>39</v>
      </c>
      <c r="O15">
        <v>150</v>
      </c>
      <c r="P15" t="s">
        <v>194</v>
      </c>
      <c r="Q15" s="1">
        <v>0</v>
      </c>
      <c r="R15" t="s">
        <v>332</v>
      </c>
    </row>
    <row r="16" spans="1:18" x14ac:dyDescent="0.3">
      <c r="A16" t="s">
        <v>348</v>
      </c>
      <c r="B16" t="s">
        <v>211</v>
      </c>
      <c r="C16" s="2">
        <v>45300</v>
      </c>
      <c r="D16" s="2">
        <v>45302</v>
      </c>
      <c r="E16" t="s">
        <v>91</v>
      </c>
      <c r="F16" t="s">
        <v>117</v>
      </c>
      <c r="G16" t="s">
        <v>118</v>
      </c>
      <c r="H16" s="1">
        <v>11870</v>
      </c>
      <c r="I16" s="1">
        <v>12262</v>
      </c>
      <c r="J16" s="1">
        <v>10469</v>
      </c>
      <c r="K16" s="1">
        <v>136097</v>
      </c>
      <c r="L16" t="s">
        <v>150</v>
      </c>
      <c r="M16" s="1">
        <v>864</v>
      </c>
      <c r="N16" s="3">
        <v>40</v>
      </c>
      <c r="O16">
        <v>143</v>
      </c>
      <c r="P16" t="s">
        <v>194</v>
      </c>
      <c r="Q16" s="1">
        <v>0</v>
      </c>
      <c r="R16" t="s">
        <v>331</v>
      </c>
    </row>
    <row r="17" spans="1:18" x14ac:dyDescent="0.3">
      <c r="A17" t="s">
        <v>349</v>
      </c>
      <c r="B17" t="s">
        <v>213</v>
      </c>
      <c r="C17" s="2">
        <v>45301</v>
      </c>
      <c r="D17" s="2">
        <v>45304</v>
      </c>
      <c r="E17" t="s">
        <v>92</v>
      </c>
      <c r="F17" t="s">
        <v>118</v>
      </c>
      <c r="G17" t="s">
        <v>128</v>
      </c>
      <c r="H17" s="1">
        <v>9624</v>
      </c>
      <c r="I17" s="1">
        <v>10825</v>
      </c>
      <c r="J17" s="1">
        <v>14580</v>
      </c>
      <c r="K17" s="1">
        <v>145800</v>
      </c>
      <c r="L17" t="s">
        <v>145</v>
      </c>
      <c r="M17" s="1">
        <v>2944</v>
      </c>
      <c r="N17" s="3">
        <v>34</v>
      </c>
      <c r="O17">
        <v>104</v>
      </c>
      <c r="P17" t="s">
        <v>194</v>
      </c>
      <c r="Q17" s="1">
        <v>0</v>
      </c>
      <c r="R17" t="s">
        <v>331</v>
      </c>
    </row>
    <row r="18" spans="1:18" x14ac:dyDescent="0.3">
      <c r="A18" t="s">
        <v>350</v>
      </c>
      <c r="B18" t="s">
        <v>214</v>
      </c>
      <c r="C18" s="2">
        <v>45301</v>
      </c>
      <c r="D18" s="2">
        <v>45306</v>
      </c>
      <c r="E18" t="s">
        <v>93</v>
      </c>
      <c r="F18" t="s">
        <v>119</v>
      </c>
      <c r="G18" t="s">
        <v>108</v>
      </c>
      <c r="H18" s="1">
        <v>11814</v>
      </c>
      <c r="I18" s="1">
        <v>13308</v>
      </c>
      <c r="J18" s="1">
        <v>14840</v>
      </c>
      <c r="K18" s="1">
        <v>356160</v>
      </c>
      <c r="L18" t="s">
        <v>146</v>
      </c>
      <c r="M18" s="1">
        <v>1937</v>
      </c>
      <c r="N18" s="3">
        <v>24</v>
      </c>
      <c r="O18">
        <v>124</v>
      </c>
      <c r="P18" t="s">
        <v>194</v>
      </c>
      <c r="Q18" s="1">
        <v>0</v>
      </c>
      <c r="R18" t="s">
        <v>331</v>
      </c>
    </row>
    <row r="19" spans="1:18" x14ac:dyDescent="0.3">
      <c r="A19" t="s">
        <v>351</v>
      </c>
      <c r="B19" t="s">
        <v>215</v>
      </c>
      <c r="C19" s="2">
        <v>45302</v>
      </c>
      <c r="D19" s="2">
        <v>45306</v>
      </c>
      <c r="E19" t="s">
        <v>94</v>
      </c>
      <c r="F19" t="s">
        <v>120</v>
      </c>
      <c r="G19" t="s">
        <v>108</v>
      </c>
      <c r="H19" s="1">
        <v>11510</v>
      </c>
      <c r="I19" s="1">
        <v>11822</v>
      </c>
      <c r="J19" s="1">
        <v>18617</v>
      </c>
      <c r="K19" s="1">
        <v>242021</v>
      </c>
      <c r="L19" t="s">
        <v>159</v>
      </c>
      <c r="M19" s="1">
        <v>2736</v>
      </c>
      <c r="N19" s="3">
        <v>23</v>
      </c>
      <c r="O19">
        <v>53</v>
      </c>
      <c r="P19" t="s">
        <v>194</v>
      </c>
      <c r="Q19" s="1">
        <v>0</v>
      </c>
      <c r="R19" t="s">
        <v>332</v>
      </c>
    </row>
    <row r="20" spans="1:18" x14ac:dyDescent="0.3">
      <c r="A20" t="s">
        <v>352</v>
      </c>
      <c r="B20" t="s">
        <v>216</v>
      </c>
      <c r="C20" s="2">
        <v>45302</v>
      </c>
      <c r="D20" s="2">
        <v>45306</v>
      </c>
      <c r="E20" t="s">
        <v>95</v>
      </c>
      <c r="F20" t="s">
        <v>121</v>
      </c>
      <c r="G20" t="s">
        <v>129</v>
      </c>
      <c r="H20" s="1">
        <v>8907</v>
      </c>
      <c r="I20" s="1">
        <v>9345</v>
      </c>
      <c r="J20" s="1">
        <v>17031</v>
      </c>
      <c r="K20" s="1">
        <v>272496</v>
      </c>
      <c r="L20" t="s">
        <v>148</v>
      </c>
      <c r="M20" s="1">
        <v>3151</v>
      </c>
      <c r="N20" s="3">
        <v>33</v>
      </c>
      <c r="O20">
        <v>47</v>
      </c>
      <c r="P20" t="s">
        <v>194</v>
      </c>
      <c r="Q20" s="1">
        <v>0</v>
      </c>
      <c r="R20" t="s">
        <v>331</v>
      </c>
    </row>
    <row r="21" spans="1:18" x14ac:dyDescent="0.3">
      <c r="A21" t="s">
        <v>353</v>
      </c>
      <c r="B21" t="s">
        <v>217</v>
      </c>
      <c r="C21" s="2">
        <v>45304</v>
      </c>
      <c r="D21" s="2">
        <v>45306</v>
      </c>
      <c r="E21" t="s">
        <v>96</v>
      </c>
      <c r="F21" t="s">
        <v>122</v>
      </c>
      <c r="G21" t="s">
        <v>121</v>
      </c>
      <c r="H21" s="1">
        <v>11582</v>
      </c>
      <c r="I21" s="1">
        <v>12597</v>
      </c>
      <c r="J21" s="1">
        <v>10807</v>
      </c>
      <c r="K21" s="1">
        <v>237754</v>
      </c>
      <c r="L21" t="s">
        <v>156</v>
      </c>
      <c r="M21" s="1">
        <v>828</v>
      </c>
      <c r="N21" s="3">
        <v>42</v>
      </c>
      <c r="O21">
        <v>146</v>
      </c>
      <c r="P21" t="s">
        <v>194</v>
      </c>
      <c r="Q21" s="1">
        <v>0</v>
      </c>
      <c r="R21" t="s">
        <v>332</v>
      </c>
    </row>
    <row r="22" spans="1:18" x14ac:dyDescent="0.3">
      <c r="A22" t="s">
        <v>354</v>
      </c>
      <c r="B22" t="s">
        <v>218</v>
      </c>
      <c r="C22" s="2">
        <v>45305</v>
      </c>
      <c r="D22" s="2">
        <v>45307</v>
      </c>
      <c r="E22" t="s">
        <v>97</v>
      </c>
      <c r="F22" t="s">
        <v>123</v>
      </c>
      <c r="G22" t="s">
        <v>104</v>
      </c>
      <c r="H22" s="1">
        <v>11774</v>
      </c>
      <c r="I22" s="1">
        <v>12868</v>
      </c>
      <c r="J22" s="1">
        <v>11862</v>
      </c>
      <c r="K22" s="1">
        <v>71172</v>
      </c>
      <c r="L22" t="s">
        <v>154</v>
      </c>
      <c r="M22" s="1">
        <v>2480</v>
      </c>
      <c r="N22" s="3">
        <v>41</v>
      </c>
      <c r="O22">
        <v>116</v>
      </c>
      <c r="P22" t="s">
        <v>194</v>
      </c>
      <c r="Q22" s="1">
        <v>0</v>
      </c>
      <c r="R22" t="s">
        <v>332</v>
      </c>
    </row>
    <row r="23" spans="1:18" x14ac:dyDescent="0.3">
      <c r="A23" t="s">
        <v>355</v>
      </c>
      <c r="B23" t="s">
        <v>219</v>
      </c>
      <c r="C23" s="2">
        <v>45305</v>
      </c>
      <c r="D23" s="2">
        <v>45309</v>
      </c>
      <c r="E23" t="s">
        <v>98</v>
      </c>
      <c r="F23" t="s">
        <v>124</v>
      </c>
      <c r="G23" t="s">
        <v>112</v>
      </c>
      <c r="H23" s="1">
        <v>10909</v>
      </c>
      <c r="I23" s="1">
        <v>12587</v>
      </c>
      <c r="J23" s="1">
        <v>16648</v>
      </c>
      <c r="K23" s="1">
        <v>416200</v>
      </c>
      <c r="L23" t="s">
        <v>151</v>
      </c>
      <c r="M23" s="1">
        <v>2156</v>
      </c>
      <c r="N23" s="3">
        <v>40</v>
      </c>
      <c r="O23">
        <v>31</v>
      </c>
      <c r="P23" t="s">
        <v>194</v>
      </c>
      <c r="Q23" s="1">
        <v>0</v>
      </c>
      <c r="R23" t="s">
        <v>331</v>
      </c>
    </row>
    <row r="24" spans="1:18" x14ac:dyDescent="0.3">
      <c r="A24" t="s">
        <v>356</v>
      </c>
      <c r="B24" t="s">
        <v>220</v>
      </c>
      <c r="C24" s="2">
        <v>45306</v>
      </c>
      <c r="D24" s="2">
        <v>45311</v>
      </c>
      <c r="E24" t="s">
        <v>99</v>
      </c>
      <c r="F24" t="s">
        <v>125</v>
      </c>
      <c r="G24" t="s">
        <v>112</v>
      </c>
      <c r="H24" s="1">
        <v>5511</v>
      </c>
      <c r="I24" s="1">
        <v>7492</v>
      </c>
      <c r="J24" s="1">
        <v>9700</v>
      </c>
      <c r="K24" s="1">
        <v>155200</v>
      </c>
      <c r="L24" t="s">
        <v>152</v>
      </c>
      <c r="M24" s="1">
        <v>4278</v>
      </c>
      <c r="N24" s="3">
        <v>37</v>
      </c>
      <c r="O24">
        <v>95</v>
      </c>
      <c r="P24" t="s">
        <v>194</v>
      </c>
      <c r="Q24" s="1">
        <v>0</v>
      </c>
      <c r="R24" t="s">
        <v>331</v>
      </c>
    </row>
    <row r="25" spans="1:18" x14ac:dyDescent="0.3">
      <c r="A25" t="s">
        <v>357</v>
      </c>
      <c r="B25" t="s">
        <v>221</v>
      </c>
      <c r="C25" s="2">
        <v>45307</v>
      </c>
      <c r="D25" s="2">
        <v>45311</v>
      </c>
      <c r="E25" t="s">
        <v>100</v>
      </c>
      <c r="F25" t="s">
        <v>126</v>
      </c>
      <c r="G25" t="s">
        <v>130</v>
      </c>
      <c r="H25" s="1">
        <v>8487</v>
      </c>
      <c r="I25" s="1">
        <v>9089</v>
      </c>
      <c r="J25" s="1">
        <v>11940</v>
      </c>
      <c r="K25" s="1">
        <v>131340</v>
      </c>
      <c r="L25" t="s">
        <v>149</v>
      </c>
      <c r="M25" s="1">
        <v>1932</v>
      </c>
      <c r="N25" s="3">
        <v>40</v>
      </c>
      <c r="O25">
        <v>32</v>
      </c>
      <c r="P25" t="s">
        <v>194</v>
      </c>
      <c r="Q25" s="1">
        <v>0</v>
      </c>
      <c r="R25" t="s">
        <v>331</v>
      </c>
    </row>
    <row r="26" spans="1:18" x14ac:dyDescent="0.3">
      <c r="A26" t="s">
        <v>358</v>
      </c>
      <c r="B26" t="s">
        <v>196</v>
      </c>
      <c r="C26" s="2">
        <v>45308</v>
      </c>
      <c r="D26" s="2">
        <v>45312</v>
      </c>
      <c r="E26" t="s">
        <v>77</v>
      </c>
      <c r="F26" t="s">
        <v>127</v>
      </c>
      <c r="G26" t="s">
        <v>131</v>
      </c>
      <c r="H26" s="1">
        <v>6686</v>
      </c>
      <c r="I26" s="1">
        <v>7462</v>
      </c>
      <c r="J26" s="1">
        <v>12778</v>
      </c>
      <c r="K26" s="1">
        <v>293894</v>
      </c>
      <c r="L26" t="s">
        <v>147</v>
      </c>
      <c r="M26" s="1">
        <v>3575</v>
      </c>
      <c r="N26" s="3">
        <v>24</v>
      </c>
      <c r="O26">
        <v>131</v>
      </c>
      <c r="P26" t="s">
        <v>194</v>
      </c>
      <c r="Q26" s="1">
        <v>0</v>
      </c>
      <c r="R26" t="s">
        <v>331</v>
      </c>
    </row>
    <row r="27" spans="1:18" x14ac:dyDescent="0.3">
      <c r="A27" t="s">
        <v>359</v>
      </c>
      <c r="B27" t="s">
        <v>197</v>
      </c>
      <c r="C27" s="2">
        <v>45308</v>
      </c>
      <c r="D27" s="2">
        <v>45311</v>
      </c>
      <c r="E27" t="s">
        <v>78</v>
      </c>
      <c r="F27" t="s">
        <v>128</v>
      </c>
      <c r="G27" t="s">
        <v>119</v>
      </c>
      <c r="H27" s="1">
        <v>11250</v>
      </c>
      <c r="I27" s="1">
        <v>13071</v>
      </c>
      <c r="J27" s="1">
        <v>19210</v>
      </c>
      <c r="K27" s="1">
        <v>480250</v>
      </c>
      <c r="L27" t="s">
        <v>155</v>
      </c>
      <c r="M27" s="1">
        <v>2119</v>
      </c>
      <c r="N27" s="3">
        <v>30</v>
      </c>
      <c r="O27">
        <v>115</v>
      </c>
      <c r="P27" t="s">
        <v>194</v>
      </c>
      <c r="Q27" s="1">
        <v>0</v>
      </c>
      <c r="R27" t="s">
        <v>331</v>
      </c>
    </row>
    <row r="28" spans="1:18" x14ac:dyDescent="0.3">
      <c r="A28" t="s">
        <v>360</v>
      </c>
      <c r="B28" t="s">
        <v>198</v>
      </c>
      <c r="C28" s="2">
        <v>45309</v>
      </c>
      <c r="D28" s="2">
        <v>45313</v>
      </c>
      <c r="E28" t="s">
        <v>79</v>
      </c>
      <c r="F28" t="s">
        <v>129</v>
      </c>
      <c r="G28" t="s">
        <v>122</v>
      </c>
      <c r="H28" s="1">
        <v>10639</v>
      </c>
      <c r="I28" s="1">
        <v>11626</v>
      </c>
      <c r="J28" s="1">
        <v>12515</v>
      </c>
      <c r="K28" s="1">
        <v>300360</v>
      </c>
      <c r="L28" t="s">
        <v>153</v>
      </c>
      <c r="M28" s="1">
        <v>684</v>
      </c>
      <c r="N28" s="3">
        <v>39</v>
      </c>
      <c r="O28">
        <v>66</v>
      </c>
      <c r="P28" t="s">
        <v>194</v>
      </c>
      <c r="Q28" s="1">
        <v>0</v>
      </c>
      <c r="R28" t="s">
        <v>331</v>
      </c>
    </row>
    <row r="29" spans="1:18" x14ac:dyDescent="0.3">
      <c r="A29" t="s">
        <v>361</v>
      </c>
      <c r="B29" t="s">
        <v>199</v>
      </c>
      <c r="C29" s="2">
        <v>45310</v>
      </c>
      <c r="D29" s="2">
        <v>45313</v>
      </c>
      <c r="E29" t="s">
        <v>80</v>
      </c>
      <c r="F29" t="s">
        <v>130</v>
      </c>
      <c r="G29" t="s">
        <v>110</v>
      </c>
      <c r="H29" s="1">
        <v>5893</v>
      </c>
      <c r="I29" s="1">
        <v>6468</v>
      </c>
      <c r="J29" s="1">
        <v>12745</v>
      </c>
      <c r="K29" s="1">
        <v>63725</v>
      </c>
      <c r="L29" t="s">
        <v>157</v>
      </c>
      <c r="M29" s="1">
        <v>4344</v>
      </c>
      <c r="N29" s="3">
        <v>32</v>
      </c>
      <c r="O29">
        <v>110</v>
      </c>
      <c r="P29" t="s">
        <v>194</v>
      </c>
      <c r="Q29" s="1">
        <v>0</v>
      </c>
      <c r="R29" t="s">
        <v>332</v>
      </c>
    </row>
    <row r="30" spans="1:18" x14ac:dyDescent="0.3">
      <c r="A30" t="s">
        <v>362</v>
      </c>
      <c r="B30" t="s">
        <v>200</v>
      </c>
      <c r="C30" s="2">
        <v>45311</v>
      </c>
      <c r="D30" s="2">
        <v>45315</v>
      </c>
      <c r="E30" t="s">
        <v>81</v>
      </c>
      <c r="F30" t="s">
        <v>131</v>
      </c>
      <c r="G30" t="s">
        <v>113</v>
      </c>
      <c r="H30" s="1">
        <v>5769</v>
      </c>
      <c r="I30" s="1">
        <v>6224</v>
      </c>
      <c r="J30" s="1">
        <v>9172</v>
      </c>
      <c r="K30" s="1">
        <v>73376</v>
      </c>
      <c r="L30" t="s">
        <v>158</v>
      </c>
      <c r="M30" s="1">
        <v>960</v>
      </c>
      <c r="N30" s="3">
        <v>22</v>
      </c>
      <c r="O30">
        <v>87</v>
      </c>
      <c r="P30" t="s">
        <v>194</v>
      </c>
      <c r="Q30" s="1">
        <v>0</v>
      </c>
      <c r="R30" t="s">
        <v>332</v>
      </c>
    </row>
    <row r="31" spans="1:18" x14ac:dyDescent="0.3">
      <c r="A31" t="s">
        <v>363</v>
      </c>
      <c r="B31" t="s">
        <v>201</v>
      </c>
      <c r="C31" s="2">
        <v>45311</v>
      </c>
      <c r="D31" s="2">
        <v>45316</v>
      </c>
      <c r="E31" t="s">
        <v>82</v>
      </c>
      <c r="F31" t="s">
        <v>132</v>
      </c>
      <c r="G31" t="s">
        <v>132</v>
      </c>
      <c r="H31" s="1">
        <v>10759</v>
      </c>
      <c r="I31" s="1">
        <v>12292</v>
      </c>
      <c r="J31" s="1">
        <v>16679</v>
      </c>
      <c r="K31" s="1">
        <v>216827</v>
      </c>
      <c r="L31" t="s">
        <v>150</v>
      </c>
      <c r="M31" s="1">
        <v>1044</v>
      </c>
      <c r="N31" s="3">
        <v>38</v>
      </c>
      <c r="O31">
        <v>134</v>
      </c>
      <c r="P31" t="s">
        <v>194</v>
      </c>
      <c r="Q31" s="1">
        <v>0</v>
      </c>
      <c r="R31" t="s">
        <v>332</v>
      </c>
    </row>
    <row r="32" spans="1:18" x14ac:dyDescent="0.3">
      <c r="A32" t="s">
        <v>364</v>
      </c>
      <c r="B32" t="s">
        <v>202</v>
      </c>
      <c r="C32" s="2">
        <v>45311</v>
      </c>
      <c r="D32" s="2">
        <v>45315</v>
      </c>
      <c r="E32" t="s">
        <v>83</v>
      </c>
      <c r="F32" t="s">
        <v>133</v>
      </c>
      <c r="G32" t="s">
        <v>133</v>
      </c>
      <c r="H32" s="1">
        <v>9605</v>
      </c>
      <c r="I32" s="1">
        <v>11246</v>
      </c>
      <c r="J32" s="1">
        <v>9360</v>
      </c>
      <c r="K32" s="1">
        <v>46800</v>
      </c>
      <c r="L32" t="s">
        <v>145</v>
      </c>
      <c r="M32" s="1">
        <v>3404</v>
      </c>
      <c r="N32" s="3">
        <v>40</v>
      </c>
      <c r="O32">
        <v>30</v>
      </c>
      <c r="P32" t="s">
        <v>194</v>
      </c>
      <c r="Q32" s="1">
        <v>0</v>
      </c>
      <c r="R32" t="s">
        <v>331</v>
      </c>
    </row>
    <row r="33" spans="1:18" x14ac:dyDescent="0.3">
      <c r="A33" t="s">
        <v>365</v>
      </c>
      <c r="B33" t="s">
        <v>203</v>
      </c>
      <c r="C33" s="2">
        <v>45312</v>
      </c>
      <c r="D33" s="2">
        <v>45316</v>
      </c>
      <c r="E33" t="s">
        <v>84</v>
      </c>
      <c r="F33" t="s">
        <v>134</v>
      </c>
      <c r="G33" t="s">
        <v>114</v>
      </c>
      <c r="H33" s="1">
        <v>5643</v>
      </c>
      <c r="I33" s="1">
        <v>7566</v>
      </c>
      <c r="J33" s="1">
        <v>17199</v>
      </c>
      <c r="K33" s="1">
        <v>395577</v>
      </c>
      <c r="L33" t="s">
        <v>146</v>
      </c>
      <c r="M33" s="1">
        <v>494</v>
      </c>
      <c r="N33" s="3">
        <v>22</v>
      </c>
      <c r="O33">
        <v>124</v>
      </c>
      <c r="P33" t="s">
        <v>194</v>
      </c>
      <c r="Q33" s="1">
        <v>0</v>
      </c>
      <c r="R33" t="s">
        <v>332</v>
      </c>
    </row>
    <row r="34" spans="1:18" x14ac:dyDescent="0.3">
      <c r="A34" t="s">
        <v>366</v>
      </c>
      <c r="B34" t="s">
        <v>204</v>
      </c>
      <c r="C34" s="2">
        <v>45312</v>
      </c>
      <c r="D34" s="2">
        <v>45315</v>
      </c>
      <c r="E34" t="s">
        <v>85</v>
      </c>
      <c r="F34" t="s">
        <v>135</v>
      </c>
      <c r="G34" t="s">
        <v>123</v>
      </c>
      <c r="H34" s="1">
        <v>9495</v>
      </c>
      <c r="I34" s="1">
        <v>10344</v>
      </c>
      <c r="J34" s="1">
        <v>13227</v>
      </c>
      <c r="K34" s="1">
        <v>396810</v>
      </c>
      <c r="L34" t="s">
        <v>159</v>
      </c>
      <c r="M34" s="1">
        <v>4704</v>
      </c>
      <c r="N34" s="3">
        <v>36</v>
      </c>
      <c r="O34">
        <v>37</v>
      </c>
      <c r="P34" t="s">
        <v>194</v>
      </c>
      <c r="Q34" s="1">
        <v>0</v>
      </c>
      <c r="R34" t="s">
        <v>331</v>
      </c>
    </row>
    <row r="35" spans="1:18" x14ac:dyDescent="0.3">
      <c r="A35" t="s">
        <v>367</v>
      </c>
      <c r="B35" t="s">
        <v>205</v>
      </c>
      <c r="C35" s="2">
        <v>45313</v>
      </c>
      <c r="D35" s="2">
        <v>45316</v>
      </c>
      <c r="E35" t="s">
        <v>86</v>
      </c>
      <c r="F35" t="s">
        <v>102</v>
      </c>
      <c r="G35" t="s">
        <v>101</v>
      </c>
      <c r="H35" s="1">
        <v>11031</v>
      </c>
      <c r="I35" s="1">
        <v>11996</v>
      </c>
      <c r="J35" s="1">
        <v>11892</v>
      </c>
      <c r="K35" s="1">
        <v>190272</v>
      </c>
      <c r="L35" t="s">
        <v>148</v>
      </c>
      <c r="M35" s="1">
        <v>1311</v>
      </c>
      <c r="N35" s="3">
        <v>42</v>
      </c>
      <c r="O35">
        <v>139</v>
      </c>
      <c r="P35" t="s">
        <v>194</v>
      </c>
      <c r="Q35" s="1">
        <v>0</v>
      </c>
      <c r="R35" t="s">
        <v>331</v>
      </c>
    </row>
    <row r="36" spans="1:18" x14ac:dyDescent="0.3">
      <c r="A36" t="s">
        <v>368</v>
      </c>
      <c r="B36" t="s">
        <v>207</v>
      </c>
      <c r="C36" s="2">
        <v>45314</v>
      </c>
      <c r="D36" s="2">
        <v>45316</v>
      </c>
      <c r="E36" t="s">
        <v>87</v>
      </c>
      <c r="F36" t="s">
        <v>103</v>
      </c>
      <c r="G36" t="s">
        <v>124</v>
      </c>
      <c r="H36" s="1">
        <v>8495</v>
      </c>
      <c r="I36" s="1">
        <v>9233</v>
      </c>
      <c r="J36" s="1">
        <v>19346</v>
      </c>
      <c r="K36" s="1">
        <v>116076</v>
      </c>
      <c r="L36" t="s">
        <v>156</v>
      </c>
      <c r="M36" s="1">
        <v>2116</v>
      </c>
      <c r="N36" s="3">
        <v>30</v>
      </c>
      <c r="O36">
        <v>59</v>
      </c>
      <c r="P36" t="s">
        <v>194</v>
      </c>
      <c r="Q36" s="1">
        <v>0</v>
      </c>
      <c r="R36" t="s">
        <v>331</v>
      </c>
    </row>
    <row r="37" spans="1:18" x14ac:dyDescent="0.3">
      <c r="A37" t="s">
        <v>369</v>
      </c>
      <c r="B37" t="s">
        <v>208</v>
      </c>
      <c r="C37" s="2">
        <v>45315</v>
      </c>
      <c r="D37" s="2">
        <v>45319</v>
      </c>
      <c r="E37" t="s">
        <v>88</v>
      </c>
      <c r="F37" t="s">
        <v>105</v>
      </c>
      <c r="G37" t="s">
        <v>126</v>
      </c>
      <c r="H37" s="1">
        <v>11442</v>
      </c>
      <c r="I37" s="1">
        <v>12538</v>
      </c>
      <c r="J37" s="1">
        <v>16958</v>
      </c>
      <c r="K37" s="1">
        <v>491782</v>
      </c>
      <c r="L37" t="s">
        <v>154</v>
      </c>
      <c r="M37" s="1">
        <v>3840</v>
      </c>
      <c r="N37" s="3">
        <v>32</v>
      </c>
      <c r="O37">
        <v>87</v>
      </c>
      <c r="P37" t="s">
        <v>194</v>
      </c>
      <c r="Q37" s="1">
        <v>0</v>
      </c>
      <c r="R37" t="s">
        <v>332</v>
      </c>
    </row>
    <row r="38" spans="1:18" x14ac:dyDescent="0.3">
      <c r="A38" t="s">
        <v>370</v>
      </c>
      <c r="B38" t="s">
        <v>209</v>
      </c>
      <c r="C38" s="2">
        <v>45315</v>
      </c>
      <c r="D38" s="2">
        <v>45318</v>
      </c>
      <c r="E38" t="s">
        <v>89</v>
      </c>
      <c r="F38" t="s">
        <v>106</v>
      </c>
      <c r="G38" t="s">
        <v>111</v>
      </c>
      <c r="H38" s="1">
        <v>10161</v>
      </c>
      <c r="I38" s="1">
        <v>11612</v>
      </c>
      <c r="J38" s="1">
        <v>19770</v>
      </c>
      <c r="K38" s="1">
        <v>296550</v>
      </c>
      <c r="L38" t="s">
        <v>151</v>
      </c>
      <c r="M38" s="1">
        <v>1372</v>
      </c>
      <c r="N38" s="3">
        <v>31</v>
      </c>
      <c r="O38">
        <v>105</v>
      </c>
      <c r="P38" t="s">
        <v>194</v>
      </c>
      <c r="Q38" s="1">
        <v>0</v>
      </c>
      <c r="R38" t="s">
        <v>332</v>
      </c>
    </row>
    <row r="39" spans="1:18" x14ac:dyDescent="0.3">
      <c r="A39" t="s">
        <v>371</v>
      </c>
      <c r="B39" t="s">
        <v>210</v>
      </c>
      <c r="C39" s="2">
        <v>45315</v>
      </c>
      <c r="D39" s="2">
        <v>45318</v>
      </c>
      <c r="E39" t="s">
        <v>90</v>
      </c>
      <c r="F39" t="s">
        <v>107</v>
      </c>
      <c r="G39" t="s">
        <v>111</v>
      </c>
      <c r="H39" s="1">
        <v>10480</v>
      </c>
      <c r="I39" s="1">
        <v>12110</v>
      </c>
      <c r="J39" s="1">
        <v>15273</v>
      </c>
      <c r="K39" s="1">
        <v>381825</v>
      </c>
      <c r="L39" t="s">
        <v>152</v>
      </c>
      <c r="M39" s="1">
        <v>1472</v>
      </c>
      <c r="N39" s="3">
        <v>26</v>
      </c>
      <c r="O39">
        <v>133</v>
      </c>
      <c r="P39" t="s">
        <v>194</v>
      </c>
      <c r="Q39" s="1">
        <v>0</v>
      </c>
      <c r="R39" t="s">
        <v>332</v>
      </c>
    </row>
    <row r="40" spans="1:18" x14ac:dyDescent="0.3">
      <c r="A40" t="s">
        <v>372</v>
      </c>
      <c r="B40" t="s">
        <v>211</v>
      </c>
      <c r="C40" s="2">
        <v>45317</v>
      </c>
      <c r="D40" s="2">
        <v>45319</v>
      </c>
      <c r="E40" t="s">
        <v>91</v>
      </c>
      <c r="F40" t="s">
        <v>112</v>
      </c>
      <c r="G40" t="s">
        <v>106</v>
      </c>
      <c r="H40" s="1">
        <v>10053</v>
      </c>
      <c r="I40" s="1">
        <v>11383</v>
      </c>
      <c r="J40" s="1">
        <v>12503</v>
      </c>
      <c r="K40" s="1">
        <v>350084</v>
      </c>
      <c r="L40" t="s">
        <v>149</v>
      </c>
      <c r="M40" s="1">
        <v>1155</v>
      </c>
      <c r="N40" s="3">
        <v>35</v>
      </c>
      <c r="O40">
        <v>39</v>
      </c>
      <c r="P40" t="s">
        <v>194</v>
      </c>
      <c r="Q40" s="1">
        <v>0</v>
      </c>
      <c r="R40" t="s">
        <v>332</v>
      </c>
    </row>
    <row r="41" spans="1:18" x14ac:dyDescent="0.3">
      <c r="A41" t="s">
        <v>373</v>
      </c>
      <c r="B41" t="s">
        <v>213</v>
      </c>
      <c r="C41" s="2">
        <v>45318</v>
      </c>
      <c r="D41" s="2">
        <v>45321</v>
      </c>
      <c r="E41" t="s">
        <v>92</v>
      </c>
      <c r="F41" t="s">
        <v>108</v>
      </c>
      <c r="G41" t="s">
        <v>106</v>
      </c>
      <c r="H41" s="1">
        <v>5198</v>
      </c>
      <c r="I41" s="1">
        <v>5855</v>
      </c>
      <c r="J41" s="1">
        <v>9106</v>
      </c>
      <c r="K41" s="1">
        <v>245862</v>
      </c>
      <c r="L41" t="s">
        <v>147</v>
      </c>
      <c r="M41" s="1">
        <v>4075</v>
      </c>
      <c r="N41" s="3">
        <v>31</v>
      </c>
      <c r="O41">
        <v>124</v>
      </c>
      <c r="P41" t="s">
        <v>194</v>
      </c>
      <c r="Q41" s="1">
        <v>0</v>
      </c>
      <c r="R41" t="s">
        <v>331</v>
      </c>
    </row>
    <row r="42" spans="1:18" x14ac:dyDescent="0.3">
      <c r="A42" t="s">
        <v>374</v>
      </c>
      <c r="B42" t="s">
        <v>214</v>
      </c>
      <c r="C42" s="2">
        <v>45319</v>
      </c>
      <c r="D42" s="2">
        <v>45321</v>
      </c>
      <c r="E42" t="s">
        <v>93</v>
      </c>
      <c r="F42" t="s">
        <v>111</v>
      </c>
      <c r="G42" t="s">
        <v>125</v>
      </c>
      <c r="H42" s="1">
        <v>10196</v>
      </c>
      <c r="I42" s="1">
        <v>11448</v>
      </c>
      <c r="J42" s="1">
        <v>12444</v>
      </c>
      <c r="K42" s="1">
        <v>261324</v>
      </c>
      <c r="L42" t="s">
        <v>155</v>
      </c>
      <c r="M42" s="1">
        <v>2002</v>
      </c>
      <c r="N42" s="3">
        <v>38</v>
      </c>
      <c r="O42">
        <v>66</v>
      </c>
      <c r="P42" t="s">
        <v>194</v>
      </c>
      <c r="Q42" s="1">
        <v>0</v>
      </c>
      <c r="R42" t="s">
        <v>332</v>
      </c>
    </row>
    <row r="43" spans="1:18" x14ac:dyDescent="0.3">
      <c r="A43" t="s">
        <v>375</v>
      </c>
      <c r="B43" t="s">
        <v>215</v>
      </c>
      <c r="C43" s="2">
        <v>45319</v>
      </c>
      <c r="D43" s="2">
        <v>45324</v>
      </c>
      <c r="E43" t="s">
        <v>94</v>
      </c>
      <c r="F43" t="s">
        <v>104</v>
      </c>
      <c r="G43" t="s">
        <v>120</v>
      </c>
      <c r="H43" s="1">
        <v>7752</v>
      </c>
      <c r="I43" s="1">
        <v>8065</v>
      </c>
      <c r="J43" s="1">
        <v>10892</v>
      </c>
      <c r="K43" s="1">
        <v>217840</v>
      </c>
      <c r="L43" t="s">
        <v>153</v>
      </c>
      <c r="M43" s="1">
        <v>1080</v>
      </c>
      <c r="N43" s="3">
        <v>38</v>
      </c>
      <c r="O43">
        <v>34</v>
      </c>
      <c r="P43" t="s">
        <v>194</v>
      </c>
      <c r="Q43" s="1">
        <v>0</v>
      </c>
      <c r="R43" t="s">
        <v>332</v>
      </c>
    </row>
    <row r="44" spans="1:18" x14ac:dyDescent="0.3">
      <c r="A44" t="s">
        <v>376</v>
      </c>
      <c r="B44" t="s">
        <v>216</v>
      </c>
      <c r="C44" s="2">
        <v>45320</v>
      </c>
      <c r="D44" s="2">
        <v>45323</v>
      </c>
      <c r="E44" t="s">
        <v>95</v>
      </c>
      <c r="F44" t="s">
        <v>109</v>
      </c>
      <c r="G44" t="s">
        <v>116</v>
      </c>
      <c r="H44" s="1">
        <v>8216</v>
      </c>
      <c r="I44" s="1">
        <v>8529</v>
      </c>
      <c r="J44" s="1">
        <v>12143</v>
      </c>
      <c r="K44" s="1">
        <v>182145</v>
      </c>
      <c r="L44" t="s">
        <v>157</v>
      </c>
      <c r="M44" s="1">
        <v>3336</v>
      </c>
      <c r="N44" s="3">
        <v>24</v>
      </c>
      <c r="O44">
        <v>46</v>
      </c>
      <c r="P44" t="s">
        <v>194</v>
      </c>
      <c r="Q44" s="1">
        <v>0</v>
      </c>
      <c r="R44" t="s">
        <v>332</v>
      </c>
    </row>
    <row r="45" spans="1:18" x14ac:dyDescent="0.3">
      <c r="A45" t="s">
        <v>377</v>
      </c>
      <c r="B45" t="s">
        <v>217</v>
      </c>
      <c r="C45" s="2">
        <v>45320</v>
      </c>
      <c r="D45" s="2">
        <v>45325</v>
      </c>
      <c r="E45" t="s">
        <v>96</v>
      </c>
      <c r="F45" t="s">
        <v>110</v>
      </c>
      <c r="G45" t="s">
        <v>105</v>
      </c>
      <c r="H45" s="1">
        <v>10177</v>
      </c>
      <c r="I45" s="1">
        <v>11306</v>
      </c>
      <c r="J45" s="1">
        <v>12940</v>
      </c>
      <c r="K45" s="1">
        <v>362320</v>
      </c>
      <c r="L45" t="s">
        <v>158</v>
      </c>
      <c r="M45" s="1">
        <v>2380</v>
      </c>
      <c r="N45" s="3">
        <v>41</v>
      </c>
      <c r="O45">
        <v>74</v>
      </c>
      <c r="P45" t="s">
        <v>194</v>
      </c>
      <c r="Q45" s="1">
        <v>0</v>
      </c>
      <c r="R45" t="s">
        <v>331</v>
      </c>
    </row>
    <row r="46" spans="1:18" x14ac:dyDescent="0.3">
      <c r="A46" t="s">
        <v>378</v>
      </c>
      <c r="B46" t="s">
        <v>218</v>
      </c>
      <c r="C46" s="2">
        <v>45321</v>
      </c>
      <c r="D46" s="2">
        <v>45326</v>
      </c>
      <c r="E46" t="s">
        <v>97</v>
      </c>
      <c r="F46" t="s">
        <v>111</v>
      </c>
      <c r="G46" t="s">
        <v>105</v>
      </c>
      <c r="H46" s="1">
        <v>9031</v>
      </c>
      <c r="I46" s="1">
        <v>10319</v>
      </c>
      <c r="J46" s="1">
        <v>13479</v>
      </c>
      <c r="K46" s="1">
        <v>283059</v>
      </c>
      <c r="L46" t="s">
        <v>150</v>
      </c>
      <c r="M46" s="1">
        <v>1872</v>
      </c>
      <c r="N46" s="3">
        <v>31</v>
      </c>
      <c r="O46">
        <v>43</v>
      </c>
      <c r="P46" t="s">
        <v>194</v>
      </c>
      <c r="Q46" s="1">
        <v>0</v>
      </c>
      <c r="R46" t="s">
        <v>332</v>
      </c>
    </row>
    <row r="47" spans="1:18" x14ac:dyDescent="0.3">
      <c r="A47" t="s">
        <v>379</v>
      </c>
      <c r="B47" t="s">
        <v>219</v>
      </c>
      <c r="C47" s="2">
        <v>45321</v>
      </c>
      <c r="D47" s="2">
        <v>45325</v>
      </c>
      <c r="E47" t="s">
        <v>98</v>
      </c>
      <c r="F47" t="s">
        <v>101</v>
      </c>
      <c r="G47" t="s">
        <v>109</v>
      </c>
      <c r="H47" s="1">
        <v>5043</v>
      </c>
      <c r="I47" s="1">
        <v>5935</v>
      </c>
      <c r="J47" s="1">
        <v>9991</v>
      </c>
      <c r="K47" s="1">
        <v>249775</v>
      </c>
      <c r="L47" t="s">
        <v>145</v>
      </c>
      <c r="M47" s="1">
        <v>966</v>
      </c>
      <c r="N47" s="3">
        <v>26</v>
      </c>
      <c r="O47">
        <v>43</v>
      </c>
      <c r="P47" t="s">
        <v>180</v>
      </c>
      <c r="Q47" s="1">
        <v>5350</v>
      </c>
      <c r="R47" t="s">
        <v>332</v>
      </c>
    </row>
    <row r="48" spans="1:18" x14ac:dyDescent="0.3">
      <c r="A48" t="s">
        <v>380</v>
      </c>
      <c r="B48" t="s">
        <v>220</v>
      </c>
      <c r="C48" s="2">
        <v>45322</v>
      </c>
      <c r="D48" s="2">
        <v>45327</v>
      </c>
      <c r="E48" t="s">
        <v>99</v>
      </c>
      <c r="F48" t="s">
        <v>107</v>
      </c>
      <c r="G48" t="s">
        <v>134</v>
      </c>
      <c r="H48" s="1">
        <v>8748</v>
      </c>
      <c r="I48" s="1">
        <v>9728</v>
      </c>
      <c r="J48" s="1">
        <v>11363</v>
      </c>
      <c r="K48" s="1">
        <v>261349</v>
      </c>
      <c r="L48" t="s">
        <v>146</v>
      </c>
      <c r="M48" s="1">
        <v>2145</v>
      </c>
      <c r="N48" s="3">
        <v>31</v>
      </c>
      <c r="O48">
        <v>103</v>
      </c>
      <c r="P48" t="s">
        <v>181</v>
      </c>
      <c r="Q48" s="1">
        <v>2675</v>
      </c>
      <c r="R48" t="s">
        <v>331</v>
      </c>
    </row>
    <row r="49" spans="1:18" x14ac:dyDescent="0.3">
      <c r="A49" t="s">
        <v>381</v>
      </c>
      <c r="B49" t="s">
        <v>221</v>
      </c>
      <c r="C49" s="2">
        <v>45322</v>
      </c>
      <c r="D49" s="2">
        <v>45324</v>
      </c>
      <c r="E49" t="s">
        <v>100</v>
      </c>
      <c r="F49" t="s">
        <v>112</v>
      </c>
      <c r="G49" t="s">
        <v>115</v>
      </c>
      <c r="H49" s="1">
        <v>6036</v>
      </c>
      <c r="I49" s="1">
        <v>6502</v>
      </c>
      <c r="J49" s="1">
        <v>10584</v>
      </c>
      <c r="K49" s="1">
        <v>306936</v>
      </c>
      <c r="L49" t="s">
        <v>159</v>
      </c>
      <c r="M49" s="1">
        <v>4776</v>
      </c>
      <c r="N49" s="3">
        <v>24</v>
      </c>
      <c r="O49">
        <v>90</v>
      </c>
      <c r="P49" t="s">
        <v>194</v>
      </c>
      <c r="Q49" s="1">
        <v>0</v>
      </c>
      <c r="R49" t="s">
        <v>331</v>
      </c>
    </row>
    <row r="50" spans="1:18" x14ac:dyDescent="0.3">
      <c r="A50" t="s">
        <v>382</v>
      </c>
      <c r="B50" t="s">
        <v>196</v>
      </c>
      <c r="C50" s="2">
        <v>45322</v>
      </c>
      <c r="D50" s="2">
        <v>45326</v>
      </c>
      <c r="E50" t="s">
        <v>77</v>
      </c>
      <c r="F50" t="s">
        <v>106</v>
      </c>
      <c r="G50" t="s">
        <v>107</v>
      </c>
      <c r="H50" s="1">
        <v>10118</v>
      </c>
      <c r="I50" s="1">
        <v>11160</v>
      </c>
      <c r="J50" s="1">
        <v>16214</v>
      </c>
      <c r="K50" s="1">
        <v>405350</v>
      </c>
      <c r="L50" t="s">
        <v>148</v>
      </c>
      <c r="M50" s="1">
        <v>1771</v>
      </c>
      <c r="N50" s="3">
        <v>23</v>
      </c>
      <c r="O50">
        <v>124</v>
      </c>
      <c r="P50" t="s">
        <v>194</v>
      </c>
      <c r="Q50" s="1">
        <v>0</v>
      </c>
      <c r="R50" t="s">
        <v>332</v>
      </c>
    </row>
    <row r="51" spans="1:18" x14ac:dyDescent="0.3">
      <c r="A51" t="s">
        <v>383</v>
      </c>
      <c r="B51" t="s">
        <v>197</v>
      </c>
      <c r="C51" s="2">
        <v>45322</v>
      </c>
      <c r="D51" s="2">
        <v>45326</v>
      </c>
      <c r="E51" t="s">
        <v>78</v>
      </c>
      <c r="F51" t="s">
        <v>113</v>
      </c>
      <c r="G51" t="s">
        <v>107</v>
      </c>
      <c r="H51" s="1">
        <v>11582</v>
      </c>
      <c r="I51" s="1">
        <v>11981</v>
      </c>
      <c r="J51" s="1">
        <v>9787</v>
      </c>
      <c r="K51" s="1">
        <v>205527</v>
      </c>
      <c r="L51" t="s">
        <v>156</v>
      </c>
      <c r="M51" s="1">
        <v>2530</v>
      </c>
      <c r="N51" s="3">
        <v>38</v>
      </c>
      <c r="O51">
        <v>39</v>
      </c>
      <c r="P51" t="s">
        <v>194</v>
      </c>
      <c r="Q51" s="1">
        <v>0</v>
      </c>
      <c r="R51" t="s">
        <v>332</v>
      </c>
    </row>
    <row r="52" spans="1:18" x14ac:dyDescent="0.3">
      <c r="A52" t="s">
        <v>384</v>
      </c>
      <c r="B52" t="s">
        <v>198</v>
      </c>
      <c r="C52" s="2">
        <v>45322</v>
      </c>
      <c r="D52" s="2">
        <v>45325</v>
      </c>
      <c r="E52" t="s">
        <v>79</v>
      </c>
      <c r="F52" t="s">
        <v>103</v>
      </c>
      <c r="G52" t="s">
        <v>127</v>
      </c>
      <c r="H52" s="1">
        <v>7602</v>
      </c>
      <c r="I52" s="1">
        <v>8734</v>
      </c>
      <c r="J52" s="1">
        <v>15248</v>
      </c>
      <c r="K52" s="1">
        <v>457440</v>
      </c>
      <c r="L52" t="s">
        <v>154</v>
      </c>
      <c r="M52" s="1">
        <v>1040</v>
      </c>
      <c r="N52" s="3">
        <v>26</v>
      </c>
      <c r="O52">
        <v>104</v>
      </c>
      <c r="P52" t="s">
        <v>194</v>
      </c>
      <c r="Q52" s="1">
        <v>0</v>
      </c>
      <c r="R52" t="s">
        <v>332</v>
      </c>
    </row>
    <row r="53" spans="1:18" x14ac:dyDescent="0.3">
      <c r="A53" t="s">
        <v>385</v>
      </c>
      <c r="B53" t="s">
        <v>199</v>
      </c>
      <c r="C53" s="2">
        <v>45323</v>
      </c>
      <c r="D53" s="2">
        <v>45325</v>
      </c>
      <c r="E53" t="s">
        <v>80</v>
      </c>
      <c r="F53" t="s">
        <v>108</v>
      </c>
      <c r="G53" t="s">
        <v>117</v>
      </c>
      <c r="H53" s="1">
        <v>10029</v>
      </c>
      <c r="I53" s="1">
        <v>11343</v>
      </c>
      <c r="J53" s="1">
        <v>15649</v>
      </c>
      <c r="K53" s="1">
        <v>375576</v>
      </c>
      <c r="L53" t="s">
        <v>151</v>
      </c>
      <c r="M53" s="1">
        <v>2436</v>
      </c>
      <c r="N53" s="3">
        <v>28</v>
      </c>
      <c r="O53">
        <v>119</v>
      </c>
      <c r="P53" t="s">
        <v>194</v>
      </c>
      <c r="Q53" s="1">
        <v>0</v>
      </c>
      <c r="R53" t="s">
        <v>332</v>
      </c>
    </row>
    <row r="54" spans="1:18" x14ac:dyDescent="0.3">
      <c r="A54" t="s">
        <v>386</v>
      </c>
      <c r="B54" t="s">
        <v>200</v>
      </c>
      <c r="C54" s="2">
        <v>45323</v>
      </c>
      <c r="D54" s="2">
        <v>45328</v>
      </c>
      <c r="E54" t="s">
        <v>81</v>
      </c>
      <c r="F54" t="s">
        <v>114</v>
      </c>
      <c r="G54" t="s">
        <v>103</v>
      </c>
      <c r="H54" s="1">
        <v>7166</v>
      </c>
      <c r="I54" s="1">
        <v>8951</v>
      </c>
      <c r="J54" s="1">
        <v>15829</v>
      </c>
      <c r="K54" s="1">
        <v>110803</v>
      </c>
      <c r="L54" t="s">
        <v>152</v>
      </c>
      <c r="M54" s="1">
        <v>4209</v>
      </c>
      <c r="N54" s="3">
        <v>31</v>
      </c>
      <c r="O54">
        <v>139</v>
      </c>
      <c r="P54" t="s">
        <v>194</v>
      </c>
      <c r="Q54" s="1">
        <v>0</v>
      </c>
      <c r="R54" t="s">
        <v>332</v>
      </c>
    </row>
    <row r="55" spans="1:18" x14ac:dyDescent="0.3">
      <c r="A55" t="s">
        <v>387</v>
      </c>
      <c r="B55" t="s">
        <v>201</v>
      </c>
      <c r="C55" s="2">
        <v>45325</v>
      </c>
      <c r="D55" s="2">
        <v>45327</v>
      </c>
      <c r="E55" t="s">
        <v>82</v>
      </c>
      <c r="F55" t="s">
        <v>105</v>
      </c>
      <c r="G55" t="s">
        <v>103</v>
      </c>
      <c r="H55" s="1">
        <v>8993</v>
      </c>
      <c r="I55" s="1">
        <v>10589</v>
      </c>
      <c r="J55" s="1">
        <v>10485</v>
      </c>
      <c r="K55" s="1">
        <v>314550</v>
      </c>
      <c r="L55" t="s">
        <v>149</v>
      </c>
      <c r="M55" s="1">
        <v>2877</v>
      </c>
      <c r="N55" s="3">
        <v>25</v>
      </c>
      <c r="O55">
        <v>79</v>
      </c>
      <c r="P55" t="s">
        <v>194</v>
      </c>
      <c r="Q55" s="1">
        <v>0</v>
      </c>
      <c r="R55" t="s">
        <v>332</v>
      </c>
    </row>
    <row r="56" spans="1:18" x14ac:dyDescent="0.3">
      <c r="A56" t="s">
        <v>388</v>
      </c>
      <c r="B56" t="s">
        <v>202</v>
      </c>
      <c r="C56" s="2">
        <v>45325</v>
      </c>
      <c r="D56" s="2">
        <v>45330</v>
      </c>
      <c r="E56" t="s">
        <v>83</v>
      </c>
      <c r="F56" t="s">
        <v>115</v>
      </c>
      <c r="G56" t="s">
        <v>102</v>
      </c>
      <c r="H56" s="1">
        <v>11389</v>
      </c>
      <c r="I56" s="1">
        <v>13328</v>
      </c>
      <c r="J56" s="1">
        <v>15841</v>
      </c>
      <c r="K56" s="1">
        <v>79205</v>
      </c>
      <c r="L56" t="s">
        <v>147</v>
      </c>
      <c r="M56" s="1">
        <v>1975</v>
      </c>
      <c r="N56" s="3">
        <v>26</v>
      </c>
      <c r="O56">
        <v>42</v>
      </c>
      <c r="P56" t="s">
        <v>194</v>
      </c>
      <c r="Q56" s="1">
        <v>0</v>
      </c>
      <c r="R56" t="s">
        <v>331</v>
      </c>
    </row>
    <row r="57" spans="1:18" x14ac:dyDescent="0.3">
      <c r="A57" t="s">
        <v>389</v>
      </c>
      <c r="B57" t="s">
        <v>203</v>
      </c>
      <c r="C57" s="2">
        <v>45327</v>
      </c>
      <c r="D57" s="2">
        <v>45332</v>
      </c>
      <c r="E57" t="s">
        <v>84</v>
      </c>
      <c r="F57" t="s">
        <v>116</v>
      </c>
      <c r="G57" t="s">
        <v>135</v>
      </c>
      <c r="H57" s="1">
        <v>11808</v>
      </c>
      <c r="I57" s="1">
        <v>12810</v>
      </c>
      <c r="J57" s="1">
        <v>18835</v>
      </c>
      <c r="K57" s="1">
        <v>226020</v>
      </c>
      <c r="L57" t="s">
        <v>155</v>
      </c>
      <c r="M57" s="1">
        <v>1690</v>
      </c>
      <c r="N57" s="3">
        <v>29</v>
      </c>
      <c r="O57">
        <v>108</v>
      </c>
      <c r="P57" t="s">
        <v>194</v>
      </c>
      <c r="Q57" s="1">
        <v>0</v>
      </c>
      <c r="R57" t="s">
        <v>331</v>
      </c>
    </row>
    <row r="58" spans="1:18" x14ac:dyDescent="0.3">
      <c r="A58" t="s">
        <v>390</v>
      </c>
      <c r="B58" t="s">
        <v>204</v>
      </c>
      <c r="C58" s="2">
        <v>45327</v>
      </c>
      <c r="D58" s="2">
        <v>45329</v>
      </c>
      <c r="E58" t="s">
        <v>85</v>
      </c>
      <c r="F58" t="s">
        <v>117</v>
      </c>
      <c r="G58" t="s">
        <v>118</v>
      </c>
      <c r="H58" s="1">
        <v>9090</v>
      </c>
      <c r="I58" s="1">
        <v>9872</v>
      </c>
      <c r="J58" s="1">
        <v>15947</v>
      </c>
      <c r="K58" s="1">
        <v>462463</v>
      </c>
      <c r="L58" t="s">
        <v>153</v>
      </c>
      <c r="M58" s="1">
        <v>2376</v>
      </c>
      <c r="N58" s="3">
        <v>22</v>
      </c>
      <c r="O58">
        <v>89</v>
      </c>
      <c r="P58" t="s">
        <v>194</v>
      </c>
      <c r="Q58" s="1">
        <v>0</v>
      </c>
      <c r="R58" t="s">
        <v>332</v>
      </c>
    </row>
    <row r="59" spans="1:18" x14ac:dyDescent="0.3">
      <c r="A59" t="s">
        <v>391</v>
      </c>
      <c r="B59" t="s">
        <v>205</v>
      </c>
      <c r="C59" s="2">
        <v>45328</v>
      </c>
      <c r="D59" s="2">
        <v>45330</v>
      </c>
      <c r="E59" t="s">
        <v>86</v>
      </c>
      <c r="F59" t="s">
        <v>118</v>
      </c>
      <c r="G59" t="s">
        <v>128</v>
      </c>
      <c r="H59" s="1">
        <v>11884</v>
      </c>
      <c r="I59" s="1">
        <v>12299</v>
      </c>
      <c r="J59" s="1">
        <v>19514</v>
      </c>
      <c r="K59" s="1">
        <v>175626</v>
      </c>
      <c r="L59" t="s">
        <v>157</v>
      </c>
      <c r="M59" s="1">
        <v>3624</v>
      </c>
      <c r="N59" s="3">
        <v>41</v>
      </c>
      <c r="O59">
        <v>99</v>
      </c>
      <c r="P59" t="s">
        <v>194</v>
      </c>
      <c r="Q59" s="1">
        <v>0</v>
      </c>
      <c r="R59" t="s">
        <v>331</v>
      </c>
    </row>
    <row r="60" spans="1:18" x14ac:dyDescent="0.3">
      <c r="A60" t="s">
        <v>392</v>
      </c>
      <c r="B60" t="s">
        <v>207</v>
      </c>
      <c r="C60" s="2">
        <v>45330</v>
      </c>
      <c r="D60" s="2">
        <v>45333</v>
      </c>
      <c r="E60" t="s">
        <v>87</v>
      </c>
      <c r="F60" t="s">
        <v>119</v>
      </c>
      <c r="G60" t="s">
        <v>108</v>
      </c>
      <c r="H60" s="1">
        <v>6621</v>
      </c>
      <c r="I60" s="1">
        <v>6976</v>
      </c>
      <c r="J60" s="1">
        <v>12202</v>
      </c>
      <c r="K60" s="1">
        <v>170828</v>
      </c>
      <c r="L60" t="s">
        <v>158</v>
      </c>
      <c r="M60" s="1">
        <v>3460</v>
      </c>
      <c r="N60" s="3">
        <v>41</v>
      </c>
      <c r="O60">
        <v>86</v>
      </c>
      <c r="P60" t="s">
        <v>194</v>
      </c>
      <c r="Q60" s="1">
        <v>0</v>
      </c>
      <c r="R60" t="s">
        <v>332</v>
      </c>
    </row>
    <row r="61" spans="1:18" x14ac:dyDescent="0.3">
      <c r="A61" t="s">
        <v>393</v>
      </c>
      <c r="B61" t="s">
        <v>208</v>
      </c>
      <c r="C61" s="2">
        <v>45330</v>
      </c>
      <c r="D61" s="2">
        <v>45334</v>
      </c>
      <c r="E61" t="s">
        <v>88</v>
      </c>
      <c r="F61" t="s">
        <v>120</v>
      </c>
      <c r="G61" t="s">
        <v>108</v>
      </c>
      <c r="H61" s="1">
        <v>6178</v>
      </c>
      <c r="I61" s="1">
        <v>7118</v>
      </c>
      <c r="J61" s="1">
        <v>12244</v>
      </c>
      <c r="K61" s="1">
        <v>159172</v>
      </c>
      <c r="L61" t="s">
        <v>150</v>
      </c>
      <c r="M61" s="1">
        <v>1620</v>
      </c>
      <c r="N61" s="3">
        <v>27</v>
      </c>
      <c r="O61">
        <v>102</v>
      </c>
      <c r="P61" t="s">
        <v>194</v>
      </c>
      <c r="Q61" s="1">
        <v>0</v>
      </c>
      <c r="R61" t="s">
        <v>331</v>
      </c>
    </row>
    <row r="62" spans="1:18" x14ac:dyDescent="0.3">
      <c r="A62" t="s">
        <v>394</v>
      </c>
      <c r="B62" t="s">
        <v>209</v>
      </c>
      <c r="C62" s="2">
        <v>45330</v>
      </c>
      <c r="D62" s="2">
        <v>45335</v>
      </c>
      <c r="E62" t="s">
        <v>89</v>
      </c>
      <c r="F62" t="s">
        <v>121</v>
      </c>
      <c r="G62" t="s">
        <v>129</v>
      </c>
      <c r="H62" s="1">
        <v>7057</v>
      </c>
      <c r="I62" s="1">
        <v>7460</v>
      </c>
      <c r="J62" s="1">
        <v>10310</v>
      </c>
      <c r="K62" s="1">
        <v>175270</v>
      </c>
      <c r="L62" t="s">
        <v>145</v>
      </c>
      <c r="M62" s="1">
        <v>3956</v>
      </c>
      <c r="N62" s="3">
        <v>23</v>
      </c>
      <c r="O62">
        <v>47</v>
      </c>
      <c r="P62" t="s">
        <v>194</v>
      </c>
      <c r="Q62" s="1">
        <v>0</v>
      </c>
      <c r="R62" t="s">
        <v>331</v>
      </c>
    </row>
    <row r="63" spans="1:18" x14ac:dyDescent="0.3">
      <c r="A63" t="s">
        <v>395</v>
      </c>
      <c r="B63" t="s">
        <v>210</v>
      </c>
      <c r="C63" s="2">
        <v>45330</v>
      </c>
      <c r="D63" s="2">
        <v>45333</v>
      </c>
      <c r="E63" t="s">
        <v>90</v>
      </c>
      <c r="F63" t="s">
        <v>122</v>
      </c>
      <c r="G63" t="s">
        <v>121</v>
      </c>
      <c r="H63" s="1">
        <v>11619</v>
      </c>
      <c r="I63" s="1">
        <v>12813</v>
      </c>
      <c r="J63" s="1">
        <v>9477</v>
      </c>
      <c r="K63" s="1">
        <v>284310</v>
      </c>
      <c r="L63" t="s">
        <v>146</v>
      </c>
      <c r="M63" s="1">
        <v>2249</v>
      </c>
      <c r="N63" s="3">
        <v>42</v>
      </c>
      <c r="O63">
        <v>143</v>
      </c>
      <c r="P63" t="s">
        <v>194</v>
      </c>
      <c r="Q63" s="1">
        <v>0</v>
      </c>
      <c r="R63" t="s">
        <v>332</v>
      </c>
    </row>
    <row r="64" spans="1:18" x14ac:dyDescent="0.3">
      <c r="A64" t="s">
        <v>396</v>
      </c>
      <c r="B64" t="s">
        <v>211</v>
      </c>
      <c r="C64" s="2">
        <v>45330</v>
      </c>
      <c r="D64" s="2">
        <v>45333</v>
      </c>
      <c r="E64" t="s">
        <v>91</v>
      </c>
      <c r="F64" t="s">
        <v>123</v>
      </c>
      <c r="G64" t="s">
        <v>104</v>
      </c>
      <c r="H64" s="1">
        <v>9944</v>
      </c>
      <c r="I64" s="1">
        <v>11310</v>
      </c>
      <c r="J64" s="1">
        <v>19095</v>
      </c>
      <c r="K64" s="1">
        <v>553755</v>
      </c>
      <c r="L64" t="s">
        <v>159</v>
      </c>
      <c r="M64" s="1">
        <v>2640</v>
      </c>
      <c r="N64" s="3">
        <v>36</v>
      </c>
      <c r="O64">
        <v>111</v>
      </c>
      <c r="P64" t="s">
        <v>194</v>
      </c>
      <c r="Q64" s="1">
        <v>0</v>
      </c>
      <c r="R64" t="s">
        <v>331</v>
      </c>
    </row>
    <row r="65" spans="1:18" x14ac:dyDescent="0.3">
      <c r="A65" t="s">
        <v>397</v>
      </c>
      <c r="B65" t="s">
        <v>213</v>
      </c>
      <c r="C65" s="2">
        <v>45331</v>
      </c>
      <c r="D65" s="2">
        <v>45333</v>
      </c>
      <c r="E65" t="s">
        <v>92</v>
      </c>
      <c r="F65" t="s">
        <v>124</v>
      </c>
      <c r="G65" t="s">
        <v>112</v>
      </c>
      <c r="H65" s="1">
        <v>8344</v>
      </c>
      <c r="I65" s="1">
        <v>8847</v>
      </c>
      <c r="J65" s="1">
        <v>17193</v>
      </c>
      <c r="K65" s="1">
        <v>309474</v>
      </c>
      <c r="L65" t="s">
        <v>148</v>
      </c>
      <c r="M65" s="1">
        <v>3611</v>
      </c>
      <c r="N65" s="3">
        <v>36</v>
      </c>
      <c r="O65">
        <v>80</v>
      </c>
      <c r="P65" t="s">
        <v>194</v>
      </c>
      <c r="Q65" s="1">
        <v>0</v>
      </c>
      <c r="R65" t="s">
        <v>332</v>
      </c>
    </row>
    <row r="66" spans="1:18" x14ac:dyDescent="0.3">
      <c r="A66" t="s">
        <v>398</v>
      </c>
      <c r="B66" t="s">
        <v>214</v>
      </c>
      <c r="C66" s="2">
        <v>45331</v>
      </c>
      <c r="D66" s="2">
        <v>45336</v>
      </c>
      <c r="E66" t="s">
        <v>93</v>
      </c>
      <c r="F66" t="s">
        <v>125</v>
      </c>
      <c r="G66" t="s">
        <v>112</v>
      </c>
      <c r="H66" s="1">
        <v>11703</v>
      </c>
      <c r="I66" s="1">
        <v>12513</v>
      </c>
      <c r="J66" s="1">
        <v>14142</v>
      </c>
      <c r="K66" s="1">
        <v>311124</v>
      </c>
      <c r="L66" t="s">
        <v>156</v>
      </c>
      <c r="M66" s="1">
        <v>3174</v>
      </c>
      <c r="N66" s="3">
        <v>35</v>
      </c>
      <c r="O66">
        <v>90</v>
      </c>
      <c r="P66" t="s">
        <v>194</v>
      </c>
      <c r="Q66" s="1">
        <v>0</v>
      </c>
      <c r="R66" t="s">
        <v>331</v>
      </c>
    </row>
    <row r="67" spans="1:18" x14ac:dyDescent="0.3">
      <c r="A67" t="s">
        <v>399</v>
      </c>
      <c r="B67" t="s">
        <v>215</v>
      </c>
      <c r="C67" s="2">
        <v>45332</v>
      </c>
      <c r="D67" s="2">
        <v>45335</v>
      </c>
      <c r="E67" t="s">
        <v>94</v>
      </c>
      <c r="F67" t="s">
        <v>126</v>
      </c>
      <c r="G67" t="s">
        <v>130</v>
      </c>
      <c r="H67" s="1">
        <v>5386</v>
      </c>
      <c r="I67" s="1">
        <v>6839</v>
      </c>
      <c r="J67" s="1">
        <v>16181</v>
      </c>
      <c r="K67" s="1">
        <v>275077</v>
      </c>
      <c r="L67" t="s">
        <v>154</v>
      </c>
      <c r="M67" s="1">
        <v>620</v>
      </c>
      <c r="N67" s="3">
        <v>39</v>
      </c>
      <c r="O67">
        <v>89</v>
      </c>
      <c r="P67" t="s">
        <v>194</v>
      </c>
      <c r="Q67" s="1">
        <v>0</v>
      </c>
      <c r="R67" t="s">
        <v>332</v>
      </c>
    </row>
    <row r="68" spans="1:18" x14ac:dyDescent="0.3">
      <c r="A68" t="s">
        <v>400</v>
      </c>
      <c r="B68" t="s">
        <v>216</v>
      </c>
      <c r="C68" s="2">
        <v>45333</v>
      </c>
      <c r="D68" s="2">
        <v>45337</v>
      </c>
      <c r="E68" t="s">
        <v>95</v>
      </c>
      <c r="F68" t="s">
        <v>127</v>
      </c>
      <c r="G68" t="s">
        <v>131</v>
      </c>
      <c r="H68" s="1">
        <v>5833</v>
      </c>
      <c r="I68" s="1">
        <v>6856</v>
      </c>
      <c r="J68" s="1">
        <v>16492</v>
      </c>
      <c r="K68" s="1">
        <v>214396</v>
      </c>
      <c r="L68" t="s">
        <v>151</v>
      </c>
      <c r="M68" s="1">
        <v>1610</v>
      </c>
      <c r="N68" s="3">
        <v>25</v>
      </c>
      <c r="O68">
        <v>139</v>
      </c>
      <c r="P68" t="s">
        <v>194</v>
      </c>
      <c r="Q68" s="1">
        <v>0</v>
      </c>
      <c r="R68" t="s">
        <v>332</v>
      </c>
    </row>
    <row r="69" spans="1:18" x14ac:dyDescent="0.3">
      <c r="A69" t="s">
        <v>401</v>
      </c>
      <c r="B69" t="s">
        <v>217</v>
      </c>
      <c r="C69" s="2">
        <v>45333</v>
      </c>
      <c r="D69" s="2">
        <v>45338</v>
      </c>
      <c r="E69" t="s">
        <v>96</v>
      </c>
      <c r="F69" t="s">
        <v>128</v>
      </c>
      <c r="G69" t="s">
        <v>119</v>
      </c>
      <c r="H69" s="1">
        <v>10823</v>
      </c>
      <c r="I69" s="1">
        <v>12373</v>
      </c>
      <c r="J69" s="1">
        <v>10177</v>
      </c>
      <c r="K69" s="1">
        <v>122124</v>
      </c>
      <c r="L69" t="s">
        <v>152</v>
      </c>
      <c r="M69" s="1">
        <v>805</v>
      </c>
      <c r="N69" s="3">
        <v>28</v>
      </c>
      <c r="O69">
        <v>74</v>
      </c>
      <c r="P69" t="s">
        <v>194</v>
      </c>
      <c r="Q69" s="1">
        <v>0</v>
      </c>
      <c r="R69" t="s">
        <v>331</v>
      </c>
    </row>
    <row r="70" spans="1:18" x14ac:dyDescent="0.3">
      <c r="A70" t="s">
        <v>402</v>
      </c>
      <c r="B70" t="s">
        <v>218</v>
      </c>
      <c r="C70" s="2">
        <v>45334</v>
      </c>
      <c r="D70" s="2">
        <v>45336</v>
      </c>
      <c r="E70" t="s">
        <v>97</v>
      </c>
      <c r="F70" t="s">
        <v>129</v>
      </c>
      <c r="G70" t="s">
        <v>122</v>
      </c>
      <c r="H70" s="1">
        <v>8265</v>
      </c>
      <c r="I70" s="1">
        <v>8904</v>
      </c>
      <c r="J70" s="1">
        <v>14634</v>
      </c>
      <c r="K70" s="1">
        <v>73170</v>
      </c>
      <c r="L70" t="s">
        <v>149</v>
      </c>
      <c r="M70" s="1">
        <v>1470</v>
      </c>
      <c r="N70" s="3">
        <v>28</v>
      </c>
      <c r="O70">
        <v>149</v>
      </c>
      <c r="P70" t="s">
        <v>194</v>
      </c>
      <c r="Q70" s="1">
        <v>0</v>
      </c>
      <c r="R70" t="s">
        <v>331</v>
      </c>
    </row>
    <row r="71" spans="1:18" x14ac:dyDescent="0.3">
      <c r="A71" t="s">
        <v>403</v>
      </c>
      <c r="B71" t="s">
        <v>219</v>
      </c>
      <c r="C71" s="2">
        <v>45334</v>
      </c>
      <c r="D71" s="2">
        <v>45336</v>
      </c>
      <c r="E71" t="s">
        <v>98</v>
      </c>
      <c r="F71" t="s">
        <v>130</v>
      </c>
      <c r="G71" t="s">
        <v>110</v>
      </c>
      <c r="H71" s="1">
        <v>5880</v>
      </c>
      <c r="I71" s="1">
        <v>7313</v>
      </c>
      <c r="J71" s="1">
        <v>10746</v>
      </c>
      <c r="K71" s="1">
        <v>257904</v>
      </c>
      <c r="L71" t="s">
        <v>147</v>
      </c>
      <c r="M71" s="1">
        <v>3075</v>
      </c>
      <c r="N71" s="3">
        <v>33</v>
      </c>
      <c r="O71">
        <v>104</v>
      </c>
      <c r="P71" t="s">
        <v>194</v>
      </c>
      <c r="Q71" s="1">
        <v>0</v>
      </c>
      <c r="R71" t="s">
        <v>331</v>
      </c>
    </row>
    <row r="72" spans="1:18" x14ac:dyDescent="0.3">
      <c r="A72" t="s">
        <v>404</v>
      </c>
      <c r="B72" t="s">
        <v>220</v>
      </c>
      <c r="C72" s="2">
        <v>45335</v>
      </c>
      <c r="D72" s="2">
        <v>45339</v>
      </c>
      <c r="E72" t="s">
        <v>99</v>
      </c>
      <c r="F72" t="s">
        <v>131</v>
      </c>
      <c r="G72" t="s">
        <v>113</v>
      </c>
      <c r="H72" s="1">
        <v>7987</v>
      </c>
      <c r="I72" s="1">
        <v>9338</v>
      </c>
      <c r="J72" s="1">
        <v>11094</v>
      </c>
      <c r="K72" s="1">
        <v>188598</v>
      </c>
      <c r="L72" t="s">
        <v>155</v>
      </c>
      <c r="M72" s="1">
        <v>416</v>
      </c>
      <c r="N72" s="3">
        <v>34</v>
      </c>
      <c r="O72">
        <v>134</v>
      </c>
      <c r="P72" t="s">
        <v>194</v>
      </c>
      <c r="Q72" s="1">
        <v>0</v>
      </c>
      <c r="R72" t="s">
        <v>332</v>
      </c>
    </row>
    <row r="73" spans="1:18" x14ac:dyDescent="0.3">
      <c r="A73" t="s">
        <v>405</v>
      </c>
      <c r="B73" t="s">
        <v>196</v>
      </c>
      <c r="C73" s="2">
        <v>45335</v>
      </c>
      <c r="D73" s="2">
        <v>45337</v>
      </c>
      <c r="E73" t="s">
        <v>100</v>
      </c>
      <c r="F73" t="s">
        <v>132</v>
      </c>
      <c r="G73" t="s">
        <v>132</v>
      </c>
      <c r="H73" s="1">
        <v>7630</v>
      </c>
      <c r="I73" s="1">
        <v>9073</v>
      </c>
      <c r="J73" s="1">
        <v>11631</v>
      </c>
      <c r="K73" s="1">
        <v>139572</v>
      </c>
      <c r="L73" t="s">
        <v>153</v>
      </c>
      <c r="M73" s="1">
        <v>2304</v>
      </c>
      <c r="N73" s="3">
        <v>27</v>
      </c>
      <c r="O73">
        <v>41</v>
      </c>
      <c r="P73" t="s">
        <v>194</v>
      </c>
      <c r="Q73" s="1">
        <v>0</v>
      </c>
      <c r="R73" t="s">
        <v>332</v>
      </c>
    </row>
    <row r="74" spans="1:18" x14ac:dyDescent="0.3">
      <c r="A74" t="s">
        <v>406</v>
      </c>
      <c r="B74" t="s">
        <v>197</v>
      </c>
      <c r="C74" s="2">
        <v>45336</v>
      </c>
      <c r="D74" s="2">
        <v>45339</v>
      </c>
      <c r="E74" t="s">
        <v>77</v>
      </c>
      <c r="F74" t="s">
        <v>133</v>
      </c>
      <c r="G74" t="s">
        <v>133</v>
      </c>
      <c r="H74" s="1">
        <v>9253</v>
      </c>
      <c r="I74" s="1">
        <v>10129</v>
      </c>
      <c r="J74" s="1">
        <v>10448</v>
      </c>
      <c r="K74" s="1">
        <v>250752</v>
      </c>
      <c r="L74" t="s">
        <v>157</v>
      </c>
      <c r="M74" s="1">
        <v>2640</v>
      </c>
      <c r="N74" s="3">
        <v>23</v>
      </c>
      <c r="O74">
        <v>57</v>
      </c>
      <c r="P74" t="s">
        <v>194</v>
      </c>
      <c r="Q74" s="1">
        <v>0</v>
      </c>
      <c r="R74" t="s">
        <v>332</v>
      </c>
    </row>
    <row r="75" spans="1:18" x14ac:dyDescent="0.3">
      <c r="A75" t="s">
        <v>407</v>
      </c>
      <c r="B75" t="s">
        <v>198</v>
      </c>
      <c r="C75" s="2">
        <v>45336</v>
      </c>
      <c r="D75" s="2">
        <v>45338</v>
      </c>
      <c r="E75" t="s">
        <v>78</v>
      </c>
      <c r="F75" t="s">
        <v>134</v>
      </c>
      <c r="G75" t="s">
        <v>114</v>
      </c>
      <c r="H75" s="1">
        <v>5698</v>
      </c>
      <c r="I75" s="1">
        <v>7463</v>
      </c>
      <c r="J75" s="1">
        <v>16731</v>
      </c>
      <c r="K75" s="1">
        <v>418275</v>
      </c>
      <c r="L75" t="s">
        <v>158</v>
      </c>
      <c r="M75" s="1">
        <v>1340</v>
      </c>
      <c r="N75" s="3">
        <v>30</v>
      </c>
      <c r="O75">
        <v>112</v>
      </c>
      <c r="P75" t="s">
        <v>194</v>
      </c>
      <c r="Q75" s="1">
        <v>0</v>
      </c>
      <c r="R75" t="s">
        <v>332</v>
      </c>
    </row>
    <row r="76" spans="1:18" x14ac:dyDescent="0.3">
      <c r="A76" t="s">
        <v>408</v>
      </c>
      <c r="B76" t="s">
        <v>199</v>
      </c>
      <c r="C76" s="2">
        <v>45337</v>
      </c>
      <c r="D76" s="2">
        <v>45340</v>
      </c>
      <c r="E76" t="s">
        <v>79</v>
      </c>
      <c r="F76" t="s">
        <v>135</v>
      </c>
      <c r="G76" t="s">
        <v>123</v>
      </c>
      <c r="H76" s="1">
        <v>10341</v>
      </c>
      <c r="I76" s="1">
        <v>11790</v>
      </c>
      <c r="J76" s="1">
        <v>12418</v>
      </c>
      <c r="K76" s="1">
        <v>248360</v>
      </c>
      <c r="L76" t="s">
        <v>150</v>
      </c>
      <c r="M76" s="1">
        <v>1776</v>
      </c>
      <c r="N76" s="3">
        <v>40</v>
      </c>
      <c r="O76">
        <v>102</v>
      </c>
      <c r="P76" t="s">
        <v>194</v>
      </c>
      <c r="Q76" s="1">
        <v>0</v>
      </c>
      <c r="R76" t="s">
        <v>331</v>
      </c>
    </row>
    <row r="77" spans="1:18" x14ac:dyDescent="0.3">
      <c r="A77" t="s">
        <v>409</v>
      </c>
      <c r="B77" t="s">
        <v>200</v>
      </c>
      <c r="C77" s="2">
        <v>45337</v>
      </c>
      <c r="D77" s="2">
        <v>45339</v>
      </c>
      <c r="E77" t="s">
        <v>80</v>
      </c>
      <c r="F77" t="s">
        <v>102</v>
      </c>
      <c r="G77" t="s">
        <v>101</v>
      </c>
      <c r="H77" s="1">
        <v>7682</v>
      </c>
      <c r="I77" s="1">
        <v>8186</v>
      </c>
      <c r="J77" s="1">
        <v>15461</v>
      </c>
      <c r="K77" s="1">
        <v>247376</v>
      </c>
      <c r="L77" t="s">
        <v>145</v>
      </c>
      <c r="M77" s="1">
        <v>4439</v>
      </c>
      <c r="N77" s="3">
        <v>31</v>
      </c>
      <c r="O77">
        <v>149</v>
      </c>
      <c r="P77" t="s">
        <v>194</v>
      </c>
      <c r="Q77" s="1">
        <v>0</v>
      </c>
      <c r="R77" t="s">
        <v>331</v>
      </c>
    </row>
    <row r="78" spans="1:18" x14ac:dyDescent="0.3">
      <c r="A78" t="s">
        <v>410</v>
      </c>
      <c r="B78" t="s">
        <v>201</v>
      </c>
      <c r="C78" s="2">
        <v>45338</v>
      </c>
      <c r="D78" s="2">
        <v>45343</v>
      </c>
      <c r="E78" t="s">
        <v>81</v>
      </c>
      <c r="F78" t="s">
        <v>103</v>
      </c>
      <c r="G78" t="s">
        <v>124</v>
      </c>
      <c r="H78" s="1">
        <v>10228</v>
      </c>
      <c r="I78" s="1">
        <v>11440</v>
      </c>
      <c r="J78" s="1">
        <v>19657</v>
      </c>
      <c r="K78" s="1">
        <v>137599</v>
      </c>
      <c r="L78" t="s">
        <v>146</v>
      </c>
      <c r="M78" s="1">
        <v>663</v>
      </c>
      <c r="N78" s="3">
        <v>27</v>
      </c>
      <c r="O78">
        <v>100</v>
      </c>
      <c r="P78" t="s">
        <v>194</v>
      </c>
      <c r="Q78" s="1">
        <v>0</v>
      </c>
      <c r="R78" t="s">
        <v>332</v>
      </c>
    </row>
    <row r="79" spans="1:18" x14ac:dyDescent="0.3">
      <c r="A79" t="s">
        <v>411</v>
      </c>
      <c r="B79" t="s">
        <v>202</v>
      </c>
      <c r="C79" s="2">
        <v>45338</v>
      </c>
      <c r="D79" s="2">
        <v>45341</v>
      </c>
      <c r="E79" t="s">
        <v>82</v>
      </c>
      <c r="F79" t="s">
        <v>105</v>
      </c>
      <c r="G79" t="s">
        <v>126</v>
      </c>
      <c r="H79" s="1">
        <v>6961</v>
      </c>
      <c r="I79" s="1">
        <v>8748</v>
      </c>
      <c r="J79" s="1">
        <v>10167</v>
      </c>
      <c r="K79" s="1">
        <v>213507</v>
      </c>
      <c r="L79" t="s">
        <v>159</v>
      </c>
      <c r="M79" s="1">
        <v>2424</v>
      </c>
      <c r="N79" s="3">
        <v>27</v>
      </c>
      <c r="O79">
        <v>140</v>
      </c>
      <c r="P79" t="s">
        <v>194</v>
      </c>
      <c r="Q79" s="1">
        <v>0</v>
      </c>
      <c r="R79" t="s">
        <v>331</v>
      </c>
    </row>
    <row r="80" spans="1:18" x14ac:dyDescent="0.3">
      <c r="A80" t="s">
        <v>412</v>
      </c>
      <c r="B80" t="s">
        <v>203</v>
      </c>
      <c r="C80" s="2">
        <v>45338</v>
      </c>
      <c r="D80" s="2">
        <v>45340</v>
      </c>
      <c r="E80" t="s">
        <v>83</v>
      </c>
      <c r="F80" t="s">
        <v>106</v>
      </c>
      <c r="G80" t="s">
        <v>111</v>
      </c>
      <c r="H80" s="1">
        <v>11968</v>
      </c>
      <c r="I80" s="1">
        <v>13759</v>
      </c>
      <c r="J80" s="1">
        <v>14576</v>
      </c>
      <c r="K80" s="1">
        <v>306096</v>
      </c>
      <c r="L80" t="s">
        <v>148</v>
      </c>
      <c r="M80" s="1">
        <v>3726</v>
      </c>
      <c r="N80" s="3">
        <v>41</v>
      </c>
      <c r="O80">
        <v>133</v>
      </c>
      <c r="P80" t="s">
        <v>194</v>
      </c>
      <c r="Q80" s="1">
        <v>0</v>
      </c>
      <c r="R80" t="s">
        <v>332</v>
      </c>
    </row>
    <row r="81" spans="1:18" x14ac:dyDescent="0.3">
      <c r="A81" t="s">
        <v>413</v>
      </c>
      <c r="B81" t="s">
        <v>204</v>
      </c>
      <c r="C81" s="2">
        <v>45339</v>
      </c>
      <c r="D81" s="2">
        <v>45343</v>
      </c>
      <c r="E81" t="s">
        <v>84</v>
      </c>
      <c r="F81" t="s">
        <v>107</v>
      </c>
      <c r="G81" t="s">
        <v>111</v>
      </c>
      <c r="H81" s="1">
        <v>10381</v>
      </c>
      <c r="I81" s="1">
        <v>11172</v>
      </c>
      <c r="J81" s="1">
        <v>11930</v>
      </c>
      <c r="K81" s="1">
        <v>178950</v>
      </c>
      <c r="L81" t="s">
        <v>156</v>
      </c>
      <c r="M81" s="1">
        <v>4232</v>
      </c>
      <c r="N81" s="3">
        <v>22</v>
      </c>
      <c r="O81">
        <v>41</v>
      </c>
      <c r="P81" t="s">
        <v>194</v>
      </c>
      <c r="Q81" s="1">
        <v>0</v>
      </c>
      <c r="R81" t="s">
        <v>332</v>
      </c>
    </row>
    <row r="82" spans="1:18" x14ac:dyDescent="0.3">
      <c r="A82" t="s">
        <v>414</v>
      </c>
      <c r="B82" t="s">
        <v>205</v>
      </c>
      <c r="C82" s="2">
        <v>45339</v>
      </c>
      <c r="D82" s="2">
        <v>45344</v>
      </c>
      <c r="E82" t="s">
        <v>85</v>
      </c>
      <c r="F82" t="s">
        <v>112</v>
      </c>
      <c r="G82" t="s">
        <v>106</v>
      </c>
      <c r="H82" s="1">
        <v>7724</v>
      </c>
      <c r="I82" s="1">
        <v>9351</v>
      </c>
      <c r="J82" s="1">
        <v>11649</v>
      </c>
      <c r="K82" s="1">
        <v>163086</v>
      </c>
      <c r="L82" t="s">
        <v>154</v>
      </c>
      <c r="M82" s="1">
        <v>720</v>
      </c>
      <c r="N82" s="3">
        <v>29</v>
      </c>
      <c r="O82">
        <v>33</v>
      </c>
      <c r="P82" t="s">
        <v>194</v>
      </c>
      <c r="Q82" s="1">
        <v>0</v>
      </c>
      <c r="R82" t="s">
        <v>332</v>
      </c>
    </row>
    <row r="83" spans="1:18" x14ac:dyDescent="0.3">
      <c r="A83" t="s">
        <v>415</v>
      </c>
      <c r="B83" t="s">
        <v>207</v>
      </c>
      <c r="C83" s="2">
        <v>45339</v>
      </c>
      <c r="D83" s="2">
        <v>45344</v>
      </c>
      <c r="E83" t="s">
        <v>86</v>
      </c>
      <c r="F83" t="s">
        <v>108</v>
      </c>
      <c r="G83" t="s">
        <v>106</v>
      </c>
      <c r="H83" s="1">
        <v>8669</v>
      </c>
      <c r="I83" s="1">
        <v>10186</v>
      </c>
      <c r="J83" s="1">
        <v>14496</v>
      </c>
      <c r="K83" s="1">
        <v>333408</v>
      </c>
      <c r="L83" t="s">
        <v>151</v>
      </c>
      <c r="M83" s="1">
        <v>1232</v>
      </c>
      <c r="N83" s="3">
        <v>25</v>
      </c>
      <c r="O83">
        <v>37</v>
      </c>
      <c r="P83" t="s">
        <v>194</v>
      </c>
      <c r="Q83" s="1">
        <v>0</v>
      </c>
      <c r="R83" t="s">
        <v>332</v>
      </c>
    </row>
    <row r="84" spans="1:18" x14ac:dyDescent="0.3">
      <c r="A84" t="s">
        <v>416</v>
      </c>
      <c r="B84" t="s">
        <v>208</v>
      </c>
      <c r="C84" s="2">
        <v>45342</v>
      </c>
      <c r="D84" s="2">
        <v>45347</v>
      </c>
      <c r="E84" t="s">
        <v>87</v>
      </c>
      <c r="F84" t="s">
        <v>111</v>
      </c>
      <c r="G84" t="s">
        <v>125</v>
      </c>
      <c r="H84" s="1">
        <v>6178</v>
      </c>
      <c r="I84" s="1">
        <v>7105</v>
      </c>
      <c r="J84" s="1">
        <v>15031</v>
      </c>
      <c r="K84" s="1">
        <v>135279</v>
      </c>
      <c r="L84" t="s">
        <v>152</v>
      </c>
      <c r="M84" s="1">
        <v>3243</v>
      </c>
      <c r="N84" s="3">
        <v>40</v>
      </c>
      <c r="O84">
        <v>131</v>
      </c>
      <c r="P84" t="s">
        <v>194</v>
      </c>
      <c r="Q84" s="1">
        <v>0</v>
      </c>
      <c r="R84" t="s">
        <v>331</v>
      </c>
    </row>
    <row r="85" spans="1:18" x14ac:dyDescent="0.3">
      <c r="A85" t="s">
        <v>417</v>
      </c>
      <c r="B85" t="s">
        <v>209</v>
      </c>
      <c r="C85" s="2">
        <v>45342</v>
      </c>
      <c r="D85" s="2">
        <v>45345</v>
      </c>
      <c r="E85" t="s">
        <v>88</v>
      </c>
      <c r="F85" t="s">
        <v>104</v>
      </c>
      <c r="G85" t="s">
        <v>120</v>
      </c>
      <c r="H85" s="1">
        <v>11706</v>
      </c>
      <c r="I85" s="1">
        <v>12106</v>
      </c>
      <c r="J85" s="1">
        <v>11600</v>
      </c>
      <c r="K85" s="1">
        <v>139200</v>
      </c>
      <c r="L85" t="s">
        <v>149</v>
      </c>
      <c r="M85" s="1">
        <v>3108</v>
      </c>
      <c r="N85" s="3">
        <v>38</v>
      </c>
      <c r="O85">
        <v>33</v>
      </c>
      <c r="P85" t="s">
        <v>194</v>
      </c>
      <c r="Q85" s="1">
        <v>0</v>
      </c>
      <c r="R85" t="s">
        <v>331</v>
      </c>
    </row>
    <row r="86" spans="1:18" x14ac:dyDescent="0.3">
      <c r="A86" t="s">
        <v>418</v>
      </c>
      <c r="B86" t="s">
        <v>210</v>
      </c>
      <c r="C86" s="2">
        <v>45342</v>
      </c>
      <c r="D86" s="2">
        <v>45345</v>
      </c>
      <c r="E86" t="s">
        <v>89</v>
      </c>
      <c r="F86" t="s">
        <v>109</v>
      </c>
      <c r="G86" t="s">
        <v>116</v>
      </c>
      <c r="H86" s="1">
        <v>10853</v>
      </c>
      <c r="I86" s="1">
        <v>12051</v>
      </c>
      <c r="J86" s="1">
        <v>18949</v>
      </c>
      <c r="K86" s="1">
        <v>568470</v>
      </c>
      <c r="L86" t="s">
        <v>147</v>
      </c>
      <c r="M86" s="1">
        <v>4300</v>
      </c>
      <c r="N86" s="3">
        <v>24</v>
      </c>
      <c r="O86">
        <v>133</v>
      </c>
      <c r="P86" t="s">
        <v>194</v>
      </c>
      <c r="Q86" s="1">
        <v>0</v>
      </c>
      <c r="R86" t="s">
        <v>332</v>
      </c>
    </row>
    <row r="87" spans="1:18" x14ac:dyDescent="0.3">
      <c r="A87" t="s">
        <v>419</v>
      </c>
      <c r="B87" t="s">
        <v>211</v>
      </c>
      <c r="C87" s="2">
        <v>45342</v>
      </c>
      <c r="D87" s="2">
        <v>45347</v>
      </c>
      <c r="E87" t="s">
        <v>90</v>
      </c>
      <c r="F87" t="s">
        <v>110</v>
      </c>
      <c r="G87" t="s">
        <v>105</v>
      </c>
      <c r="H87" s="1">
        <v>7977</v>
      </c>
      <c r="I87" s="1">
        <v>8334</v>
      </c>
      <c r="J87" s="1">
        <v>17834</v>
      </c>
      <c r="K87" s="1">
        <v>374514</v>
      </c>
      <c r="L87" t="s">
        <v>155</v>
      </c>
      <c r="M87" s="1">
        <v>819</v>
      </c>
      <c r="N87" s="3">
        <v>37</v>
      </c>
      <c r="O87">
        <v>60</v>
      </c>
      <c r="P87" t="s">
        <v>194</v>
      </c>
      <c r="Q87" s="1">
        <v>0</v>
      </c>
      <c r="R87" t="s">
        <v>332</v>
      </c>
    </row>
    <row r="88" spans="1:18" x14ac:dyDescent="0.3">
      <c r="A88" t="s">
        <v>420</v>
      </c>
      <c r="B88" t="s">
        <v>213</v>
      </c>
      <c r="C88" s="2">
        <v>45343</v>
      </c>
      <c r="D88" s="2">
        <v>45346</v>
      </c>
      <c r="E88" t="s">
        <v>91</v>
      </c>
      <c r="F88" t="s">
        <v>111</v>
      </c>
      <c r="G88" t="s">
        <v>105</v>
      </c>
      <c r="H88" s="1">
        <v>6022</v>
      </c>
      <c r="I88" s="1">
        <v>7188</v>
      </c>
      <c r="J88" s="1">
        <v>9813</v>
      </c>
      <c r="K88" s="1">
        <v>245325</v>
      </c>
      <c r="L88" t="s">
        <v>153</v>
      </c>
      <c r="M88" s="1">
        <v>984</v>
      </c>
      <c r="N88" s="3">
        <v>38</v>
      </c>
      <c r="O88">
        <v>93</v>
      </c>
      <c r="P88" t="s">
        <v>194</v>
      </c>
      <c r="Q88" s="1">
        <v>0</v>
      </c>
      <c r="R88" t="s">
        <v>332</v>
      </c>
    </row>
    <row r="89" spans="1:18" x14ac:dyDescent="0.3">
      <c r="A89" t="s">
        <v>421</v>
      </c>
      <c r="B89" t="s">
        <v>214</v>
      </c>
      <c r="C89" s="2">
        <v>45346</v>
      </c>
      <c r="D89" s="2">
        <v>45351</v>
      </c>
      <c r="E89" t="s">
        <v>92</v>
      </c>
      <c r="F89" t="s">
        <v>101</v>
      </c>
      <c r="G89" t="s">
        <v>109</v>
      </c>
      <c r="H89" s="1">
        <v>11496</v>
      </c>
      <c r="I89" s="1">
        <v>12399</v>
      </c>
      <c r="J89" s="1">
        <v>16151</v>
      </c>
      <c r="K89" s="1">
        <v>403775</v>
      </c>
      <c r="L89" t="s">
        <v>157</v>
      </c>
      <c r="M89" s="1">
        <v>3240</v>
      </c>
      <c r="N89" s="3">
        <v>40</v>
      </c>
      <c r="O89">
        <v>125</v>
      </c>
      <c r="P89" t="s">
        <v>194</v>
      </c>
      <c r="Q89" s="1">
        <v>0</v>
      </c>
      <c r="R89" t="s">
        <v>332</v>
      </c>
    </row>
    <row r="90" spans="1:18" x14ac:dyDescent="0.3">
      <c r="A90" t="s">
        <v>422</v>
      </c>
      <c r="B90" t="s">
        <v>215</v>
      </c>
      <c r="C90" s="2">
        <v>45346</v>
      </c>
      <c r="D90" s="2">
        <v>45350</v>
      </c>
      <c r="E90" t="s">
        <v>93</v>
      </c>
      <c r="F90" t="s">
        <v>107</v>
      </c>
      <c r="G90" t="s">
        <v>134</v>
      </c>
      <c r="H90" s="1">
        <v>6755</v>
      </c>
      <c r="I90" s="1">
        <v>7307</v>
      </c>
      <c r="J90" s="1">
        <v>16684</v>
      </c>
      <c r="K90" s="1">
        <v>150156</v>
      </c>
      <c r="L90" t="s">
        <v>158</v>
      </c>
      <c r="M90" s="1">
        <v>3060</v>
      </c>
      <c r="N90" s="3">
        <v>23</v>
      </c>
      <c r="O90">
        <v>52</v>
      </c>
      <c r="P90" t="s">
        <v>194</v>
      </c>
      <c r="Q90" s="1">
        <v>0</v>
      </c>
      <c r="R90" t="s">
        <v>331</v>
      </c>
    </row>
    <row r="91" spans="1:18" x14ac:dyDescent="0.3">
      <c r="A91" t="s">
        <v>423</v>
      </c>
      <c r="B91" t="s">
        <v>216</v>
      </c>
      <c r="C91" s="2">
        <v>45346</v>
      </c>
      <c r="D91" s="2">
        <v>45349</v>
      </c>
      <c r="E91" t="s">
        <v>94</v>
      </c>
      <c r="F91" t="s">
        <v>112</v>
      </c>
      <c r="G91" t="s">
        <v>115</v>
      </c>
      <c r="H91" s="1">
        <v>9838</v>
      </c>
      <c r="I91" s="1">
        <v>10227</v>
      </c>
      <c r="J91" s="1">
        <v>12277</v>
      </c>
      <c r="K91" s="1">
        <v>110493</v>
      </c>
      <c r="L91" t="s">
        <v>150</v>
      </c>
      <c r="M91" s="1">
        <v>2328</v>
      </c>
      <c r="N91" s="3">
        <v>40</v>
      </c>
      <c r="O91">
        <v>48</v>
      </c>
      <c r="P91" t="s">
        <v>194</v>
      </c>
      <c r="Q91" s="1">
        <v>0</v>
      </c>
      <c r="R91" t="s">
        <v>331</v>
      </c>
    </row>
    <row r="92" spans="1:18" x14ac:dyDescent="0.3">
      <c r="A92" t="s">
        <v>424</v>
      </c>
      <c r="B92" t="s">
        <v>217</v>
      </c>
      <c r="C92" s="2">
        <v>45347</v>
      </c>
      <c r="D92" s="2">
        <v>45350</v>
      </c>
      <c r="E92" t="s">
        <v>95</v>
      </c>
      <c r="F92" t="s">
        <v>106</v>
      </c>
      <c r="G92" t="s">
        <v>107</v>
      </c>
      <c r="H92" s="1">
        <v>8157</v>
      </c>
      <c r="I92" s="1">
        <v>8916</v>
      </c>
      <c r="J92" s="1">
        <v>18302</v>
      </c>
      <c r="K92" s="1">
        <v>549060</v>
      </c>
      <c r="L92" t="s">
        <v>145</v>
      </c>
      <c r="M92" s="1">
        <v>3289</v>
      </c>
      <c r="N92" s="3">
        <v>42</v>
      </c>
      <c r="O92">
        <v>127</v>
      </c>
      <c r="P92" t="s">
        <v>194</v>
      </c>
      <c r="Q92" s="1">
        <v>0</v>
      </c>
      <c r="R92" t="s">
        <v>331</v>
      </c>
    </row>
    <row r="93" spans="1:18" x14ac:dyDescent="0.3">
      <c r="A93" t="s">
        <v>425</v>
      </c>
      <c r="B93" t="s">
        <v>218</v>
      </c>
      <c r="C93" s="2">
        <v>45348</v>
      </c>
      <c r="D93" s="2">
        <v>45352</v>
      </c>
      <c r="E93" t="s">
        <v>96</v>
      </c>
      <c r="F93" t="s">
        <v>113</v>
      </c>
      <c r="G93" t="s">
        <v>107</v>
      </c>
      <c r="H93" s="1">
        <v>6995</v>
      </c>
      <c r="I93" s="1">
        <v>8640</v>
      </c>
      <c r="J93" s="1">
        <v>10491</v>
      </c>
      <c r="K93" s="1">
        <v>115401</v>
      </c>
      <c r="L93" t="s">
        <v>146</v>
      </c>
      <c r="M93" s="1">
        <v>546</v>
      </c>
      <c r="N93" s="3">
        <v>29</v>
      </c>
      <c r="O93">
        <v>101</v>
      </c>
      <c r="P93" t="s">
        <v>194</v>
      </c>
      <c r="Q93" s="1">
        <v>0</v>
      </c>
      <c r="R93" t="s">
        <v>331</v>
      </c>
    </row>
    <row r="94" spans="1:18" x14ac:dyDescent="0.3">
      <c r="A94" t="s">
        <v>426</v>
      </c>
      <c r="B94" t="s">
        <v>219</v>
      </c>
      <c r="C94" s="2">
        <v>45350</v>
      </c>
      <c r="D94" s="2">
        <v>45354</v>
      </c>
      <c r="E94" t="s">
        <v>97</v>
      </c>
      <c r="F94" t="s">
        <v>103</v>
      </c>
      <c r="G94" t="s">
        <v>127</v>
      </c>
      <c r="H94" s="1">
        <v>9325</v>
      </c>
      <c r="I94" s="1">
        <v>10931</v>
      </c>
      <c r="J94" s="1">
        <v>9852</v>
      </c>
      <c r="K94" s="1">
        <v>128076</v>
      </c>
      <c r="L94" t="s">
        <v>159</v>
      </c>
      <c r="M94" s="1">
        <v>3168</v>
      </c>
      <c r="N94" s="3">
        <v>22</v>
      </c>
      <c r="O94">
        <v>58</v>
      </c>
      <c r="P94" t="s">
        <v>194</v>
      </c>
      <c r="Q94" s="1">
        <v>0</v>
      </c>
      <c r="R94" t="s">
        <v>332</v>
      </c>
    </row>
    <row r="95" spans="1:18" x14ac:dyDescent="0.3">
      <c r="A95" t="s">
        <v>427</v>
      </c>
      <c r="B95" t="s">
        <v>220</v>
      </c>
      <c r="C95" s="2">
        <v>45350</v>
      </c>
      <c r="D95" s="2">
        <v>45353</v>
      </c>
      <c r="E95" t="s">
        <v>98</v>
      </c>
      <c r="F95" t="s">
        <v>108</v>
      </c>
      <c r="G95" t="s">
        <v>117</v>
      </c>
      <c r="H95" s="1">
        <v>5655</v>
      </c>
      <c r="I95" s="1">
        <v>6513</v>
      </c>
      <c r="J95" s="1">
        <v>15132</v>
      </c>
      <c r="K95" s="1">
        <v>257244</v>
      </c>
      <c r="L95" t="s">
        <v>148</v>
      </c>
      <c r="M95" s="1">
        <v>2668</v>
      </c>
      <c r="N95" s="3">
        <v>31</v>
      </c>
      <c r="O95">
        <v>79</v>
      </c>
      <c r="P95" t="s">
        <v>194</v>
      </c>
      <c r="Q95" s="1">
        <v>0</v>
      </c>
      <c r="R95" t="s">
        <v>331</v>
      </c>
    </row>
    <row r="96" spans="1:18" x14ac:dyDescent="0.3">
      <c r="A96" t="s">
        <v>428</v>
      </c>
      <c r="B96" t="s">
        <v>221</v>
      </c>
      <c r="C96" s="2">
        <v>45353</v>
      </c>
      <c r="D96" s="2">
        <v>45355</v>
      </c>
      <c r="E96" t="s">
        <v>99</v>
      </c>
      <c r="F96" t="s">
        <v>114</v>
      </c>
      <c r="G96" t="s">
        <v>103</v>
      </c>
      <c r="H96" s="1">
        <v>9174</v>
      </c>
      <c r="I96" s="1">
        <v>9710</v>
      </c>
      <c r="J96" s="1">
        <v>15535</v>
      </c>
      <c r="K96" s="1">
        <v>434980</v>
      </c>
      <c r="L96" t="s">
        <v>156</v>
      </c>
      <c r="M96" s="1">
        <v>1472</v>
      </c>
      <c r="N96" s="3">
        <v>32</v>
      </c>
      <c r="O96">
        <v>105</v>
      </c>
      <c r="P96" t="s">
        <v>194</v>
      </c>
      <c r="Q96" s="1">
        <v>0</v>
      </c>
      <c r="R96" t="s">
        <v>331</v>
      </c>
    </row>
    <row r="97" spans="1:18" x14ac:dyDescent="0.3">
      <c r="A97" t="s">
        <v>429</v>
      </c>
      <c r="B97" t="s">
        <v>196</v>
      </c>
      <c r="C97" s="2">
        <v>45354</v>
      </c>
      <c r="D97" s="2">
        <v>45359</v>
      </c>
      <c r="E97" t="s">
        <v>100</v>
      </c>
      <c r="F97" t="s">
        <v>105</v>
      </c>
      <c r="G97" t="s">
        <v>103</v>
      </c>
      <c r="H97" s="1">
        <v>11917</v>
      </c>
      <c r="I97" s="1">
        <v>13370</v>
      </c>
      <c r="J97" s="1">
        <v>12849</v>
      </c>
      <c r="K97" s="1">
        <v>385470</v>
      </c>
      <c r="L97" t="s">
        <v>154</v>
      </c>
      <c r="M97" s="1">
        <v>3580</v>
      </c>
      <c r="N97" s="3">
        <v>24</v>
      </c>
      <c r="O97">
        <v>143</v>
      </c>
      <c r="P97" t="s">
        <v>194</v>
      </c>
      <c r="Q97" s="1">
        <v>0</v>
      </c>
      <c r="R97" t="s">
        <v>332</v>
      </c>
    </row>
    <row r="98" spans="1:18" x14ac:dyDescent="0.3">
      <c r="A98" t="s">
        <v>430</v>
      </c>
      <c r="B98" t="s">
        <v>197</v>
      </c>
      <c r="C98" s="2">
        <v>45355</v>
      </c>
      <c r="D98" s="2">
        <v>45359</v>
      </c>
      <c r="E98" t="s">
        <v>77</v>
      </c>
      <c r="F98" t="s">
        <v>115</v>
      </c>
      <c r="G98" t="s">
        <v>102</v>
      </c>
      <c r="H98" s="1">
        <v>8071</v>
      </c>
      <c r="I98" s="1">
        <v>8411</v>
      </c>
      <c r="J98" s="1">
        <v>12283</v>
      </c>
      <c r="K98" s="1">
        <v>196528</v>
      </c>
      <c r="L98" t="s">
        <v>151</v>
      </c>
      <c r="M98" s="1">
        <v>1512</v>
      </c>
      <c r="N98" s="3">
        <v>38</v>
      </c>
      <c r="O98">
        <v>83</v>
      </c>
      <c r="P98" t="s">
        <v>194</v>
      </c>
      <c r="Q98" s="1">
        <v>0</v>
      </c>
      <c r="R98" t="s">
        <v>332</v>
      </c>
    </row>
    <row r="99" spans="1:18" x14ac:dyDescent="0.3">
      <c r="A99" t="s">
        <v>431</v>
      </c>
      <c r="B99" t="s">
        <v>198</v>
      </c>
      <c r="C99" s="2">
        <v>45356</v>
      </c>
      <c r="D99" s="2">
        <v>45359</v>
      </c>
      <c r="E99" t="s">
        <v>78</v>
      </c>
      <c r="F99" t="s">
        <v>116</v>
      </c>
      <c r="G99" t="s">
        <v>135</v>
      </c>
      <c r="H99" s="1">
        <v>10396</v>
      </c>
      <c r="I99" s="1">
        <v>12174</v>
      </c>
      <c r="J99" s="1">
        <v>9936</v>
      </c>
      <c r="K99" s="1">
        <v>129168</v>
      </c>
      <c r="L99" t="s">
        <v>152</v>
      </c>
      <c r="M99" s="1">
        <v>1081</v>
      </c>
      <c r="N99" s="3">
        <v>24</v>
      </c>
      <c r="O99">
        <v>128</v>
      </c>
      <c r="P99" t="s">
        <v>194</v>
      </c>
      <c r="Q99" s="1">
        <v>0</v>
      </c>
      <c r="R99" t="s">
        <v>332</v>
      </c>
    </row>
    <row r="100" spans="1:18" x14ac:dyDescent="0.3">
      <c r="A100" t="s">
        <v>432</v>
      </c>
      <c r="B100" t="s">
        <v>199</v>
      </c>
      <c r="C100" s="2">
        <v>45357</v>
      </c>
      <c r="D100" s="2">
        <v>45360</v>
      </c>
      <c r="E100" t="s">
        <v>79</v>
      </c>
      <c r="F100" t="s">
        <v>117</v>
      </c>
      <c r="G100" t="s">
        <v>118</v>
      </c>
      <c r="H100" s="1">
        <v>5205</v>
      </c>
      <c r="I100" s="1">
        <v>6974</v>
      </c>
      <c r="J100" s="1">
        <v>9218</v>
      </c>
      <c r="K100" s="1">
        <v>55308</v>
      </c>
      <c r="L100" t="s">
        <v>149</v>
      </c>
      <c r="M100" s="1">
        <v>2142</v>
      </c>
      <c r="N100" s="3">
        <v>25</v>
      </c>
      <c r="O100">
        <v>68</v>
      </c>
      <c r="P100" t="s">
        <v>194</v>
      </c>
      <c r="Q100" s="1">
        <v>0</v>
      </c>
      <c r="R100" t="s">
        <v>331</v>
      </c>
    </row>
    <row r="101" spans="1:18" x14ac:dyDescent="0.3">
      <c r="A101" t="s">
        <v>433</v>
      </c>
      <c r="B101" t="s">
        <v>200</v>
      </c>
      <c r="C101" s="2">
        <v>45359</v>
      </c>
      <c r="D101" s="2">
        <v>45364</v>
      </c>
      <c r="E101" t="s">
        <v>80</v>
      </c>
      <c r="F101" t="s">
        <v>118</v>
      </c>
      <c r="G101" t="s">
        <v>128</v>
      </c>
      <c r="H101" s="1">
        <v>9074</v>
      </c>
      <c r="I101" s="1">
        <v>10836</v>
      </c>
      <c r="J101" s="1">
        <v>15785</v>
      </c>
      <c r="K101" s="1">
        <v>363055</v>
      </c>
      <c r="L101" t="s">
        <v>147</v>
      </c>
      <c r="M101" s="1">
        <v>4950</v>
      </c>
      <c r="N101" s="3">
        <v>39</v>
      </c>
      <c r="O101">
        <v>41</v>
      </c>
      <c r="P101" t="s">
        <v>194</v>
      </c>
      <c r="Q101" s="1">
        <v>0</v>
      </c>
      <c r="R101" t="s">
        <v>331</v>
      </c>
    </row>
    <row r="102" spans="1:18" x14ac:dyDescent="0.3">
      <c r="A102" t="s">
        <v>434</v>
      </c>
      <c r="B102" t="s">
        <v>201</v>
      </c>
      <c r="C102" s="2">
        <v>45361</v>
      </c>
      <c r="D102" s="2">
        <v>45365</v>
      </c>
      <c r="E102" t="s">
        <v>81</v>
      </c>
      <c r="F102" t="s">
        <v>119</v>
      </c>
      <c r="G102" t="s">
        <v>108</v>
      </c>
      <c r="H102" s="1">
        <v>7796</v>
      </c>
      <c r="I102" s="1">
        <v>8528</v>
      </c>
      <c r="J102" s="1">
        <v>19180</v>
      </c>
      <c r="K102" s="1">
        <v>364420</v>
      </c>
      <c r="L102" t="s">
        <v>155</v>
      </c>
      <c r="M102" s="1">
        <v>468</v>
      </c>
      <c r="N102" s="3">
        <v>41</v>
      </c>
      <c r="O102">
        <v>30</v>
      </c>
      <c r="P102" t="s">
        <v>194</v>
      </c>
      <c r="Q102" s="1">
        <v>0</v>
      </c>
      <c r="R102" t="s">
        <v>331</v>
      </c>
    </row>
    <row r="103" spans="1:18" x14ac:dyDescent="0.3">
      <c r="A103" t="s">
        <v>435</v>
      </c>
      <c r="B103" t="s">
        <v>202</v>
      </c>
      <c r="C103" s="2">
        <v>45362</v>
      </c>
      <c r="D103" s="2">
        <v>45367</v>
      </c>
      <c r="E103" t="s">
        <v>82</v>
      </c>
      <c r="F103" t="s">
        <v>120</v>
      </c>
      <c r="G103" t="s">
        <v>108</v>
      </c>
      <c r="H103" s="1">
        <v>5212</v>
      </c>
      <c r="I103" s="1">
        <v>7084</v>
      </c>
      <c r="J103" s="1">
        <v>12587</v>
      </c>
      <c r="K103" s="1">
        <v>213979</v>
      </c>
      <c r="L103" t="s">
        <v>153</v>
      </c>
      <c r="M103" s="1">
        <v>2316</v>
      </c>
      <c r="N103" s="3">
        <v>27</v>
      </c>
      <c r="O103">
        <v>121</v>
      </c>
      <c r="P103" t="s">
        <v>194</v>
      </c>
      <c r="Q103" s="1">
        <v>0</v>
      </c>
      <c r="R103" t="s">
        <v>332</v>
      </c>
    </row>
    <row r="104" spans="1:18" x14ac:dyDescent="0.3">
      <c r="A104" t="s">
        <v>436</v>
      </c>
      <c r="B104" t="s">
        <v>203</v>
      </c>
      <c r="C104" s="2">
        <v>45363</v>
      </c>
      <c r="D104" s="2">
        <v>45367</v>
      </c>
      <c r="E104" t="s">
        <v>83</v>
      </c>
      <c r="F104" t="s">
        <v>121</v>
      </c>
      <c r="G104" t="s">
        <v>129</v>
      </c>
      <c r="H104" s="1">
        <v>11084</v>
      </c>
      <c r="I104" s="1">
        <v>12230</v>
      </c>
      <c r="J104" s="1">
        <v>19235</v>
      </c>
      <c r="K104" s="1">
        <v>115410</v>
      </c>
      <c r="L104" t="s">
        <v>157</v>
      </c>
      <c r="M104" s="1">
        <v>4368</v>
      </c>
      <c r="N104" s="3">
        <v>42</v>
      </c>
      <c r="O104">
        <v>73</v>
      </c>
      <c r="P104" t="s">
        <v>194</v>
      </c>
      <c r="Q104" s="1">
        <v>0</v>
      </c>
      <c r="R104" t="s">
        <v>332</v>
      </c>
    </row>
    <row r="105" spans="1:18" x14ac:dyDescent="0.3">
      <c r="A105" t="s">
        <v>437</v>
      </c>
      <c r="B105" t="s">
        <v>204</v>
      </c>
      <c r="C105" s="2">
        <v>45363</v>
      </c>
      <c r="D105" s="2">
        <v>45367</v>
      </c>
      <c r="E105" t="s">
        <v>84</v>
      </c>
      <c r="F105" t="s">
        <v>122</v>
      </c>
      <c r="G105" t="s">
        <v>121</v>
      </c>
      <c r="H105" s="1">
        <v>10578</v>
      </c>
      <c r="I105" s="1">
        <v>11054</v>
      </c>
      <c r="J105" s="1">
        <v>15162</v>
      </c>
      <c r="K105" s="1">
        <v>318402</v>
      </c>
      <c r="L105" t="s">
        <v>158</v>
      </c>
      <c r="M105" s="1">
        <v>2860</v>
      </c>
      <c r="N105" s="3">
        <v>40</v>
      </c>
      <c r="O105">
        <v>83</v>
      </c>
      <c r="P105" t="s">
        <v>194</v>
      </c>
      <c r="Q105" s="1">
        <v>0</v>
      </c>
      <c r="R105" t="s">
        <v>331</v>
      </c>
    </row>
    <row r="106" spans="1:18" x14ac:dyDescent="0.3">
      <c r="A106" t="s">
        <v>438</v>
      </c>
      <c r="B106" t="s">
        <v>205</v>
      </c>
      <c r="C106" s="2">
        <v>45363</v>
      </c>
      <c r="D106" s="2">
        <v>45367</v>
      </c>
      <c r="E106" t="s">
        <v>85</v>
      </c>
      <c r="F106" t="s">
        <v>123</v>
      </c>
      <c r="G106" t="s">
        <v>104</v>
      </c>
      <c r="H106" s="1">
        <v>9000</v>
      </c>
      <c r="I106" s="1">
        <v>10657</v>
      </c>
      <c r="J106" s="1">
        <v>15113</v>
      </c>
      <c r="K106" s="1">
        <v>196469</v>
      </c>
      <c r="L106" t="s">
        <v>150</v>
      </c>
      <c r="M106" s="1">
        <v>840</v>
      </c>
      <c r="N106" s="3">
        <v>41</v>
      </c>
      <c r="O106">
        <v>118</v>
      </c>
      <c r="P106" t="s">
        <v>194</v>
      </c>
      <c r="Q106" s="1">
        <v>0</v>
      </c>
      <c r="R106" t="s">
        <v>332</v>
      </c>
    </row>
    <row r="107" spans="1:18" x14ac:dyDescent="0.3">
      <c r="A107" t="s">
        <v>439</v>
      </c>
      <c r="B107" t="s">
        <v>207</v>
      </c>
      <c r="C107" s="2">
        <v>45363</v>
      </c>
      <c r="D107" s="2">
        <v>45366</v>
      </c>
      <c r="E107" t="s">
        <v>86</v>
      </c>
      <c r="F107" t="s">
        <v>124</v>
      </c>
      <c r="G107" t="s">
        <v>112</v>
      </c>
      <c r="H107" s="1">
        <v>6160</v>
      </c>
      <c r="I107" s="1">
        <v>8050</v>
      </c>
      <c r="J107" s="1">
        <v>17581</v>
      </c>
      <c r="K107" s="1">
        <v>316458</v>
      </c>
      <c r="L107" t="s">
        <v>145</v>
      </c>
      <c r="M107" s="1">
        <v>3220</v>
      </c>
      <c r="N107" s="3">
        <v>32</v>
      </c>
      <c r="O107">
        <v>116</v>
      </c>
      <c r="P107" t="s">
        <v>194</v>
      </c>
      <c r="Q107" s="1">
        <v>0</v>
      </c>
      <c r="R107" t="s">
        <v>332</v>
      </c>
    </row>
    <row r="108" spans="1:18" x14ac:dyDescent="0.3">
      <c r="A108" t="s">
        <v>440</v>
      </c>
      <c r="B108" t="s">
        <v>208</v>
      </c>
      <c r="C108" s="2">
        <v>45364</v>
      </c>
      <c r="D108" s="2">
        <v>45366</v>
      </c>
      <c r="E108" t="s">
        <v>87</v>
      </c>
      <c r="F108" t="s">
        <v>125</v>
      </c>
      <c r="G108" t="s">
        <v>112</v>
      </c>
      <c r="H108" s="1">
        <v>11578</v>
      </c>
      <c r="I108" s="1">
        <v>13137</v>
      </c>
      <c r="J108" s="1">
        <v>12245</v>
      </c>
      <c r="K108" s="1">
        <v>232655</v>
      </c>
      <c r="L108" t="s">
        <v>146</v>
      </c>
      <c r="M108" s="1">
        <v>1443</v>
      </c>
      <c r="N108" s="3">
        <v>25</v>
      </c>
      <c r="O108">
        <v>136</v>
      </c>
      <c r="P108" t="s">
        <v>194</v>
      </c>
      <c r="Q108" s="1">
        <v>0</v>
      </c>
      <c r="R108" t="s">
        <v>332</v>
      </c>
    </row>
    <row r="109" spans="1:18" x14ac:dyDescent="0.3">
      <c r="A109" t="s">
        <v>441</v>
      </c>
      <c r="B109" t="s">
        <v>209</v>
      </c>
      <c r="C109" s="2">
        <v>45365</v>
      </c>
      <c r="D109" s="2">
        <v>45367</v>
      </c>
      <c r="E109" t="s">
        <v>88</v>
      </c>
      <c r="F109" t="s">
        <v>126</v>
      </c>
      <c r="G109" t="s">
        <v>130</v>
      </c>
      <c r="H109" s="1">
        <v>9955</v>
      </c>
      <c r="I109" s="1">
        <v>10771</v>
      </c>
      <c r="J109" s="1">
        <v>16503</v>
      </c>
      <c r="K109" s="1">
        <v>132024</v>
      </c>
      <c r="L109" t="s">
        <v>159</v>
      </c>
      <c r="M109" s="1">
        <v>2256</v>
      </c>
      <c r="N109" s="3">
        <v>27</v>
      </c>
      <c r="O109">
        <v>79</v>
      </c>
      <c r="P109" t="s">
        <v>194</v>
      </c>
      <c r="Q109" s="1">
        <v>0</v>
      </c>
      <c r="R109" t="s">
        <v>332</v>
      </c>
    </row>
    <row r="110" spans="1:18" x14ac:dyDescent="0.3">
      <c r="A110" t="s">
        <v>442</v>
      </c>
      <c r="B110" t="s">
        <v>210</v>
      </c>
      <c r="C110" s="2">
        <v>45367</v>
      </c>
      <c r="D110" s="2">
        <v>45371</v>
      </c>
      <c r="E110" t="s">
        <v>89</v>
      </c>
      <c r="F110" t="s">
        <v>127</v>
      </c>
      <c r="G110" t="s">
        <v>131</v>
      </c>
      <c r="H110" s="1">
        <v>8315</v>
      </c>
      <c r="I110" s="1">
        <v>8748</v>
      </c>
      <c r="J110" s="1">
        <v>13242</v>
      </c>
      <c r="K110" s="1">
        <v>79452</v>
      </c>
      <c r="L110" t="s">
        <v>148</v>
      </c>
      <c r="M110" s="1">
        <v>1173</v>
      </c>
      <c r="N110" s="3">
        <v>38</v>
      </c>
      <c r="O110">
        <v>77</v>
      </c>
      <c r="P110" t="s">
        <v>194</v>
      </c>
      <c r="Q110" s="1">
        <v>0</v>
      </c>
      <c r="R110" t="s">
        <v>331</v>
      </c>
    </row>
    <row r="111" spans="1:18" x14ac:dyDescent="0.3">
      <c r="A111" t="s">
        <v>443</v>
      </c>
      <c r="B111" t="s">
        <v>211</v>
      </c>
      <c r="C111" s="2">
        <v>45368</v>
      </c>
      <c r="D111" s="2">
        <v>45373</v>
      </c>
      <c r="E111" t="s">
        <v>90</v>
      </c>
      <c r="F111" t="s">
        <v>128</v>
      </c>
      <c r="G111" t="s">
        <v>119</v>
      </c>
      <c r="H111" s="1">
        <v>6648</v>
      </c>
      <c r="I111" s="1">
        <v>7094</v>
      </c>
      <c r="J111" s="1">
        <v>19903</v>
      </c>
      <c r="K111" s="1">
        <v>517478</v>
      </c>
      <c r="L111" t="s">
        <v>156</v>
      </c>
      <c r="M111" s="1">
        <v>3289</v>
      </c>
      <c r="N111" s="3">
        <v>40</v>
      </c>
      <c r="O111">
        <v>106</v>
      </c>
      <c r="P111" t="s">
        <v>194</v>
      </c>
      <c r="Q111" s="1">
        <v>0</v>
      </c>
      <c r="R111" t="s">
        <v>331</v>
      </c>
    </row>
    <row r="112" spans="1:18" x14ac:dyDescent="0.3">
      <c r="A112" t="s">
        <v>444</v>
      </c>
      <c r="B112" t="s">
        <v>213</v>
      </c>
      <c r="C112" s="2">
        <v>45369</v>
      </c>
      <c r="D112" s="2">
        <v>45373</v>
      </c>
      <c r="E112" t="s">
        <v>91</v>
      </c>
      <c r="F112" t="s">
        <v>129</v>
      </c>
      <c r="G112" t="s">
        <v>122</v>
      </c>
      <c r="H112" s="1">
        <v>6755</v>
      </c>
      <c r="I112" s="1">
        <v>8094</v>
      </c>
      <c r="J112" s="1">
        <v>13262</v>
      </c>
      <c r="K112" s="1">
        <v>251978</v>
      </c>
      <c r="L112" t="s">
        <v>154</v>
      </c>
      <c r="M112" s="1">
        <v>2520</v>
      </c>
      <c r="N112" s="3">
        <v>24</v>
      </c>
      <c r="O112">
        <v>88</v>
      </c>
      <c r="P112" t="s">
        <v>194</v>
      </c>
      <c r="Q112" s="1">
        <v>0</v>
      </c>
      <c r="R112" t="s">
        <v>332</v>
      </c>
    </row>
    <row r="113" spans="1:18" x14ac:dyDescent="0.3">
      <c r="A113" t="s">
        <v>445</v>
      </c>
      <c r="B113" t="s">
        <v>214</v>
      </c>
      <c r="C113" s="2">
        <v>45369</v>
      </c>
      <c r="D113" s="2">
        <v>45372</v>
      </c>
      <c r="E113" t="s">
        <v>92</v>
      </c>
      <c r="F113" t="s">
        <v>130</v>
      </c>
      <c r="G113" t="s">
        <v>110</v>
      </c>
      <c r="H113" s="1">
        <v>11755</v>
      </c>
      <c r="I113" s="1">
        <v>13000</v>
      </c>
      <c r="J113" s="1">
        <v>10910</v>
      </c>
      <c r="K113" s="1">
        <v>163650</v>
      </c>
      <c r="L113" t="s">
        <v>151</v>
      </c>
      <c r="M113" s="1">
        <v>2184</v>
      </c>
      <c r="N113" s="3">
        <v>35</v>
      </c>
      <c r="O113">
        <v>105</v>
      </c>
      <c r="P113" t="s">
        <v>194</v>
      </c>
      <c r="Q113" s="1">
        <v>0</v>
      </c>
      <c r="R113" t="s">
        <v>331</v>
      </c>
    </row>
    <row r="114" spans="1:18" x14ac:dyDescent="0.3">
      <c r="A114" t="s">
        <v>446</v>
      </c>
      <c r="B114" t="s">
        <v>215</v>
      </c>
      <c r="C114" s="2">
        <v>45369</v>
      </c>
      <c r="D114" s="2">
        <v>45372</v>
      </c>
      <c r="E114" t="s">
        <v>93</v>
      </c>
      <c r="F114" t="s">
        <v>131</v>
      </c>
      <c r="G114" t="s">
        <v>113</v>
      </c>
      <c r="H114" s="1">
        <v>11737</v>
      </c>
      <c r="I114" s="1">
        <v>12654</v>
      </c>
      <c r="J114" s="1">
        <v>13908</v>
      </c>
      <c r="K114" s="1">
        <v>278160</v>
      </c>
      <c r="L114" t="s">
        <v>152</v>
      </c>
      <c r="M114" s="1">
        <v>690</v>
      </c>
      <c r="N114" s="3">
        <v>38</v>
      </c>
      <c r="O114">
        <v>132</v>
      </c>
      <c r="P114" t="s">
        <v>194</v>
      </c>
      <c r="Q114" s="1">
        <v>0</v>
      </c>
      <c r="R114" t="s">
        <v>332</v>
      </c>
    </row>
    <row r="115" spans="1:18" x14ac:dyDescent="0.3">
      <c r="A115" t="s">
        <v>447</v>
      </c>
      <c r="B115" t="s">
        <v>216</v>
      </c>
      <c r="C115" s="2">
        <v>45370</v>
      </c>
      <c r="D115" s="2">
        <v>45372</v>
      </c>
      <c r="E115" t="s">
        <v>94</v>
      </c>
      <c r="F115" t="s">
        <v>132</v>
      </c>
      <c r="G115" t="s">
        <v>132</v>
      </c>
      <c r="H115" s="1">
        <v>10829</v>
      </c>
      <c r="I115" s="1">
        <v>12745</v>
      </c>
      <c r="J115" s="1">
        <v>13908</v>
      </c>
      <c r="K115" s="1">
        <v>194712</v>
      </c>
      <c r="L115" t="s">
        <v>149</v>
      </c>
      <c r="M115" s="1">
        <v>3486</v>
      </c>
      <c r="N115" s="3">
        <v>35</v>
      </c>
      <c r="O115">
        <v>140</v>
      </c>
      <c r="P115" t="s">
        <v>194</v>
      </c>
      <c r="Q115" s="1">
        <v>0</v>
      </c>
      <c r="R115" t="s">
        <v>331</v>
      </c>
    </row>
    <row r="116" spans="1:18" x14ac:dyDescent="0.3">
      <c r="A116" t="s">
        <v>448</v>
      </c>
      <c r="B116" t="s">
        <v>217</v>
      </c>
      <c r="C116" s="2">
        <v>45371</v>
      </c>
      <c r="D116" s="2">
        <v>45376</v>
      </c>
      <c r="E116" t="s">
        <v>95</v>
      </c>
      <c r="F116" t="s">
        <v>133</v>
      </c>
      <c r="G116" t="s">
        <v>133</v>
      </c>
      <c r="H116" s="1">
        <v>9729</v>
      </c>
      <c r="I116" s="1">
        <v>10163</v>
      </c>
      <c r="J116" s="1">
        <v>11192</v>
      </c>
      <c r="K116" s="1">
        <v>290992</v>
      </c>
      <c r="L116" t="s">
        <v>147</v>
      </c>
      <c r="M116" s="1">
        <v>4850</v>
      </c>
      <c r="N116" s="3">
        <v>25</v>
      </c>
      <c r="O116">
        <v>62</v>
      </c>
      <c r="P116" t="s">
        <v>194</v>
      </c>
      <c r="Q116" s="1">
        <v>0</v>
      </c>
      <c r="R116" t="s">
        <v>331</v>
      </c>
    </row>
    <row r="117" spans="1:18" x14ac:dyDescent="0.3">
      <c r="A117" t="s">
        <v>449</v>
      </c>
      <c r="B117" t="s">
        <v>218</v>
      </c>
      <c r="C117" s="2">
        <v>45372</v>
      </c>
      <c r="D117" s="2">
        <v>45374</v>
      </c>
      <c r="E117" t="s">
        <v>96</v>
      </c>
      <c r="F117" t="s">
        <v>134</v>
      </c>
      <c r="G117" t="s">
        <v>114</v>
      </c>
      <c r="H117" s="1">
        <v>11491</v>
      </c>
      <c r="I117" s="1">
        <v>12461</v>
      </c>
      <c r="J117" s="1">
        <v>13782</v>
      </c>
      <c r="K117" s="1">
        <v>165384</v>
      </c>
      <c r="L117" t="s">
        <v>155</v>
      </c>
      <c r="M117" s="1">
        <v>1560</v>
      </c>
      <c r="N117" s="3">
        <v>36</v>
      </c>
      <c r="O117">
        <v>135</v>
      </c>
      <c r="P117" t="s">
        <v>194</v>
      </c>
      <c r="Q117" s="1">
        <v>0</v>
      </c>
      <c r="R117" t="s">
        <v>332</v>
      </c>
    </row>
    <row r="118" spans="1:18" x14ac:dyDescent="0.3">
      <c r="A118" t="s">
        <v>450</v>
      </c>
      <c r="B118" t="s">
        <v>219</v>
      </c>
      <c r="C118" s="2">
        <v>45373</v>
      </c>
      <c r="D118" s="2">
        <v>45376</v>
      </c>
      <c r="E118" t="s">
        <v>97</v>
      </c>
      <c r="F118" t="s">
        <v>135</v>
      </c>
      <c r="G118" t="s">
        <v>123</v>
      </c>
      <c r="H118" s="1">
        <v>10485</v>
      </c>
      <c r="I118" s="1">
        <v>11338</v>
      </c>
      <c r="J118" s="1">
        <v>9580</v>
      </c>
      <c r="K118" s="1">
        <v>258660</v>
      </c>
      <c r="L118" t="s">
        <v>153</v>
      </c>
      <c r="M118" s="1">
        <v>1656</v>
      </c>
      <c r="N118" s="3">
        <v>37</v>
      </c>
      <c r="O118">
        <v>115</v>
      </c>
      <c r="P118" t="s">
        <v>194</v>
      </c>
      <c r="Q118" s="1">
        <v>0</v>
      </c>
      <c r="R118" t="s">
        <v>332</v>
      </c>
    </row>
    <row r="119" spans="1:18" x14ac:dyDescent="0.3">
      <c r="A119" t="s">
        <v>451</v>
      </c>
      <c r="B119" t="s">
        <v>220</v>
      </c>
      <c r="C119" s="2">
        <v>45373</v>
      </c>
      <c r="D119" s="2">
        <v>45376</v>
      </c>
      <c r="E119" t="s">
        <v>98</v>
      </c>
      <c r="F119" t="s">
        <v>102</v>
      </c>
      <c r="G119" t="s">
        <v>101</v>
      </c>
      <c r="H119" s="1">
        <v>9996</v>
      </c>
      <c r="I119" s="1">
        <v>11104</v>
      </c>
      <c r="J119" s="1">
        <v>12646</v>
      </c>
      <c r="K119" s="1">
        <v>164398</v>
      </c>
      <c r="L119" t="s">
        <v>157</v>
      </c>
      <c r="M119" s="1">
        <v>4584</v>
      </c>
      <c r="N119" s="3">
        <v>28</v>
      </c>
      <c r="O119">
        <v>82</v>
      </c>
      <c r="P119" t="s">
        <v>194</v>
      </c>
      <c r="Q119" s="1">
        <v>0</v>
      </c>
      <c r="R119" t="s">
        <v>332</v>
      </c>
    </row>
    <row r="120" spans="1:18" x14ac:dyDescent="0.3">
      <c r="A120" t="s">
        <v>452</v>
      </c>
      <c r="B120" t="s">
        <v>221</v>
      </c>
      <c r="C120" s="2">
        <v>45373</v>
      </c>
      <c r="D120" s="2">
        <v>45375</v>
      </c>
      <c r="E120" t="s">
        <v>99</v>
      </c>
      <c r="F120" t="s">
        <v>103</v>
      </c>
      <c r="G120" t="s">
        <v>124</v>
      </c>
      <c r="H120" s="1">
        <v>8930</v>
      </c>
      <c r="I120" s="1">
        <v>10021</v>
      </c>
      <c r="J120" s="1">
        <v>12110</v>
      </c>
      <c r="K120" s="1">
        <v>193760</v>
      </c>
      <c r="L120" t="s">
        <v>158</v>
      </c>
      <c r="M120" s="1">
        <v>2960</v>
      </c>
      <c r="N120" s="3">
        <v>38</v>
      </c>
      <c r="O120">
        <v>69</v>
      </c>
      <c r="P120" t="s">
        <v>194</v>
      </c>
      <c r="Q120" s="1">
        <v>0</v>
      </c>
      <c r="R120" t="s">
        <v>332</v>
      </c>
    </row>
    <row r="121" spans="1:18" x14ac:dyDescent="0.3">
      <c r="A121" t="s">
        <v>453</v>
      </c>
      <c r="B121" t="s">
        <v>196</v>
      </c>
      <c r="C121" s="2">
        <v>45374</v>
      </c>
      <c r="D121" s="2">
        <v>45376</v>
      </c>
      <c r="E121" t="s">
        <v>100</v>
      </c>
      <c r="F121" t="s">
        <v>105</v>
      </c>
      <c r="G121" t="s">
        <v>126</v>
      </c>
      <c r="H121" s="1">
        <v>10191</v>
      </c>
      <c r="I121" s="1">
        <v>11766</v>
      </c>
      <c r="J121" s="1">
        <v>11711</v>
      </c>
      <c r="K121" s="1">
        <v>117110</v>
      </c>
      <c r="L121" t="s">
        <v>150</v>
      </c>
      <c r="M121" s="1">
        <v>960</v>
      </c>
      <c r="N121" s="3">
        <v>22</v>
      </c>
      <c r="O121">
        <v>48</v>
      </c>
      <c r="P121" t="s">
        <v>194</v>
      </c>
      <c r="Q121" s="1">
        <v>0</v>
      </c>
      <c r="R121" t="s">
        <v>331</v>
      </c>
    </row>
    <row r="122" spans="1:18" x14ac:dyDescent="0.3">
      <c r="A122" t="s">
        <v>454</v>
      </c>
      <c r="B122" t="s">
        <v>197</v>
      </c>
      <c r="C122" s="2">
        <v>45374</v>
      </c>
      <c r="D122" s="2">
        <v>45379</v>
      </c>
      <c r="E122" t="s">
        <v>77</v>
      </c>
      <c r="F122" t="s">
        <v>106</v>
      </c>
      <c r="G122" t="s">
        <v>111</v>
      </c>
      <c r="H122" s="1">
        <v>6704</v>
      </c>
      <c r="I122" s="1">
        <v>7522</v>
      </c>
      <c r="J122" s="1">
        <v>9512</v>
      </c>
      <c r="K122" s="1">
        <v>247312</v>
      </c>
      <c r="L122" t="s">
        <v>145</v>
      </c>
      <c r="M122" s="1">
        <v>1955</v>
      </c>
      <c r="N122" s="3">
        <v>42</v>
      </c>
      <c r="O122">
        <v>70</v>
      </c>
      <c r="P122" t="s">
        <v>194</v>
      </c>
      <c r="Q122" s="1">
        <v>0</v>
      </c>
      <c r="R122" t="s">
        <v>332</v>
      </c>
    </row>
    <row r="123" spans="1:18" x14ac:dyDescent="0.3">
      <c r="A123" t="s">
        <v>455</v>
      </c>
      <c r="B123" t="s">
        <v>198</v>
      </c>
      <c r="C123" s="2">
        <v>45375</v>
      </c>
      <c r="D123" s="2">
        <v>45377</v>
      </c>
      <c r="E123" t="s">
        <v>78</v>
      </c>
      <c r="F123" t="s">
        <v>107</v>
      </c>
      <c r="G123" t="s">
        <v>111</v>
      </c>
      <c r="H123" s="1">
        <v>8554</v>
      </c>
      <c r="I123" s="1">
        <v>10099</v>
      </c>
      <c r="J123" s="1">
        <v>9360</v>
      </c>
      <c r="K123" s="1">
        <v>215280</v>
      </c>
      <c r="L123" t="s">
        <v>146</v>
      </c>
      <c r="M123" s="1">
        <v>1170</v>
      </c>
      <c r="N123" s="3">
        <v>41</v>
      </c>
      <c r="O123">
        <v>117</v>
      </c>
      <c r="P123" t="s">
        <v>194</v>
      </c>
      <c r="Q123" s="1">
        <v>0</v>
      </c>
      <c r="R123" t="s">
        <v>332</v>
      </c>
    </row>
    <row r="124" spans="1:18" x14ac:dyDescent="0.3">
      <c r="A124" t="s">
        <v>456</v>
      </c>
      <c r="B124" t="s">
        <v>199</v>
      </c>
      <c r="C124" s="2">
        <v>45377</v>
      </c>
      <c r="D124" s="2">
        <v>45381</v>
      </c>
      <c r="E124" t="s">
        <v>79</v>
      </c>
      <c r="F124" t="s">
        <v>112</v>
      </c>
      <c r="G124" t="s">
        <v>106</v>
      </c>
      <c r="H124" s="1">
        <v>11458</v>
      </c>
      <c r="I124" s="1">
        <v>13169</v>
      </c>
      <c r="J124" s="1">
        <v>16163</v>
      </c>
      <c r="K124" s="1">
        <v>420238</v>
      </c>
      <c r="L124" t="s">
        <v>159</v>
      </c>
      <c r="M124" s="1">
        <v>3720</v>
      </c>
      <c r="N124" s="3">
        <v>37</v>
      </c>
      <c r="O124">
        <v>94</v>
      </c>
      <c r="P124" t="s">
        <v>194</v>
      </c>
      <c r="Q124" s="1">
        <v>0</v>
      </c>
      <c r="R124" t="s">
        <v>332</v>
      </c>
    </row>
    <row r="125" spans="1:18" x14ac:dyDescent="0.3">
      <c r="A125" t="s">
        <v>457</v>
      </c>
      <c r="B125" t="s">
        <v>200</v>
      </c>
      <c r="C125" s="2">
        <v>45382</v>
      </c>
      <c r="D125" s="2">
        <v>45385</v>
      </c>
      <c r="E125" t="s">
        <v>80</v>
      </c>
      <c r="F125" t="s">
        <v>108</v>
      </c>
      <c r="G125" t="s">
        <v>106</v>
      </c>
      <c r="H125" s="1">
        <v>6567</v>
      </c>
      <c r="I125" s="1">
        <v>6926</v>
      </c>
      <c r="J125" s="1">
        <v>19363</v>
      </c>
      <c r="K125" s="1">
        <v>348534</v>
      </c>
      <c r="L125" t="s">
        <v>148</v>
      </c>
      <c r="M125" s="1">
        <v>1426</v>
      </c>
      <c r="N125" s="3">
        <v>27</v>
      </c>
      <c r="O125">
        <v>144</v>
      </c>
      <c r="P125" t="s">
        <v>194</v>
      </c>
      <c r="Q125" s="1">
        <v>0</v>
      </c>
      <c r="R125" t="s">
        <v>332</v>
      </c>
    </row>
    <row r="126" spans="1:18" x14ac:dyDescent="0.3">
      <c r="A126" t="s">
        <v>458</v>
      </c>
      <c r="B126" t="s">
        <v>201</v>
      </c>
      <c r="C126" s="2">
        <v>45382</v>
      </c>
      <c r="D126" s="2">
        <v>45386</v>
      </c>
      <c r="E126" t="s">
        <v>81</v>
      </c>
      <c r="F126" t="s">
        <v>111</v>
      </c>
      <c r="G126" t="s">
        <v>125</v>
      </c>
      <c r="H126" s="1">
        <v>8687</v>
      </c>
      <c r="I126" s="1">
        <v>9301</v>
      </c>
      <c r="J126" s="1">
        <v>14924</v>
      </c>
      <c r="K126" s="1">
        <v>223860</v>
      </c>
      <c r="L126" t="s">
        <v>156</v>
      </c>
      <c r="M126" s="1">
        <v>2369</v>
      </c>
      <c r="N126" s="3">
        <v>37</v>
      </c>
      <c r="O126">
        <v>48</v>
      </c>
      <c r="P126" t="s">
        <v>194</v>
      </c>
      <c r="Q126" s="1">
        <v>0</v>
      </c>
      <c r="R126" t="s">
        <v>332</v>
      </c>
    </row>
    <row r="127" spans="1:18" x14ac:dyDescent="0.3">
      <c r="A127" t="s">
        <v>459</v>
      </c>
      <c r="B127" t="s">
        <v>202</v>
      </c>
      <c r="C127" s="2">
        <v>45382</v>
      </c>
      <c r="D127" s="2">
        <v>45387</v>
      </c>
      <c r="E127" t="s">
        <v>82</v>
      </c>
      <c r="F127" t="s">
        <v>104</v>
      </c>
      <c r="G127" t="s">
        <v>120</v>
      </c>
      <c r="H127" s="1">
        <v>10597</v>
      </c>
      <c r="I127" s="1">
        <v>11896</v>
      </c>
      <c r="J127" s="1">
        <v>9207</v>
      </c>
      <c r="K127" s="1">
        <v>82863</v>
      </c>
      <c r="L127" t="s">
        <v>154</v>
      </c>
      <c r="M127" s="1">
        <v>680</v>
      </c>
      <c r="N127" s="3">
        <v>31</v>
      </c>
      <c r="O127">
        <v>82</v>
      </c>
      <c r="P127" t="s">
        <v>194</v>
      </c>
      <c r="Q127" s="1">
        <v>0</v>
      </c>
      <c r="R127" t="s">
        <v>331</v>
      </c>
    </row>
    <row r="128" spans="1:18" x14ac:dyDescent="0.3">
      <c r="A128" t="s">
        <v>460</v>
      </c>
      <c r="B128" t="s">
        <v>203</v>
      </c>
      <c r="C128" s="2">
        <v>45382</v>
      </c>
      <c r="D128" s="2">
        <v>45385</v>
      </c>
      <c r="E128" t="s">
        <v>83</v>
      </c>
      <c r="F128" t="s">
        <v>109</v>
      </c>
      <c r="G128" t="s">
        <v>116</v>
      </c>
      <c r="H128" s="1">
        <v>5551</v>
      </c>
      <c r="I128" s="1">
        <v>7234</v>
      </c>
      <c r="J128" s="1">
        <v>11462</v>
      </c>
      <c r="K128" s="1">
        <v>263626</v>
      </c>
      <c r="L128" t="s">
        <v>151</v>
      </c>
      <c r="M128" s="1">
        <v>1554</v>
      </c>
      <c r="N128" s="3">
        <v>41</v>
      </c>
      <c r="O128">
        <v>81</v>
      </c>
      <c r="P128" t="s">
        <v>194</v>
      </c>
      <c r="Q128" s="1">
        <v>0</v>
      </c>
      <c r="R128" t="s">
        <v>331</v>
      </c>
    </row>
    <row r="129" spans="1:18" x14ac:dyDescent="0.3">
      <c r="A129" t="s">
        <v>461</v>
      </c>
      <c r="B129" t="s">
        <v>204</v>
      </c>
      <c r="C129" s="2">
        <v>45383</v>
      </c>
      <c r="D129" s="2">
        <v>45388</v>
      </c>
      <c r="E129" t="s">
        <v>84</v>
      </c>
      <c r="F129" t="s">
        <v>110</v>
      </c>
      <c r="G129" t="s">
        <v>105</v>
      </c>
      <c r="H129" s="1">
        <v>10160</v>
      </c>
      <c r="I129" s="1">
        <v>11875</v>
      </c>
      <c r="J129" s="1">
        <v>12042</v>
      </c>
      <c r="K129" s="1">
        <v>168588</v>
      </c>
      <c r="L129" t="s">
        <v>152</v>
      </c>
      <c r="M129" s="1">
        <v>828</v>
      </c>
      <c r="N129" s="3">
        <v>40</v>
      </c>
      <c r="O129">
        <v>60</v>
      </c>
      <c r="P129" t="s">
        <v>194</v>
      </c>
      <c r="Q129" s="1">
        <v>0</v>
      </c>
      <c r="R129" t="s">
        <v>331</v>
      </c>
    </row>
    <row r="130" spans="1:18" x14ac:dyDescent="0.3">
      <c r="A130" t="s">
        <v>462</v>
      </c>
      <c r="B130" t="s">
        <v>205</v>
      </c>
      <c r="C130" s="2">
        <v>45383</v>
      </c>
      <c r="D130" s="2">
        <v>45388</v>
      </c>
      <c r="E130" t="s">
        <v>85</v>
      </c>
      <c r="F130" t="s">
        <v>111</v>
      </c>
      <c r="G130" t="s">
        <v>105</v>
      </c>
      <c r="H130" s="1">
        <v>8978</v>
      </c>
      <c r="I130" s="1">
        <v>10455</v>
      </c>
      <c r="J130" s="1">
        <v>12099</v>
      </c>
      <c r="K130" s="1">
        <v>362970</v>
      </c>
      <c r="L130" t="s">
        <v>149</v>
      </c>
      <c r="M130" s="1">
        <v>1176</v>
      </c>
      <c r="N130" s="3">
        <v>42</v>
      </c>
      <c r="O130">
        <v>120</v>
      </c>
      <c r="P130" t="s">
        <v>194</v>
      </c>
      <c r="Q130" s="1">
        <v>0</v>
      </c>
      <c r="R130" t="s">
        <v>331</v>
      </c>
    </row>
    <row r="131" spans="1:18" x14ac:dyDescent="0.3">
      <c r="A131" t="s">
        <v>463</v>
      </c>
      <c r="B131" t="s">
        <v>207</v>
      </c>
      <c r="C131" s="2">
        <v>45383</v>
      </c>
      <c r="D131" s="2">
        <v>45386</v>
      </c>
      <c r="E131" t="s">
        <v>86</v>
      </c>
      <c r="F131" t="s">
        <v>101</v>
      </c>
      <c r="G131" t="s">
        <v>109</v>
      </c>
      <c r="H131" s="1">
        <v>10258</v>
      </c>
      <c r="I131" s="1">
        <v>11915</v>
      </c>
      <c r="J131" s="1">
        <v>18114</v>
      </c>
      <c r="K131" s="1">
        <v>326052</v>
      </c>
      <c r="L131" t="s">
        <v>147</v>
      </c>
      <c r="M131" s="1">
        <v>1525</v>
      </c>
      <c r="N131" s="3">
        <v>37</v>
      </c>
      <c r="O131">
        <v>94</v>
      </c>
      <c r="P131" t="s">
        <v>194</v>
      </c>
      <c r="Q131" s="1">
        <v>0</v>
      </c>
      <c r="R131" t="s">
        <v>332</v>
      </c>
    </row>
    <row r="132" spans="1:18" x14ac:dyDescent="0.3">
      <c r="A132" t="s">
        <v>464</v>
      </c>
      <c r="B132" t="s">
        <v>208</v>
      </c>
      <c r="C132" s="2">
        <v>45384</v>
      </c>
      <c r="D132" s="2">
        <v>45386</v>
      </c>
      <c r="E132" t="s">
        <v>87</v>
      </c>
      <c r="F132" t="s">
        <v>107</v>
      </c>
      <c r="G132" t="s">
        <v>134</v>
      </c>
      <c r="H132" s="1">
        <v>6915</v>
      </c>
      <c r="I132" s="1">
        <v>8213</v>
      </c>
      <c r="J132" s="1">
        <v>15332</v>
      </c>
      <c r="K132" s="1">
        <v>229980</v>
      </c>
      <c r="L132" t="s">
        <v>155</v>
      </c>
      <c r="M132" s="1">
        <v>2509</v>
      </c>
      <c r="N132" s="3">
        <v>24</v>
      </c>
      <c r="O132">
        <v>80</v>
      </c>
      <c r="P132" t="s">
        <v>194</v>
      </c>
      <c r="Q132" s="1">
        <v>0</v>
      </c>
      <c r="R132" t="s">
        <v>332</v>
      </c>
    </row>
    <row r="133" spans="1:18" x14ac:dyDescent="0.3">
      <c r="A133" t="s">
        <v>465</v>
      </c>
      <c r="B133" t="s">
        <v>209</v>
      </c>
      <c r="C133" s="2">
        <v>45384</v>
      </c>
      <c r="D133" s="2">
        <v>45389</v>
      </c>
      <c r="E133" t="s">
        <v>88</v>
      </c>
      <c r="F133" t="s">
        <v>112</v>
      </c>
      <c r="G133" t="s">
        <v>115</v>
      </c>
      <c r="H133" s="1">
        <v>10453</v>
      </c>
      <c r="I133" s="1">
        <v>11122</v>
      </c>
      <c r="J133" s="1">
        <v>11540</v>
      </c>
      <c r="K133" s="1">
        <v>242340</v>
      </c>
      <c r="L133" t="s">
        <v>153</v>
      </c>
      <c r="M133" s="1">
        <v>1548</v>
      </c>
      <c r="N133" s="3">
        <v>23</v>
      </c>
      <c r="O133">
        <v>95</v>
      </c>
      <c r="P133" t="s">
        <v>194</v>
      </c>
      <c r="Q133" s="1">
        <v>0</v>
      </c>
      <c r="R133" t="s">
        <v>332</v>
      </c>
    </row>
    <row r="134" spans="1:18" x14ac:dyDescent="0.3">
      <c r="A134" t="s">
        <v>466</v>
      </c>
      <c r="B134" t="s">
        <v>210</v>
      </c>
      <c r="C134" s="2">
        <v>45385</v>
      </c>
      <c r="D134" s="2">
        <v>45388</v>
      </c>
      <c r="E134" t="s">
        <v>89</v>
      </c>
      <c r="F134" t="s">
        <v>106</v>
      </c>
      <c r="G134" t="s">
        <v>107</v>
      </c>
      <c r="H134" s="1">
        <v>5076</v>
      </c>
      <c r="I134" s="1">
        <v>6039</v>
      </c>
      <c r="J134" s="1">
        <v>16696</v>
      </c>
      <c r="K134" s="1">
        <v>317224</v>
      </c>
      <c r="L134" t="s">
        <v>157</v>
      </c>
      <c r="M134" s="1">
        <v>744</v>
      </c>
      <c r="N134" s="3">
        <v>34</v>
      </c>
      <c r="O134">
        <v>54</v>
      </c>
      <c r="P134" t="s">
        <v>194</v>
      </c>
      <c r="Q134" s="1">
        <v>0</v>
      </c>
      <c r="R134" t="s">
        <v>331</v>
      </c>
    </row>
    <row r="135" spans="1:18" x14ac:dyDescent="0.3">
      <c r="A135" t="s">
        <v>467</v>
      </c>
      <c r="B135" t="s">
        <v>211</v>
      </c>
      <c r="C135" s="2">
        <v>45385</v>
      </c>
      <c r="D135" s="2">
        <v>45390</v>
      </c>
      <c r="E135" t="s">
        <v>90</v>
      </c>
      <c r="F135" t="s">
        <v>113</v>
      </c>
      <c r="G135" t="s">
        <v>107</v>
      </c>
      <c r="H135" s="1">
        <v>5929</v>
      </c>
      <c r="I135" s="1">
        <v>7567</v>
      </c>
      <c r="J135" s="1">
        <v>17483</v>
      </c>
      <c r="K135" s="1">
        <v>419592</v>
      </c>
      <c r="L135" t="s">
        <v>158</v>
      </c>
      <c r="M135" s="1">
        <v>2660</v>
      </c>
      <c r="N135" s="3">
        <v>41</v>
      </c>
      <c r="O135">
        <v>124</v>
      </c>
      <c r="P135" t="s">
        <v>194</v>
      </c>
      <c r="Q135" s="1">
        <v>0</v>
      </c>
      <c r="R135" t="s">
        <v>332</v>
      </c>
    </row>
    <row r="136" spans="1:18" x14ac:dyDescent="0.3">
      <c r="A136" t="s">
        <v>468</v>
      </c>
      <c r="B136" t="s">
        <v>213</v>
      </c>
      <c r="C136" s="2">
        <v>45385</v>
      </c>
      <c r="D136" s="2">
        <v>45390</v>
      </c>
      <c r="E136" t="s">
        <v>91</v>
      </c>
      <c r="F136" t="s">
        <v>103</v>
      </c>
      <c r="G136" t="s">
        <v>127</v>
      </c>
      <c r="H136" s="1">
        <v>7678</v>
      </c>
      <c r="I136" s="1">
        <v>8939</v>
      </c>
      <c r="J136" s="1">
        <v>19051</v>
      </c>
      <c r="K136" s="1">
        <v>495326</v>
      </c>
      <c r="L136" t="s">
        <v>150</v>
      </c>
      <c r="M136" s="1">
        <v>1152</v>
      </c>
      <c r="N136" s="3">
        <v>29</v>
      </c>
      <c r="O136">
        <v>105</v>
      </c>
      <c r="P136" t="s">
        <v>194</v>
      </c>
      <c r="Q136" s="1">
        <v>0</v>
      </c>
      <c r="R136" t="s">
        <v>332</v>
      </c>
    </row>
    <row r="137" spans="1:18" x14ac:dyDescent="0.3">
      <c r="A137" t="s">
        <v>469</v>
      </c>
      <c r="B137" t="s">
        <v>214</v>
      </c>
      <c r="C137" s="2">
        <v>45386</v>
      </c>
      <c r="D137" s="2">
        <v>45388</v>
      </c>
      <c r="E137" t="s">
        <v>92</v>
      </c>
      <c r="F137" t="s">
        <v>108</v>
      </c>
      <c r="G137" t="s">
        <v>117</v>
      </c>
      <c r="H137" s="1">
        <v>9153</v>
      </c>
      <c r="I137" s="1">
        <v>9597</v>
      </c>
      <c r="J137" s="1">
        <v>15646</v>
      </c>
      <c r="K137" s="1">
        <v>359858</v>
      </c>
      <c r="L137" t="s">
        <v>145</v>
      </c>
      <c r="M137" s="1">
        <v>2116</v>
      </c>
      <c r="N137" s="3">
        <v>34</v>
      </c>
      <c r="O137">
        <v>73</v>
      </c>
      <c r="P137" t="s">
        <v>194</v>
      </c>
      <c r="Q137" s="1">
        <v>0</v>
      </c>
      <c r="R137" t="s">
        <v>331</v>
      </c>
    </row>
    <row r="138" spans="1:18" x14ac:dyDescent="0.3">
      <c r="A138" t="s">
        <v>470</v>
      </c>
      <c r="B138" t="s">
        <v>215</v>
      </c>
      <c r="C138" s="2">
        <v>45387</v>
      </c>
      <c r="D138" s="2">
        <v>45391</v>
      </c>
      <c r="E138" t="s">
        <v>93</v>
      </c>
      <c r="F138" t="s">
        <v>114</v>
      </c>
      <c r="G138" t="s">
        <v>103</v>
      </c>
      <c r="H138" s="1">
        <v>8602</v>
      </c>
      <c r="I138" s="1">
        <v>10179</v>
      </c>
      <c r="J138" s="1">
        <v>10249</v>
      </c>
      <c r="K138" s="1">
        <v>256225</v>
      </c>
      <c r="L138" t="s">
        <v>146</v>
      </c>
      <c r="M138" s="1">
        <v>1885</v>
      </c>
      <c r="N138" s="3">
        <v>32</v>
      </c>
      <c r="O138">
        <v>59</v>
      </c>
      <c r="P138" t="s">
        <v>194</v>
      </c>
      <c r="Q138" s="1">
        <v>0</v>
      </c>
      <c r="R138" t="s">
        <v>332</v>
      </c>
    </row>
    <row r="139" spans="1:18" x14ac:dyDescent="0.3">
      <c r="A139" t="s">
        <v>471</v>
      </c>
      <c r="B139" t="s">
        <v>216</v>
      </c>
      <c r="C139" s="2">
        <v>45388</v>
      </c>
      <c r="D139" s="2">
        <v>45391</v>
      </c>
      <c r="E139" t="s">
        <v>94</v>
      </c>
      <c r="F139" t="s">
        <v>105</v>
      </c>
      <c r="G139" t="s">
        <v>103</v>
      </c>
      <c r="H139" s="1">
        <v>5643</v>
      </c>
      <c r="I139" s="1">
        <v>7253</v>
      </c>
      <c r="J139" s="1">
        <v>11313</v>
      </c>
      <c r="K139" s="1">
        <v>328077</v>
      </c>
      <c r="L139" t="s">
        <v>159</v>
      </c>
      <c r="M139" s="1">
        <v>1776</v>
      </c>
      <c r="N139" s="3">
        <v>35</v>
      </c>
      <c r="O139">
        <v>134</v>
      </c>
      <c r="P139" t="s">
        <v>194</v>
      </c>
      <c r="Q139" s="1">
        <v>0</v>
      </c>
      <c r="R139" t="s">
        <v>332</v>
      </c>
    </row>
    <row r="140" spans="1:18" x14ac:dyDescent="0.3">
      <c r="A140" t="s">
        <v>472</v>
      </c>
      <c r="B140" t="s">
        <v>217</v>
      </c>
      <c r="C140" s="2">
        <v>45389</v>
      </c>
      <c r="D140" s="2">
        <v>45392</v>
      </c>
      <c r="E140" t="s">
        <v>95</v>
      </c>
      <c r="F140" t="s">
        <v>115</v>
      </c>
      <c r="G140" t="s">
        <v>102</v>
      </c>
      <c r="H140" s="1">
        <v>7278</v>
      </c>
      <c r="I140" s="1">
        <v>8852</v>
      </c>
      <c r="J140" s="1">
        <v>15820</v>
      </c>
      <c r="K140" s="1">
        <v>221480</v>
      </c>
      <c r="L140" t="s">
        <v>148</v>
      </c>
      <c r="M140" s="1">
        <v>4577</v>
      </c>
      <c r="N140" s="3">
        <v>28</v>
      </c>
      <c r="O140">
        <v>67</v>
      </c>
      <c r="P140" t="s">
        <v>194</v>
      </c>
      <c r="Q140" s="1">
        <v>0</v>
      </c>
      <c r="R140" t="s">
        <v>332</v>
      </c>
    </row>
    <row r="141" spans="1:18" x14ac:dyDescent="0.3">
      <c r="A141" t="s">
        <v>473</v>
      </c>
      <c r="B141" t="s">
        <v>218</v>
      </c>
      <c r="C141" s="2">
        <v>45389</v>
      </c>
      <c r="D141" s="2">
        <v>45391</v>
      </c>
      <c r="E141" t="s">
        <v>96</v>
      </c>
      <c r="F141" t="s">
        <v>116</v>
      </c>
      <c r="G141" t="s">
        <v>135</v>
      </c>
      <c r="H141" s="1">
        <v>5484</v>
      </c>
      <c r="I141" s="1">
        <v>6250</v>
      </c>
      <c r="J141" s="1">
        <v>10432</v>
      </c>
      <c r="K141" s="1">
        <v>83456</v>
      </c>
      <c r="L141" t="s">
        <v>156</v>
      </c>
      <c r="M141" s="1">
        <v>2392</v>
      </c>
      <c r="N141" s="3">
        <v>31</v>
      </c>
      <c r="O141">
        <v>150</v>
      </c>
      <c r="P141" t="s">
        <v>194</v>
      </c>
      <c r="Q141" s="1">
        <v>0</v>
      </c>
      <c r="R141" t="s">
        <v>331</v>
      </c>
    </row>
    <row r="142" spans="1:18" x14ac:dyDescent="0.3">
      <c r="A142" t="s">
        <v>474</v>
      </c>
      <c r="B142" t="s">
        <v>219</v>
      </c>
      <c r="C142" s="2">
        <v>45389</v>
      </c>
      <c r="D142" s="2">
        <v>45392</v>
      </c>
      <c r="E142" t="s">
        <v>97</v>
      </c>
      <c r="F142" t="s">
        <v>117</v>
      </c>
      <c r="G142" t="s">
        <v>118</v>
      </c>
      <c r="H142" s="1">
        <v>11153</v>
      </c>
      <c r="I142" s="1">
        <v>12221</v>
      </c>
      <c r="J142" s="1">
        <v>13495</v>
      </c>
      <c r="K142" s="1">
        <v>296890</v>
      </c>
      <c r="L142" t="s">
        <v>154</v>
      </c>
      <c r="M142" s="1">
        <v>2180</v>
      </c>
      <c r="N142" s="3">
        <v>31</v>
      </c>
      <c r="O142">
        <v>61</v>
      </c>
      <c r="P142" t="s">
        <v>194</v>
      </c>
      <c r="Q142" s="1">
        <v>0</v>
      </c>
      <c r="R142" t="s">
        <v>331</v>
      </c>
    </row>
    <row r="143" spans="1:18" x14ac:dyDescent="0.3">
      <c r="A143" t="s">
        <v>475</v>
      </c>
      <c r="B143" t="s">
        <v>220</v>
      </c>
      <c r="C143" s="2">
        <v>45390</v>
      </c>
      <c r="D143" s="2">
        <v>45392</v>
      </c>
      <c r="E143" t="s">
        <v>98</v>
      </c>
      <c r="F143" t="s">
        <v>118</v>
      </c>
      <c r="G143" t="s">
        <v>128</v>
      </c>
      <c r="H143" s="1">
        <v>6560</v>
      </c>
      <c r="I143" s="1">
        <v>7018</v>
      </c>
      <c r="J143" s="1">
        <v>14022</v>
      </c>
      <c r="K143" s="1">
        <v>266418</v>
      </c>
      <c r="L143" t="s">
        <v>151</v>
      </c>
      <c r="M143" s="1">
        <v>2268</v>
      </c>
      <c r="N143" s="3">
        <v>39</v>
      </c>
      <c r="O143">
        <v>106</v>
      </c>
      <c r="P143" t="s">
        <v>194</v>
      </c>
      <c r="Q143" s="1">
        <v>0</v>
      </c>
      <c r="R143" t="s">
        <v>331</v>
      </c>
    </row>
    <row r="144" spans="1:18" x14ac:dyDescent="0.3">
      <c r="A144" t="s">
        <v>476</v>
      </c>
      <c r="B144" t="s">
        <v>221</v>
      </c>
      <c r="C144" s="2">
        <v>45390</v>
      </c>
      <c r="D144" s="2">
        <v>45394</v>
      </c>
      <c r="E144" t="s">
        <v>99</v>
      </c>
      <c r="F144" t="s">
        <v>119</v>
      </c>
      <c r="G144" t="s">
        <v>108</v>
      </c>
      <c r="H144" s="1">
        <v>6345</v>
      </c>
      <c r="I144" s="1">
        <v>7492</v>
      </c>
      <c r="J144" s="1">
        <v>18407</v>
      </c>
      <c r="K144" s="1">
        <v>184070</v>
      </c>
      <c r="L144" t="s">
        <v>152</v>
      </c>
      <c r="M144" s="1">
        <v>2438</v>
      </c>
      <c r="N144" s="3">
        <v>30</v>
      </c>
      <c r="O144">
        <v>144</v>
      </c>
      <c r="P144" t="s">
        <v>194</v>
      </c>
      <c r="Q144" s="1">
        <v>0</v>
      </c>
      <c r="R144" t="s">
        <v>331</v>
      </c>
    </row>
    <row r="145" spans="1:18" x14ac:dyDescent="0.3">
      <c r="A145" t="s">
        <v>477</v>
      </c>
      <c r="B145" t="s">
        <v>196</v>
      </c>
      <c r="C145" s="2">
        <v>45392</v>
      </c>
      <c r="D145" s="2">
        <v>45395</v>
      </c>
      <c r="E145" t="s">
        <v>100</v>
      </c>
      <c r="F145" t="s">
        <v>120</v>
      </c>
      <c r="G145" t="s">
        <v>108</v>
      </c>
      <c r="H145" s="1">
        <v>5003</v>
      </c>
      <c r="I145" s="1">
        <v>5659</v>
      </c>
      <c r="J145" s="1">
        <v>18690</v>
      </c>
      <c r="K145" s="1">
        <v>149520</v>
      </c>
      <c r="L145" t="s">
        <v>149</v>
      </c>
      <c r="M145" s="1">
        <v>3864</v>
      </c>
      <c r="N145" s="3">
        <v>32</v>
      </c>
      <c r="O145">
        <v>74</v>
      </c>
      <c r="P145" t="s">
        <v>194</v>
      </c>
      <c r="Q145" s="1">
        <v>0</v>
      </c>
      <c r="R145" t="s">
        <v>331</v>
      </c>
    </row>
    <row r="146" spans="1:18" x14ac:dyDescent="0.3">
      <c r="A146" t="s">
        <v>478</v>
      </c>
      <c r="B146" t="s">
        <v>197</v>
      </c>
      <c r="C146" s="2">
        <v>45392</v>
      </c>
      <c r="D146" s="2">
        <v>45397</v>
      </c>
      <c r="E146" t="s">
        <v>77</v>
      </c>
      <c r="F146" t="s">
        <v>121</v>
      </c>
      <c r="G146" t="s">
        <v>129</v>
      </c>
      <c r="H146" s="1">
        <v>11556</v>
      </c>
      <c r="I146" s="1">
        <v>12285</v>
      </c>
      <c r="J146" s="1">
        <v>17108</v>
      </c>
      <c r="K146" s="1">
        <v>239512</v>
      </c>
      <c r="L146" t="s">
        <v>147</v>
      </c>
      <c r="M146" s="1">
        <v>2825</v>
      </c>
      <c r="N146" s="3">
        <v>26</v>
      </c>
      <c r="O146">
        <v>82</v>
      </c>
      <c r="P146" t="s">
        <v>194</v>
      </c>
      <c r="Q146" s="1">
        <v>0</v>
      </c>
      <c r="R146" t="s">
        <v>332</v>
      </c>
    </row>
    <row r="147" spans="1:18" x14ac:dyDescent="0.3">
      <c r="A147" t="s">
        <v>479</v>
      </c>
      <c r="B147" t="s">
        <v>198</v>
      </c>
      <c r="C147" s="2">
        <v>45393</v>
      </c>
      <c r="D147" s="2">
        <v>45395</v>
      </c>
      <c r="E147" t="s">
        <v>78</v>
      </c>
      <c r="F147" t="s">
        <v>122</v>
      </c>
      <c r="G147" t="s">
        <v>121</v>
      </c>
      <c r="H147" s="1">
        <v>8642</v>
      </c>
      <c r="I147" s="1">
        <v>10117</v>
      </c>
      <c r="J147" s="1">
        <v>19947</v>
      </c>
      <c r="K147" s="1">
        <v>239364</v>
      </c>
      <c r="L147" t="s">
        <v>155</v>
      </c>
      <c r="M147" s="1">
        <v>1170</v>
      </c>
      <c r="N147" s="3">
        <v>22</v>
      </c>
      <c r="O147">
        <v>129</v>
      </c>
      <c r="P147" t="s">
        <v>194</v>
      </c>
      <c r="Q147" s="1">
        <v>0</v>
      </c>
      <c r="R147" t="s">
        <v>331</v>
      </c>
    </row>
    <row r="148" spans="1:18" x14ac:dyDescent="0.3">
      <c r="A148" t="s">
        <v>480</v>
      </c>
      <c r="B148" t="s">
        <v>199</v>
      </c>
      <c r="C148" s="2">
        <v>45394</v>
      </c>
      <c r="D148" s="2">
        <v>45399</v>
      </c>
      <c r="E148" t="s">
        <v>79</v>
      </c>
      <c r="F148" t="s">
        <v>123</v>
      </c>
      <c r="G148" t="s">
        <v>104</v>
      </c>
      <c r="H148" s="1">
        <v>9271</v>
      </c>
      <c r="I148" s="1">
        <v>9909</v>
      </c>
      <c r="J148" s="1">
        <v>13926</v>
      </c>
      <c r="K148" s="1">
        <v>181038</v>
      </c>
      <c r="L148" t="s">
        <v>153</v>
      </c>
      <c r="M148" s="1">
        <v>696</v>
      </c>
      <c r="N148" s="3">
        <v>25</v>
      </c>
      <c r="O148">
        <v>130</v>
      </c>
      <c r="P148" t="s">
        <v>194</v>
      </c>
      <c r="Q148" s="1">
        <v>0</v>
      </c>
      <c r="R148" t="s">
        <v>332</v>
      </c>
    </row>
    <row r="149" spans="1:18" x14ac:dyDescent="0.3">
      <c r="A149" t="s">
        <v>481</v>
      </c>
      <c r="B149" t="s">
        <v>200</v>
      </c>
      <c r="C149" s="2">
        <v>45395</v>
      </c>
      <c r="D149" s="2">
        <v>45399</v>
      </c>
      <c r="E149" t="s">
        <v>80</v>
      </c>
      <c r="F149" t="s">
        <v>124</v>
      </c>
      <c r="G149" t="s">
        <v>112</v>
      </c>
      <c r="H149" s="1">
        <v>5021</v>
      </c>
      <c r="I149" s="1">
        <v>5614</v>
      </c>
      <c r="J149" s="1">
        <v>10828</v>
      </c>
      <c r="K149" s="1">
        <v>227388</v>
      </c>
      <c r="L149" t="s">
        <v>157</v>
      </c>
      <c r="M149" s="1">
        <v>3000</v>
      </c>
      <c r="N149" s="3">
        <v>38</v>
      </c>
      <c r="O149">
        <v>94</v>
      </c>
      <c r="P149" t="s">
        <v>194</v>
      </c>
      <c r="Q149" s="1">
        <v>0</v>
      </c>
      <c r="R149" t="s">
        <v>332</v>
      </c>
    </row>
    <row r="150" spans="1:18" x14ac:dyDescent="0.3">
      <c r="A150" t="s">
        <v>482</v>
      </c>
      <c r="B150" t="s">
        <v>201</v>
      </c>
      <c r="C150" s="2">
        <v>45397</v>
      </c>
      <c r="D150" s="2">
        <v>45400</v>
      </c>
      <c r="E150" t="s">
        <v>81</v>
      </c>
      <c r="F150" t="s">
        <v>125</v>
      </c>
      <c r="G150" t="s">
        <v>112</v>
      </c>
      <c r="H150" s="1">
        <v>10639</v>
      </c>
      <c r="I150" s="1">
        <v>12288</v>
      </c>
      <c r="J150" s="1">
        <v>14432</v>
      </c>
      <c r="K150" s="1">
        <v>259776</v>
      </c>
      <c r="L150" t="s">
        <v>158</v>
      </c>
      <c r="M150" s="1">
        <v>3820</v>
      </c>
      <c r="N150" s="3">
        <v>34</v>
      </c>
      <c r="O150">
        <v>117</v>
      </c>
      <c r="P150" t="s">
        <v>194</v>
      </c>
      <c r="Q150" s="1">
        <v>0</v>
      </c>
      <c r="R150" t="s">
        <v>331</v>
      </c>
    </row>
    <row r="151" spans="1:18" x14ac:dyDescent="0.3">
      <c r="A151" t="s">
        <v>483</v>
      </c>
      <c r="B151" t="s">
        <v>202</v>
      </c>
      <c r="C151" s="2">
        <v>45398</v>
      </c>
      <c r="D151" s="2">
        <v>45403</v>
      </c>
      <c r="E151" t="s">
        <v>82</v>
      </c>
      <c r="F151" t="s">
        <v>126</v>
      </c>
      <c r="G151" t="s">
        <v>130</v>
      </c>
      <c r="H151" s="1">
        <v>11078</v>
      </c>
      <c r="I151" s="1">
        <v>11974</v>
      </c>
      <c r="J151" s="1">
        <v>11712</v>
      </c>
      <c r="K151" s="1">
        <v>257664</v>
      </c>
      <c r="L151" t="s">
        <v>150</v>
      </c>
      <c r="M151" s="1">
        <v>1308</v>
      </c>
      <c r="N151" s="3">
        <v>32</v>
      </c>
      <c r="O151">
        <v>83</v>
      </c>
      <c r="P151" t="s">
        <v>194</v>
      </c>
      <c r="Q151" s="1">
        <v>0</v>
      </c>
      <c r="R151" t="s">
        <v>332</v>
      </c>
    </row>
    <row r="152" spans="1:18" x14ac:dyDescent="0.3">
      <c r="A152" t="s">
        <v>484</v>
      </c>
      <c r="B152" t="s">
        <v>203</v>
      </c>
      <c r="C152" s="2">
        <v>45398</v>
      </c>
      <c r="D152" s="2">
        <v>45400</v>
      </c>
      <c r="E152" t="s">
        <v>83</v>
      </c>
      <c r="F152" t="s">
        <v>127</v>
      </c>
      <c r="G152" t="s">
        <v>131</v>
      </c>
      <c r="H152" s="1">
        <v>9160</v>
      </c>
      <c r="I152" s="1">
        <v>11009</v>
      </c>
      <c r="J152" s="1">
        <v>14388</v>
      </c>
      <c r="K152" s="1">
        <v>143880</v>
      </c>
      <c r="L152" t="s">
        <v>145</v>
      </c>
      <c r="M152" s="1">
        <v>1748</v>
      </c>
      <c r="N152" s="3">
        <v>25</v>
      </c>
      <c r="O152">
        <v>142</v>
      </c>
      <c r="P152" t="s">
        <v>194</v>
      </c>
      <c r="Q152" s="1">
        <v>0</v>
      </c>
      <c r="R152" t="s">
        <v>332</v>
      </c>
    </row>
    <row r="153" spans="1:18" x14ac:dyDescent="0.3">
      <c r="A153" t="s">
        <v>485</v>
      </c>
      <c r="B153" t="s">
        <v>204</v>
      </c>
      <c r="C153" s="2">
        <v>45399</v>
      </c>
      <c r="D153" s="2">
        <v>45403</v>
      </c>
      <c r="E153" t="s">
        <v>84</v>
      </c>
      <c r="F153" t="s">
        <v>128</v>
      </c>
      <c r="G153" t="s">
        <v>119</v>
      </c>
      <c r="H153" s="1">
        <v>10684</v>
      </c>
      <c r="I153" s="1">
        <v>11473</v>
      </c>
      <c r="J153" s="1">
        <v>9254</v>
      </c>
      <c r="K153" s="1">
        <v>194334</v>
      </c>
      <c r="L153" t="s">
        <v>146</v>
      </c>
      <c r="M153" s="1">
        <v>533</v>
      </c>
      <c r="N153" s="3">
        <v>32</v>
      </c>
      <c r="O153">
        <v>63</v>
      </c>
      <c r="P153" t="s">
        <v>194</v>
      </c>
      <c r="Q153" s="1">
        <v>0</v>
      </c>
      <c r="R153" t="s">
        <v>331</v>
      </c>
    </row>
    <row r="154" spans="1:18" x14ac:dyDescent="0.3">
      <c r="A154" t="s">
        <v>486</v>
      </c>
      <c r="B154" t="s">
        <v>205</v>
      </c>
      <c r="C154" s="2">
        <v>45400</v>
      </c>
      <c r="D154" s="2">
        <v>45404</v>
      </c>
      <c r="E154" t="s">
        <v>85</v>
      </c>
      <c r="F154" t="s">
        <v>129</v>
      </c>
      <c r="G154" t="s">
        <v>122</v>
      </c>
      <c r="H154" s="1">
        <v>8675</v>
      </c>
      <c r="I154" s="1">
        <v>10285</v>
      </c>
      <c r="J154" s="1">
        <v>12881</v>
      </c>
      <c r="K154" s="1">
        <v>193215</v>
      </c>
      <c r="L154" t="s">
        <v>159</v>
      </c>
      <c r="M154" s="1">
        <v>3600</v>
      </c>
      <c r="N154" s="3">
        <v>37</v>
      </c>
      <c r="O154">
        <v>109</v>
      </c>
      <c r="P154" t="s">
        <v>194</v>
      </c>
      <c r="Q154" s="1">
        <v>0</v>
      </c>
      <c r="R154" t="s">
        <v>332</v>
      </c>
    </row>
    <row r="155" spans="1:18" x14ac:dyDescent="0.3">
      <c r="A155" t="s">
        <v>487</v>
      </c>
      <c r="B155" t="s">
        <v>207</v>
      </c>
      <c r="C155" s="2">
        <v>45401</v>
      </c>
      <c r="D155" s="2">
        <v>45404</v>
      </c>
      <c r="E155" t="s">
        <v>86</v>
      </c>
      <c r="F155" t="s">
        <v>130</v>
      </c>
      <c r="G155" t="s">
        <v>110</v>
      </c>
      <c r="H155" s="1">
        <v>8218</v>
      </c>
      <c r="I155" s="1">
        <v>8591</v>
      </c>
      <c r="J155" s="1">
        <v>13005</v>
      </c>
      <c r="K155" s="1">
        <v>208080</v>
      </c>
      <c r="L155" t="s">
        <v>148</v>
      </c>
      <c r="M155" s="1">
        <v>4439</v>
      </c>
      <c r="N155" s="3">
        <v>37</v>
      </c>
      <c r="O155">
        <v>119</v>
      </c>
      <c r="P155" t="s">
        <v>194</v>
      </c>
      <c r="Q155" s="1">
        <v>0</v>
      </c>
      <c r="R155" t="s">
        <v>332</v>
      </c>
    </row>
    <row r="156" spans="1:18" x14ac:dyDescent="0.3">
      <c r="A156" t="s">
        <v>488</v>
      </c>
      <c r="B156" t="s">
        <v>208</v>
      </c>
      <c r="C156" s="2">
        <v>45401</v>
      </c>
      <c r="D156" s="2">
        <v>45403</v>
      </c>
      <c r="E156" t="s">
        <v>87</v>
      </c>
      <c r="F156" t="s">
        <v>131</v>
      </c>
      <c r="G156" t="s">
        <v>113</v>
      </c>
      <c r="H156" s="1">
        <v>9506</v>
      </c>
      <c r="I156" s="1">
        <v>10577</v>
      </c>
      <c r="J156" s="1">
        <v>19826</v>
      </c>
      <c r="K156" s="1">
        <v>99130</v>
      </c>
      <c r="L156" t="s">
        <v>156</v>
      </c>
      <c r="M156" s="1">
        <v>1725</v>
      </c>
      <c r="N156" s="3">
        <v>39</v>
      </c>
      <c r="O156">
        <v>52</v>
      </c>
      <c r="P156" t="s">
        <v>194</v>
      </c>
      <c r="Q156" s="1">
        <v>0</v>
      </c>
      <c r="R156" t="s">
        <v>332</v>
      </c>
    </row>
    <row r="157" spans="1:18" x14ac:dyDescent="0.3">
      <c r="A157" t="s">
        <v>489</v>
      </c>
      <c r="B157" t="s">
        <v>209</v>
      </c>
      <c r="C157" s="2">
        <v>45402</v>
      </c>
      <c r="D157" s="2">
        <v>45407</v>
      </c>
      <c r="E157" t="s">
        <v>88</v>
      </c>
      <c r="F157" t="s">
        <v>132</v>
      </c>
      <c r="G157" t="s">
        <v>132</v>
      </c>
      <c r="H157" s="1">
        <v>7256</v>
      </c>
      <c r="I157" s="1">
        <v>8020</v>
      </c>
      <c r="J157" s="1">
        <v>11551</v>
      </c>
      <c r="K157" s="1">
        <v>311877</v>
      </c>
      <c r="L157" t="s">
        <v>154</v>
      </c>
      <c r="M157" s="1">
        <v>1520</v>
      </c>
      <c r="N157" s="3">
        <v>36</v>
      </c>
      <c r="O157">
        <v>36</v>
      </c>
      <c r="P157" t="s">
        <v>194</v>
      </c>
      <c r="Q157" s="1">
        <v>0</v>
      </c>
      <c r="R157" t="s">
        <v>332</v>
      </c>
    </row>
    <row r="158" spans="1:18" x14ac:dyDescent="0.3">
      <c r="A158" t="s">
        <v>490</v>
      </c>
      <c r="B158" t="s">
        <v>210</v>
      </c>
      <c r="C158" s="2">
        <v>45402</v>
      </c>
      <c r="D158" s="2">
        <v>45407</v>
      </c>
      <c r="E158" t="s">
        <v>89</v>
      </c>
      <c r="F158" t="s">
        <v>133</v>
      </c>
      <c r="G158" t="s">
        <v>133</v>
      </c>
      <c r="H158" s="1">
        <v>6640</v>
      </c>
      <c r="I158" s="1">
        <v>7933</v>
      </c>
      <c r="J158" s="1">
        <v>10128</v>
      </c>
      <c r="K158" s="1">
        <v>172176</v>
      </c>
      <c r="L158" t="s">
        <v>151</v>
      </c>
      <c r="M158" s="1">
        <v>2450</v>
      </c>
      <c r="N158" s="3">
        <v>36</v>
      </c>
      <c r="O158">
        <v>108</v>
      </c>
      <c r="P158" t="s">
        <v>194</v>
      </c>
      <c r="Q158" s="1">
        <v>0</v>
      </c>
      <c r="R158" t="s">
        <v>332</v>
      </c>
    </row>
    <row r="159" spans="1:18" x14ac:dyDescent="0.3">
      <c r="A159" t="s">
        <v>491</v>
      </c>
      <c r="B159" t="s">
        <v>211</v>
      </c>
      <c r="C159" s="2">
        <v>45403</v>
      </c>
      <c r="D159" s="2">
        <v>45408</v>
      </c>
      <c r="E159" t="s">
        <v>90</v>
      </c>
      <c r="F159" t="s">
        <v>134</v>
      </c>
      <c r="G159" t="s">
        <v>114</v>
      </c>
      <c r="H159" s="1">
        <v>8135</v>
      </c>
      <c r="I159" s="1">
        <v>9725</v>
      </c>
      <c r="J159" s="1">
        <v>17011</v>
      </c>
      <c r="K159" s="1">
        <v>306198</v>
      </c>
      <c r="L159" t="s">
        <v>152</v>
      </c>
      <c r="M159" s="1">
        <v>3634</v>
      </c>
      <c r="N159" s="3">
        <v>23</v>
      </c>
      <c r="O159">
        <v>98</v>
      </c>
      <c r="P159" t="s">
        <v>194</v>
      </c>
      <c r="Q159" s="1">
        <v>0</v>
      </c>
      <c r="R159" t="s">
        <v>332</v>
      </c>
    </row>
    <row r="160" spans="1:18" x14ac:dyDescent="0.3">
      <c r="A160" t="s">
        <v>492</v>
      </c>
      <c r="B160" t="s">
        <v>213</v>
      </c>
      <c r="C160" s="2">
        <v>45404</v>
      </c>
      <c r="D160" s="2">
        <v>45407</v>
      </c>
      <c r="E160" t="s">
        <v>91</v>
      </c>
      <c r="F160" t="s">
        <v>135</v>
      </c>
      <c r="G160" t="s">
        <v>123</v>
      </c>
      <c r="H160" s="1">
        <v>7306</v>
      </c>
      <c r="I160" s="1">
        <v>8973</v>
      </c>
      <c r="J160" s="1">
        <v>17777</v>
      </c>
      <c r="K160" s="1">
        <v>177770</v>
      </c>
      <c r="L160" t="s">
        <v>149</v>
      </c>
      <c r="M160" s="1">
        <v>3423</v>
      </c>
      <c r="N160" s="3">
        <v>33</v>
      </c>
      <c r="O160">
        <v>130</v>
      </c>
      <c r="P160" t="s">
        <v>194</v>
      </c>
      <c r="Q160" s="1">
        <v>0</v>
      </c>
      <c r="R160" t="s">
        <v>332</v>
      </c>
    </row>
    <row r="161" spans="1:18" x14ac:dyDescent="0.3">
      <c r="A161" t="s">
        <v>493</v>
      </c>
      <c r="B161" t="s">
        <v>214</v>
      </c>
      <c r="C161" s="2">
        <v>45406</v>
      </c>
      <c r="D161" s="2">
        <v>45411</v>
      </c>
      <c r="E161" t="s">
        <v>92</v>
      </c>
      <c r="F161" t="s">
        <v>102</v>
      </c>
      <c r="G161" t="s">
        <v>101</v>
      </c>
      <c r="H161" s="1">
        <v>9240</v>
      </c>
      <c r="I161" s="1">
        <v>9937</v>
      </c>
      <c r="J161" s="1">
        <v>13946</v>
      </c>
      <c r="K161" s="1">
        <v>292866</v>
      </c>
      <c r="L161" t="s">
        <v>147</v>
      </c>
      <c r="M161" s="1">
        <v>4250</v>
      </c>
      <c r="N161" s="3">
        <v>32</v>
      </c>
      <c r="O161">
        <v>82</v>
      </c>
      <c r="P161" t="s">
        <v>194</v>
      </c>
      <c r="Q161" s="1">
        <v>0</v>
      </c>
      <c r="R161" t="s">
        <v>332</v>
      </c>
    </row>
    <row r="162" spans="1:18" x14ac:dyDescent="0.3">
      <c r="A162" t="s">
        <v>494</v>
      </c>
      <c r="B162" t="s">
        <v>215</v>
      </c>
      <c r="C162" s="2">
        <v>45406</v>
      </c>
      <c r="D162" s="2">
        <v>45410</v>
      </c>
      <c r="E162" t="s">
        <v>93</v>
      </c>
      <c r="F162" t="s">
        <v>103</v>
      </c>
      <c r="G162" t="s">
        <v>124</v>
      </c>
      <c r="H162" s="1">
        <v>6630</v>
      </c>
      <c r="I162" s="1">
        <v>8526</v>
      </c>
      <c r="J162" s="1">
        <v>18065</v>
      </c>
      <c r="K162" s="1">
        <v>487755</v>
      </c>
      <c r="L162" t="s">
        <v>155</v>
      </c>
      <c r="M162" s="1">
        <v>1560</v>
      </c>
      <c r="N162" s="3">
        <v>26</v>
      </c>
      <c r="O162">
        <v>42</v>
      </c>
      <c r="P162" t="s">
        <v>194</v>
      </c>
      <c r="Q162" s="1">
        <v>0</v>
      </c>
      <c r="R162" t="s">
        <v>331</v>
      </c>
    </row>
    <row r="163" spans="1:18" x14ac:dyDescent="0.3">
      <c r="A163" t="s">
        <v>495</v>
      </c>
      <c r="B163" t="s">
        <v>216</v>
      </c>
      <c r="C163" s="2">
        <v>45408</v>
      </c>
      <c r="D163" s="2">
        <v>45411</v>
      </c>
      <c r="E163" t="s">
        <v>94</v>
      </c>
      <c r="F163" t="s">
        <v>105</v>
      </c>
      <c r="G163" t="s">
        <v>126</v>
      </c>
      <c r="H163" s="1">
        <v>7943</v>
      </c>
      <c r="I163" s="1">
        <v>8992</v>
      </c>
      <c r="J163" s="1">
        <v>15310</v>
      </c>
      <c r="K163" s="1">
        <v>229650</v>
      </c>
      <c r="L163" t="s">
        <v>153</v>
      </c>
      <c r="M163" s="1">
        <v>900</v>
      </c>
      <c r="N163" s="3">
        <v>37</v>
      </c>
      <c r="O163">
        <v>125</v>
      </c>
      <c r="P163" t="s">
        <v>194</v>
      </c>
      <c r="Q163" s="1">
        <v>0</v>
      </c>
      <c r="R163" t="s">
        <v>331</v>
      </c>
    </row>
    <row r="164" spans="1:18" x14ac:dyDescent="0.3">
      <c r="A164" t="s">
        <v>496</v>
      </c>
      <c r="B164" t="s">
        <v>217</v>
      </c>
      <c r="C164" s="2">
        <v>45408</v>
      </c>
      <c r="D164" s="2">
        <v>45410</v>
      </c>
      <c r="E164" t="s">
        <v>95</v>
      </c>
      <c r="F164" t="s">
        <v>106</v>
      </c>
      <c r="G164" t="s">
        <v>111</v>
      </c>
      <c r="H164" s="1">
        <v>5737</v>
      </c>
      <c r="I164" s="1">
        <v>7694</v>
      </c>
      <c r="J164" s="1">
        <v>15356</v>
      </c>
      <c r="K164" s="1">
        <v>460680</v>
      </c>
      <c r="L164" t="s">
        <v>157</v>
      </c>
      <c r="M164" s="1">
        <v>3624</v>
      </c>
      <c r="N164" s="3">
        <v>27</v>
      </c>
      <c r="O164">
        <v>94</v>
      </c>
      <c r="P164" t="s">
        <v>194</v>
      </c>
      <c r="Q164" s="1">
        <v>0</v>
      </c>
      <c r="R164" t="s">
        <v>332</v>
      </c>
    </row>
    <row r="165" spans="1:18" x14ac:dyDescent="0.3">
      <c r="A165" t="s">
        <v>497</v>
      </c>
      <c r="B165" t="s">
        <v>218</v>
      </c>
      <c r="C165" s="2">
        <v>45409</v>
      </c>
      <c r="D165" s="2">
        <v>45412</v>
      </c>
      <c r="E165" t="s">
        <v>96</v>
      </c>
      <c r="F165" t="s">
        <v>107</v>
      </c>
      <c r="G165" t="s">
        <v>111</v>
      </c>
      <c r="H165" s="1">
        <v>9811</v>
      </c>
      <c r="I165" s="1">
        <v>10336</v>
      </c>
      <c r="J165" s="1">
        <v>15216</v>
      </c>
      <c r="K165" s="1">
        <v>441264</v>
      </c>
      <c r="L165" t="s">
        <v>158</v>
      </c>
      <c r="M165" s="1">
        <v>1720</v>
      </c>
      <c r="N165" s="3">
        <v>24</v>
      </c>
      <c r="O165">
        <v>110</v>
      </c>
      <c r="P165" t="s">
        <v>194</v>
      </c>
      <c r="Q165" s="1">
        <v>0</v>
      </c>
      <c r="R165" t="s">
        <v>332</v>
      </c>
    </row>
    <row r="166" spans="1:18" x14ac:dyDescent="0.3">
      <c r="A166" t="s">
        <v>498</v>
      </c>
      <c r="B166" t="s">
        <v>219</v>
      </c>
      <c r="C166" s="2">
        <v>45409</v>
      </c>
      <c r="D166" s="2">
        <v>45413</v>
      </c>
      <c r="E166" t="s">
        <v>97</v>
      </c>
      <c r="F166" t="s">
        <v>112</v>
      </c>
      <c r="G166" t="s">
        <v>106</v>
      </c>
      <c r="H166" s="1">
        <v>8924</v>
      </c>
      <c r="I166" s="1">
        <v>10310</v>
      </c>
      <c r="J166" s="1">
        <v>10368</v>
      </c>
      <c r="K166" s="1">
        <v>145152</v>
      </c>
      <c r="L166" t="s">
        <v>150</v>
      </c>
      <c r="M166" s="1">
        <v>1008</v>
      </c>
      <c r="N166" s="3">
        <v>37</v>
      </c>
      <c r="O166">
        <v>95</v>
      </c>
      <c r="P166" t="s">
        <v>194</v>
      </c>
      <c r="Q166" s="1">
        <v>0</v>
      </c>
      <c r="R166" t="s">
        <v>332</v>
      </c>
    </row>
    <row r="167" spans="1:18" x14ac:dyDescent="0.3">
      <c r="A167" t="s">
        <v>499</v>
      </c>
      <c r="B167" t="s">
        <v>220</v>
      </c>
      <c r="C167" s="2">
        <v>45410</v>
      </c>
      <c r="D167" s="2">
        <v>45415</v>
      </c>
      <c r="E167" t="s">
        <v>98</v>
      </c>
      <c r="F167" t="s">
        <v>108</v>
      </c>
      <c r="G167" t="s">
        <v>106</v>
      </c>
      <c r="H167" s="1">
        <v>7027</v>
      </c>
      <c r="I167" s="1">
        <v>8367</v>
      </c>
      <c r="J167" s="1">
        <v>14001</v>
      </c>
      <c r="K167" s="1">
        <v>294021</v>
      </c>
      <c r="L167" t="s">
        <v>145</v>
      </c>
      <c r="M167" s="1">
        <v>1150</v>
      </c>
      <c r="N167" s="3">
        <v>22</v>
      </c>
      <c r="O167">
        <v>43</v>
      </c>
      <c r="P167" t="s">
        <v>194</v>
      </c>
      <c r="Q167" s="1">
        <v>0</v>
      </c>
      <c r="R167" t="s">
        <v>331</v>
      </c>
    </row>
    <row r="168" spans="1:18" x14ac:dyDescent="0.3">
      <c r="A168" t="s">
        <v>500</v>
      </c>
      <c r="B168" t="s">
        <v>196</v>
      </c>
      <c r="C168" s="2">
        <v>45411</v>
      </c>
      <c r="D168" s="2">
        <v>45413</v>
      </c>
      <c r="E168" t="s">
        <v>99</v>
      </c>
      <c r="F168" t="s">
        <v>111</v>
      </c>
      <c r="G168" t="s">
        <v>125</v>
      </c>
      <c r="H168" s="1">
        <v>5302</v>
      </c>
      <c r="I168" s="1">
        <v>7002</v>
      </c>
      <c r="J168" s="1">
        <v>10704</v>
      </c>
      <c r="K168" s="1">
        <v>64224</v>
      </c>
      <c r="L168" t="s">
        <v>146</v>
      </c>
      <c r="M168" s="1">
        <v>1339</v>
      </c>
      <c r="N168" s="3">
        <v>38</v>
      </c>
      <c r="O168">
        <v>109</v>
      </c>
      <c r="P168" t="s">
        <v>194</v>
      </c>
      <c r="Q168" s="1">
        <v>0</v>
      </c>
      <c r="R168" t="s">
        <v>332</v>
      </c>
    </row>
    <row r="169" spans="1:18" x14ac:dyDescent="0.3">
      <c r="A169" t="s">
        <v>501</v>
      </c>
      <c r="B169" t="s">
        <v>197</v>
      </c>
      <c r="C169" s="2">
        <v>45411</v>
      </c>
      <c r="D169" s="2">
        <v>45414</v>
      </c>
      <c r="E169" t="s">
        <v>100</v>
      </c>
      <c r="F169" t="s">
        <v>104</v>
      </c>
      <c r="G169" t="s">
        <v>120</v>
      </c>
      <c r="H169" s="1">
        <v>10829</v>
      </c>
      <c r="I169" s="1">
        <v>11752</v>
      </c>
      <c r="J169" s="1">
        <v>12072</v>
      </c>
      <c r="K169" s="1">
        <v>325944</v>
      </c>
      <c r="L169" t="s">
        <v>159</v>
      </c>
      <c r="M169" s="1">
        <v>2424</v>
      </c>
      <c r="N169" s="3">
        <v>22</v>
      </c>
      <c r="O169">
        <v>43</v>
      </c>
      <c r="P169" t="s">
        <v>194</v>
      </c>
      <c r="Q169" s="1">
        <v>0</v>
      </c>
      <c r="R169" t="s">
        <v>332</v>
      </c>
    </row>
    <row r="170" spans="1:18" x14ac:dyDescent="0.3">
      <c r="A170" t="s">
        <v>502</v>
      </c>
      <c r="B170" t="s">
        <v>198</v>
      </c>
      <c r="C170" s="2">
        <v>45411</v>
      </c>
      <c r="D170" s="2">
        <v>45416</v>
      </c>
      <c r="E170" t="s">
        <v>77</v>
      </c>
      <c r="F170" t="s">
        <v>109</v>
      </c>
      <c r="G170" t="s">
        <v>116</v>
      </c>
      <c r="H170" s="1">
        <v>8372</v>
      </c>
      <c r="I170" s="1">
        <v>8926</v>
      </c>
      <c r="J170" s="1">
        <v>18017</v>
      </c>
      <c r="K170" s="1">
        <v>162153</v>
      </c>
      <c r="L170" t="s">
        <v>148</v>
      </c>
      <c r="M170" s="1">
        <v>2507</v>
      </c>
      <c r="N170" s="3">
        <v>24</v>
      </c>
      <c r="O170">
        <v>54</v>
      </c>
      <c r="P170" t="s">
        <v>194</v>
      </c>
      <c r="Q170" s="1">
        <v>0</v>
      </c>
      <c r="R170" t="s">
        <v>332</v>
      </c>
    </row>
    <row r="171" spans="1:18" x14ac:dyDescent="0.3">
      <c r="A171" t="s">
        <v>503</v>
      </c>
      <c r="B171" t="s">
        <v>199</v>
      </c>
      <c r="C171" s="2">
        <v>45411</v>
      </c>
      <c r="D171" s="2">
        <v>45416</v>
      </c>
      <c r="E171" t="s">
        <v>78</v>
      </c>
      <c r="F171" t="s">
        <v>110</v>
      </c>
      <c r="G171" t="s">
        <v>105</v>
      </c>
      <c r="H171" s="1">
        <v>9962</v>
      </c>
      <c r="I171" s="1">
        <v>11124</v>
      </c>
      <c r="J171" s="1">
        <v>15075</v>
      </c>
      <c r="K171" s="1">
        <v>361800</v>
      </c>
      <c r="L171" t="s">
        <v>156</v>
      </c>
      <c r="M171" s="1">
        <v>3864</v>
      </c>
      <c r="N171" s="3">
        <v>26</v>
      </c>
      <c r="O171">
        <v>96</v>
      </c>
      <c r="P171" t="s">
        <v>194</v>
      </c>
      <c r="Q171" s="1">
        <v>0</v>
      </c>
      <c r="R171" t="s">
        <v>331</v>
      </c>
    </row>
    <row r="172" spans="1:18" x14ac:dyDescent="0.3">
      <c r="A172" t="s">
        <v>504</v>
      </c>
      <c r="B172" t="s">
        <v>200</v>
      </c>
      <c r="C172" s="2">
        <v>45411</v>
      </c>
      <c r="D172" s="2">
        <v>45413</v>
      </c>
      <c r="E172" t="s">
        <v>79</v>
      </c>
      <c r="F172" t="s">
        <v>111</v>
      </c>
      <c r="G172" t="s">
        <v>105</v>
      </c>
      <c r="H172" s="1">
        <v>8335</v>
      </c>
      <c r="I172" s="1">
        <v>9002</v>
      </c>
      <c r="J172" s="1">
        <v>10000</v>
      </c>
      <c r="K172" s="1">
        <v>100000</v>
      </c>
      <c r="L172" t="s">
        <v>154</v>
      </c>
      <c r="M172" s="1">
        <v>3560</v>
      </c>
      <c r="N172" s="3">
        <v>39</v>
      </c>
      <c r="O172">
        <v>86</v>
      </c>
      <c r="P172" t="s">
        <v>194</v>
      </c>
      <c r="Q172" s="1">
        <v>0</v>
      </c>
      <c r="R172" t="s">
        <v>331</v>
      </c>
    </row>
    <row r="173" spans="1:18" x14ac:dyDescent="0.3">
      <c r="A173" t="s">
        <v>505</v>
      </c>
      <c r="B173" t="s">
        <v>201</v>
      </c>
      <c r="C173" s="2">
        <v>45412</v>
      </c>
      <c r="D173" s="2">
        <v>45415</v>
      </c>
      <c r="E173" t="s">
        <v>80</v>
      </c>
      <c r="F173" t="s">
        <v>101</v>
      </c>
      <c r="G173" t="s">
        <v>109</v>
      </c>
      <c r="H173" s="1">
        <v>7434</v>
      </c>
      <c r="I173" s="1">
        <v>9264</v>
      </c>
      <c r="J173" s="1">
        <v>12602</v>
      </c>
      <c r="K173" s="1">
        <v>176428</v>
      </c>
      <c r="L173" t="s">
        <v>151</v>
      </c>
      <c r="M173" s="1">
        <v>1190</v>
      </c>
      <c r="N173" s="3">
        <v>26</v>
      </c>
      <c r="O173">
        <v>149</v>
      </c>
      <c r="P173" t="s">
        <v>194</v>
      </c>
      <c r="Q173" s="1">
        <v>0</v>
      </c>
      <c r="R173" t="s">
        <v>331</v>
      </c>
    </row>
    <row r="174" spans="1:18" x14ac:dyDescent="0.3">
      <c r="A174" t="s">
        <v>506</v>
      </c>
      <c r="B174" t="s">
        <v>202</v>
      </c>
      <c r="C174" s="2">
        <v>45414</v>
      </c>
      <c r="D174" s="2">
        <v>45416</v>
      </c>
      <c r="E174" t="s">
        <v>81</v>
      </c>
      <c r="F174" t="s">
        <v>107</v>
      </c>
      <c r="G174" t="s">
        <v>134</v>
      </c>
      <c r="H174" s="1">
        <v>6736</v>
      </c>
      <c r="I174" s="1">
        <v>7584</v>
      </c>
      <c r="J174" s="1">
        <v>14650</v>
      </c>
      <c r="K174" s="1">
        <v>175800</v>
      </c>
      <c r="L174" t="s">
        <v>152</v>
      </c>
      <c r="M174" s="1">
        <v>1380</v>
      </c>
      <c r="N174" s="3">
        <v>42</v>
      </c>
      <c r="O174">
        <v>60</v>
      </c>
      <c r="P174" t="s">
        <v>194</v>
      </c>
      <c r="Q174" s="1">
        <v>0</v>
      </c>
      <c r="R174" t="s">
        <v>331</v>
      </c>
    </row>
    <row r="175" spans="1:18" x14ac:dyDescent="0.3">
      <c r="A175" t="s">
        <v>507</v>
      </c>
      <c r="B175" t="s">
        <v>203</v>
      </c>
      <c r="C175" s="2">
        <v>45415</v>
      </c>
      <c r="D175" s="2">
        <v>45417</v>
      </c>
      <c r="E175" t="s">
        <v>82</v>
      </c>
      <c r="F175" t="s">
        <v>112</v>
      </c>
      <c r="G175" t="s">
        <v>115</v>
      </c>
      <c r="H175" s="1">
        <v>6468</v>
      </c>
      <c r="I175" s="1">
        <v>7053</v>
      </c>
      <c r="J175" s="1">
        <v>18637</v>
      </c>
      <c r="K175" s="1">
        <v>223644</v>
      </c>
      <c r="L175" t="s">
        <v>149</v>
      </c>
      <c r="M175" s="1">
        <v>1071</v>
      </c>
      <c r="N175" s="3">
        <v>27</v>
      </c>
      <c r="O175">
        <v>82</v>
      </c>
      <c r="P175" t="s">
        <v>194</v>
      </c>
      <c r="Q175" s="1">
        <v>0</v>
      </c>
      <c r="R175" t="s">
        <v>332</v>
      </c>
    </row>
    <row r="176" spans="1:18" x14ac:dyDescent="0.3">
      <c r="A176" t="s">
        <v>508</v>
      </c>
      <c r="B176" t="s">
        <v>204</v>
      </c>
      <c r="C176" s="2">
        <v>45415</v>
      </c>
      <c r="D176" s="2">
        <v>45418</v>
      </c>
      <c r="E176" t="s">
        <v>83</v>
      </c>
      <c r="F176" t="s">
        <v>106</v>
      </c>
      <c r="G176" t="s">
        <v>107</v>
      </c>
      <c r="H176" s="1">
        <v>7682</v>
      </c>
      <c r="I176" s="1">
        <v>8192</v>
      </c>
      <c r="J176" s="1">
        <v>13537</v>
      </c>
      <c r="K176" s="1">
        <v>338425</v>
      </c>
      <c r="L176" t="s">
        <v>147</v>
      </c>
      <c r="M176" s="1">
        <v>3325</v>
      </c>
      <c r="N176" s="3">
        <v>22</v>
      </c>
      <c r="O176">
        <v>77</v>
      </c>
      <c r="P176" t="s">
        <v>194</v>
      </c>
      <c r="Q176" s="1">
        <v>0</v>
      </c>
      <c r="R176" t="s">
        <v>332</v>
      </c>
    </row>
    <row r="177" spans="1:18" x14ac:dyDescent="0.3">
      <c r="A177" t="s">
        <v>509</v>
      </c>
      <c r="B177" t="s">
        <v>205</v>
      </c>
      <c r="C177" s="2">
        <v>45415</v>
      </c>
      <c r="D177" s="2">
        <v>45418</v>
      </c>
      <c r="E177" t="s">
        <v>84</v>
      </c>
      <c r="F177" t="s">
        <v>113</v>
      </c>
      <c r="G177" t="s">
        <v>107</v>
      </c>
      <c r="H177" s="1">
        <v>8990</v>
      </c>
      <c r="I177" s="1">
        <v>9688</v>
      </c>
      <c r="J177" s="1">
        <v>19186</v>
      </c>
      <c r="K177" s="1">
        <v>575580</v>
      </c>
      <c r="L177" t="s">
        <v>155</v>
      </c>
      <c r="M177" s="1">
        <v>689</v>
      </c>
      <c r="N177" s="3">
        <v>37</v>
      </c>
      <c r="O177">
        <v>101</v>
      </c>
      <c r="P177" t="s">
        <v>194</v>
      </c>
      <c r="Q177" s="1">
        <v>0</v>
      </c>
      <c r="R177" t="s">
        <v>331</v>
      </c>
    </row>
    <row r="178" spans="1:18" x14ac:dyDescent="0.3">
      <c r="A178" t="s">
        <v>510</v>
      </c>
      <c r="B178" t="s">
        <v>207</v>
      </c>
      <c r="C178" s="2">
        <v>45415</v>
      </c>
      <c r="D178" s="2">
        <v>45420</v>
      </c>
      <c r="E178" t="s">
        <v>85</v>
      </c>
      <c r="F178" t="s">
        <v>103</v>
      </c>
      <c r="G178" t="s">
        <v>127</v>
      </c>
      <c r="H178" s="1">
        <v>5178</v>
      </c>
      <c r="I178" s="1">
        <v>6506</v>
      </c>
      <c r="J178" s="1">
        <v>14436</v>
      </c>
      <c r="K178" s="1">
        <v>404208</v>
      </c>
      <c r="L178" t="s">
        <v>153</v>
      </c>
      <c r="M178" s="1">
        <v>1200</v>
      </c>
      <c r="N178" s="3">
        <v>34</v>
      </c>
      <c r="O178">
        <v>138</v>
      </c>
      <c r="P178" t="s">
        <v>194</v>
      </c>
      <c r="Q178" s="1">
        <v>0</v>
      </c>
      <c r="R178" t="s">
        <v>331</v>
      </c>
    </row>
    <row r="179" spans="1:18" x14ac:dyDescent="0.3">
      <c r="A179" t="s">
        <v>511</v>
      </c>
      <c r="B179" t="s">
        <v>208</v>
      </c>
      <c r="C179" s="2">
        <v>45415</v>
      </c>
      <c r="D179" s="2">
        <v>45418</v>
      </c>
      <c r="E179" t="s">
        <v>86</v>
      </c>
      <c r="F179" t="s">
        <v>108</v>
      </c>
      <c r="G179" t="s">
        <v>117</v>
      </c>
      <c r="H179" s="1">
        <v>6664</v>
      </c>
      <c r="I179" s="1">
        <v>7151</v>
      </c>
      <c r="J179" s="1">
        <v>19616</v>
      </c>
      <c r="K179" s="1">
        <v>568864</v>
      </c>
      <c r="L179" t="s">
        <v>157</v>
      </c>
      <c r="M179" s="1">
        <v>2880</v>
      </c>
      <c r="N179" s="3">
        <v>42</v>
      </c>
      <c r="O179">
        <v>45</v>
      </c>
      <c r="P179" t="s">
        <v>194</v>
      </c>
      <c r="Q179" s="1">
        <v>0</v>
      </c>
      <c r="R179" t="s">
        <v>332</v>
      </c>
    </row>
    <row r="180" spans="1:18" x14ac:dyDescent="0.3">
      <c r="A180" t="s">
        <v>512</v>
      </c>
      <c r="B180" t="s">
        <v>209</v>
      </c>
      <c r="C180" s="2">
        <v>45416</v>
      </c>
      <c r="D180" s="2">
        <v>45421</v>
      </c>
      <c r="E180" t="s">
        <v>87</v>
      </c>
      <c r="F180" t="s">
        <v>114</v>
      </c>
      <c r="G180" t="s">
        <v>103</v>
      </c>
      <c r="H180" s="1">
        <v>7908</v>
      </c>
      <c r="I180" s="1">
        <v>8408</v>
      </c>
      <c r="J180" s="1">
        <v>17874</v>
      </c>
      <c r="K180" s="1">
        <v>428976</v>
      </c>
      <c r="L180" t="s">
        <v>158</v>
      </c>
      <c r="M180" s="1">
        <v>1340</v>
      </c>
      <c r="N180" s="3">
        <v>23</v>
      </c>
      <c r="O180">
        <v>93</v>
      </c>
      <c r="P180" t="s">
        <v>194</v>
      </c>
      <c r="Q180" s="1">
        <v>0</v>
      </c>
      <c r="R180" t="s">
        <v>331</v>
      </c>
    </row>
    <row r="181" spans="1:18" x14ac:dyDescent="0.3">
      <c r="A181" t="s">
        <v>513</v>
      </c>
      <c r="B181" t="s">
        <v>210</v>
      </c>
      <c r="C181" s="2">
        <v>45417</v>
      </c>
      <c r="D181" s="2">
        <v>45419</v>
      </c>
      <c r="E181" t="s">
        <v>88</v>
      </c>
      <c r="F181" t="s">
        <v>105</v>
      </c>
      <c r="G181" t="s">
        <v>103</v>
      </c>
      <c r="H181" s="1">
        <v>10894</v>
      </c>
      <c r="I181" s="1">
        <v>12762</v>
      </c>
      <c r="J181" s="1">
        <v>18655</v>
      </c>
      <c r="K181" s="1">
        <v>466375</v>
      </c>
      <c r="L181" t="s">
        <v>150</v>
      </c>
      <c r="M181" s="1">
        <v>1668</v>
      </c>
      <c r="N181" s="3">
        <v>23</v>
      </c>
      <c r="O181">
        <v>60</v>
      </c>
      <c r="P181" t="s">
        <v>194</v>
      </c>
      <c r="Q181" s="1">
        <v>0</v>
      </c>
      <c r="R181" t="s">
        <v>332</v>
      </c>
    </row>
    <row r="182" spans="1:18" x14ac:dyDescent="0.3">
      <c r="A182" t="s">
        <v>514</v>
      </c>
      <c r="B182" t="s">
        <v>211</v>
      </c>
      <c r="C182" s="2">
        <v>45417</v>
      </c>
      <c r="D182" s="2">
        <v>45419</v>
      </c>
      <c r="E182" t="s">
        <v>89</v>
      </c>
      <c r="F182" t="s">
        <v>115</v>
      </c>
      <c r="G182" t="s">
        <v>102</v>
      </c>
      <c r="H182" s="1">
        <v>5357</v>
      </c>
      <c r="I182" s="1">
        <v>6997</v>
      </c>
      <c r="J182" s="1">
        <v>11948</v>
      </c>
      <c r="K182" s="1">
        <v>167272</v>
      </c>
      <c r="L182" t="s">
        <v>145</v>
      </c>
      <c r="M182" s="1">
        <v>2967</v>
      </c>
      <c r="N182" s="3">
        <v>30</v>
      </c>
      <c r="O182">
        <v>109</v>
      </c>
      <c r="P182" t="s">
        <v>194</v>
      </c>
      <c r="Q182" s="1">
        <v>0</v>
      </c>
      <c r="R182" t="s">
        <v>332</v>
      </c>
    </row>
    <row r="183" spans="1:18" x14ac:dyDescent="0.3">
      <c r="A183" t="s">
        <v>515</v>
      </c>
      <c r="B183" t="s">
        <v>213</v>
      </c>
      <c r="C183" s="2">
        <v>45417</v>
      </c>
      <c r="D183" s="2">
        <v>45419</v>
      </c>
      <c r="E183" t="s">
        <v>90</v>
      </c>
      <c r="F183" t="s">
        <v>116</v>
      </c>
      <c r="G183" t="s">
        <v>135</v>
      </c>
      <c r="H183" s="1">
        <v>5189</v>
      </c>
      <c r="I183" s="1">
        <v>5556</v>
      </c>
      <c r="J183" s="1">
        <v>11139</v>
      </c>
      <c r="K183" s="1">
        <v>200502</v>
      </c>
      <c r="L183" t="s">
        <v>146</v>
      </c>
      <c r="M183" s="1">
        <v>2431</v>
      </c>
      <c r="N183" s="3">
        <v>32</v>
      </c>
      <c r="O183">
        <v>46</v>
      </c>
      <c r="P183" t="s">
        <v>194</v>
      </c>
      <c r="Q183" s="1">
        <v>0</v>
      </c>
      <c r="R183" t="s">
        <v>331</v>
      </c>
    </row>
    <row r="184" spans="1:18" x14ac:dyDescent="0.3">
      <c r="A184" t="s">
        <v>516</v>
      </c>
      <c r="B184" t="s">
        <v>214</v>
      </c>
      <c r="C184" s="2">
        <v>45417</v>
      </c>
      <c r="D184" s="2">
        <v>45421</v>
      </c>
      <c r="E184" t="s">
        <v>91</v>
      </c>
      <c r="F184" t="s">
        <v>117</v>
      </c>
      <c r="G184" t="s">
        <v>118</v>
      </c>
      <c r="H184" s="1">
        <v>8770</v>
      </c>
      <c r="I184" s="1">
        <v>10261</v>
      </c>
      <c r="J184" s="1">
        <v>14854</v>
      </c>
      <c r="K184" s="1">
        <v>297080</v>
      </c>
      <c r="L184" t="s">
        <v>159</v>
      </c>
      <c r="M184" s="1">
        <v>792</v>
      </c>
      <c r="N184" s="3">
        <v>38</v>
      </c>
      <c r="O184">
        <v>134</v>
      </c>
      <c r="P184" t="s">
        <v>194</v>
      </c>
      <c r="Q184" s="1">
        <v>0</v>
      </c>
      <c r="R184" t="s">
        <v>331</v>
      </c>
    </row>
    <row r="185" spans="1:18" x14ac:dyDescent="0.3">
      <c r="A185" t="s">
        <v>517</v>
      </c>
      <c r="B185" t="s">
        <v>215</v>
      </c>
      <c r="C185" s="2">
        <v>45418</v>
      </c>
      <c r="D185" s="2">
        <v>45421</v>
      </c>
      <c r="E185" t="s">
        <v>92</v>
      </c>
      <c r="F185" t="s">
        <v>118</v>
      </c>
      <c r="G185" t="s">
        <v>128</v>
      </c>
      <c r="H185" s="1">
        <v>7718</v>
      </c>
      <c r="I185" s="1">
        <v>8282</v>
      </c>
      <c r="J185" s="1">
        <v>9665</v>
      </c>
      <c r="K185" s="1">
        <v>222295</v>
      </c>
      <c r="L185" t="s">
        <v>148</v>
      </c>
      <c r="M185" s="1">
        <v>851</v>
      </c>
      <c r="N185" s="3">
        <v>39</v>
      </c>
      <c r="O185">
        <v>104</v>
      </c>
      <c r="P185" t="s">
        <v>194</v>
      </c>
      <c r="Q185" s="1">
        <v>0</v>
      </c>
      <c r="R185" t="s">
        <v>331</v>
      </c>
    </row>
    <row r="186" spans="1:18" x14ac:dyDescent="0.3">
      <c r="A186" t="s">
        <v>518</v>
      </c>
      <c r="B186" t="s">
        <v>216</v>
      </c>
      <c r="C186" s="2">
        <v>45418</v>
      </c>
      <c r="D186" s="2">
        <v>45421</v>
      </c>
      <c r="E186" t="s">
        <v>93</v>
      </c>
      <c r="F186" t="s">
        <v>119</v>
      </c>
      <c r="G186" t="s">
        <v>108</v>
      </c>
      <c r="H186" s="1">
        <v>7907</v>
      </c>
      <c r="I186" s="1">
        <v>9012</v>
      </c>
      <c r="J186" s="1">
        <v>15558</v>
      </c>
      <c r="K186" s="1">
        <v>451182</v>
      </c>
      <c r="L186" t="s">
        <v>156</v>
      </c>
      <c r="M186" s="1">
        <v>3289</v>
      </c>
      <c r="N186" s="3">
        <v>23</v>
      </c>
      <c r="O186">
        <v>143</v>
      </c>
      <c r="P186" t="s">
        <v>194</v>
      </c>
      <c r="Q186" s="1">
        <v>0</v>
      </c>
      <c r="R186" t="s">
        <v>332</v>
      </c>
    </row>
    <row r="187" spans="1:18" x14ac:dyDescent="0.3">
      <c r="A187" t="s">
        <v>519</v>
      </c>
      <c r="B187" t="s">
        <v>217</v>
      </c>
      <c r="C187" s="2">
        <v>45418</v>
      </c>
      <c r="D187" s="2">
        <v>45422</v>
      </c>
      <c r="E187" t="s">
        <v>94</v>
      </c>
      <c r="F187" t="s">
        <v>120</v>
      </c>
      <c r="G187" t="s">
        <v>108</v>
      </c>
      <c r="H187" s="1">
        <v>11262</v>
      </c>
      <c r="I187" s="1">
        <v>11854</v>
      </c>
      <c r="J187" s="1">
        <v>13189</v>
      </c>
      <c r="K187" s="1">
        <v>342914</v>
      </c>
      <c r="L187" t="s">
        <v>154</v>
      </c>
      <c r="M187" s="1">
        <v>2900</v>
      </c>
      <c r="N187" s="3">
        <v>38</v>
      </c>
      <c r="O187">
        <v>123</v>
      </c>
      <c r="P187" t="s">
        <v>194</v>
      </c>
      <c r="Q187" s="1">
        <v>0</v>
      </c>
      <c r="R187" t="s">
        <v>332</v>
      </c>
    </row>
    <row r="188" spans="1:18" x14ac:dyDescent="0.3">
      <c r="A188" t="s">
        <v>520</v>
      </c>
      <c r="B188" t="s">
        <v>218</v>
      </c>
      <c r="C188" s="2">
        <v>45419</v>
      </c>
      <c r="D188" s="2">
        <v>45424</v>
      </c>
      <c r="E188" t="s">
        <v>95</v>
      </c>
      <c r="F188" t="s">
        <v>121</v>
      </c>
      <c r="G188" t="s">
        <v>129</v>
      </c>
      <c r="H188" s="1">
        <v>7641</v>
      </c>
      <c r="I188" s="1">
        <v>8427</v>
      </c>
      <c r="J188" s="1">
        <v>9694</v>
      </c>
      <c r="K188" s="1">
        <v>184186</v>
      </c>
      <c r="L188" t="s">
        <v>151</v>
      </c>
      <c r="M188" s="1">
        <v>602</v>
      </c>
      <c r="N188" s="3">
        <v>23</v>
      </c>
      <c r="O188">
        <v>73</v>
      </c>
      <c r="P188" t="s">
        <v>194</v>
      </c>
      <c r="Q188" s="1">
        <v>0</v>
      </c>
      <c r="R188" t="s">
        <v>331</v>
      </c>
    </row>
    <row r="189" spans="1:18" x14ac:dyDescent="0.3">
      <c r="A189" t="s">
        <v>521</v>
      </c>
      <c r="B189" t="s">
        <v>219</v>
      </c>
      <c r="C189" s="2">
        <v>45419</v>
      </c>
      <c r="D189" s="2">
        <v>45423</v>
      </c>
      <c r="E189" t="s">
        <v>96</v>
      </c>
      <c r="F189" t="s">
        <v>122</v>
      </c>
      <c r="G189" t="s">
        <v>121</v>
      </c>
      <c r="H189" s="1">
        <v>9404</v>
      </c>
      <c r="I189" s="1">
        <v>10582</v>
      </c>
      <c r="J189" s="1">
        <v>10228</v>
      </c>
      <c r="K189" s="1">
        <v>132964</v>
      </c>
      <c r="L189" t="s">
        <v>152</v>
      </c>
      <c r="M189" s="1">
        <v>1679</v>
      </c>
      <c r="N189" s="3">
        <v>29</v>
      </c>
      <c r="O189">
        <v>137</v>
      </c>
      <c r="P189" t="s">
        <v>194</v>
      </c>
      <c r="Q189" s="1">
        <v>0</v>
      </c>
      <c r="R189" t="s">
        <v>332</v>
      </c>
    </row>
    <row r="190" spans="1:18" x14ac:dyDescent="0.3">
      <c r="A190" t="s">
        <v>522</v>
      </c>
      <c r="B190" t="s">
        <v>220</v>
      </c>
      <c r="C190" s="2">
        <v>45420</v>
      </c>
      <c r="D190" s="2">
        <v>45423</v>
      </c>
      <c r="E190" t="s">
        <v>97</v>
      </c>
      <c r="F190" t="s">
        <v>123</v>
      </c>
      <c r="G190" t="s">
        <v>104</v>
      </c>
      <c r="H190" s="1">
        <v>10061</v>
      </c>
      <c r="I190" s="1">
        <v>11824</v>
      </c>
      <c r="J190" s="1">
        <v>11566</v>
      </c>
      <c r="K190" s="1">
        <v>242886</v>
      </c>
      <c r="L190" t="s">
        <v>149</v>
      </c>
      <c r="M190" s="1">
        <v>1806</v>
      </c>
      <c r="N190" s="3">
        <v>26</v>
      </c>
      <c r="O190">
        <v>100</v>
      </c>
      <c r="P190" t="s">
        <v>194</v>
      </c>
      <c r="Q190" s="1">
        <v>0</v>
      </c>
      <c r="R190" t="s">
        <v>332</v>
      </c>
    </row>
    <row r="191" spans="1:18" x14ac:dyDescent="0.3">
      <c r="A191" t="s">
        <v>523</v>
      </c>
      <c r="B191" t="s">
        <v>221</v>
      </c>
      <c r="C191" s="2">
        <v>45420</v>
      </c>
      <c r="D191" s="2">
        <v>45424</v>
      </c>
      <c r="E191" t="s">
        <v>98</v>
      </c>
      <c r="F191" t="s">
        <v>124</v>
      </c>
      <c r="G191" t="s">
        <v>112</v>
      </c>
      <c r="H191" s="1">
        <v>11956</v>
      </c>
      <c r="I191" s="1">
        <v>12287</v>
      </c>
      <c r="J191" s="1">
        <v>15527</v>
      </c>
      <c r="K191" s="1">
        <v>232905</v>
      </c>
      <c r="L191" t="s">
        <v>147</v>
      </c>
      <c r="M191" s="1">
        <v>2875</v>
      </c>
      <c r="N191" s="3">
        <v>35</v>
      </c>
      <c r="O191">
        <v>103</v>
      </c>
      <c r="P191" t="s">
        <v>194</v>
      </c>
      <c r="Q191" s="1">
        <v>0</v>
      </c>
      <c r="R191" t="s">
        <v>332</v>
      </c>
    </row>
    <row r="192" spans="1:18" x14ac:dyDescent="0.3">
      <c r="A192" t="s">
        <v>524</v>
      </c>
      <c r="B192" t="s">
        <v>196</v>
      </c>
      <c r="C192" s="2">
        <v>45420</v>
      </c>
      <c r="D192" s="2">
        <v>45423</v>
      </c>
      <c r="E192" t="s">
        <v>99</v>
      </c>
      <c r="F192" t="s">
        <v>125</v>
      </c>
      <c r="G192" t="s">
        <v>112</v>
      </c>
      <c r="H192" s="1">
        <v>8766</v>
      </c>
      <c r="I192" s="1">
        <v>10040</v>
      </c>
      <c r="J192" s="1">
        <v>9480</v>
      </c>
      <c r="K192" s="1">
        <v>237000</v>
      </c>
      <c r="L192" t="s">
        <v>155</v>
      </c>
      <c r="M192" s="1">
        <v>1131</v>
      </c>
      <c r="N192" s="3">
        <v>28</v>
      </c>
      <c r="O192">
        <v>40</v>
      </c>
      <c r="P192" t="s">
        <v>194</v>
      </c>
      <c r="Q192" s="1">
        <v>0</v>
      </c>
      <c r="R192" t="s">
        <v>332</v>
      </c>
    </row>
    <row r="193" spans="1:18" x14ac:dyDescent="0.3">
      <c r="A193" t="s">
        <v>525</v>
      </c>
      <c r="B193" t="s">
        <v>197</v>
      </c>
      <c r="C193" s="2">
        <v>45420</v>
      </c>
      <c r="D193" s="2">
        <v>45425</v>
      </c>
      <c r="E193" t="s">
        <v>100</v>
      </c>
      <c r="F193" t="s">
        <v>126</v>
      </c>
      <c r="G193" t="s">
        <v>130</v>
      </c>
      <c r="H193" s="1">
        <v>8024</v>
      </c>
      <c r="I193" s="1">
        <v>9159</v>
      </c>
      <c r="J193" s="1">
        <v>19929</v>
      </c>
      <c r="K193" s="1">
        <v>358722</v>
      </c>
      <c r="L193" t="s">
        <v>153</v>
      </c>
      <c r="M193" s="1">
        <v>2184</v>
      </c>
      <c r="N193" s="3">
        <v>23</v>
      </c>
      <c r="O193">
        <v>118</v>
      </c>
      <c r="P193" t="s">
        <v>194</v>
      </c>
      <c r="Q193" s="1">
        <v>0</v>
      </c>
      <c r="R193" t="s">
        <v>331</v>
      </c>
    </row>
    <row r="194" spans="1:18" x14ac:dyDescent="0.3">
      <c r="A194" t="s">
        <v>526</v>
      </c>
      <c r="B194" t="s">
        <v>198</v>
      </c>
      <c r="C194" s="2">
        <v>45420</v>
      </c>
      <c r="D194" s="2">
        <v>45422</v>
      </c>
      <c r="E194" t="s">
        <v>77</v>
      </c>
      <c r="F194" t="s">
        <v>127</v>
      </c>
      <c r="G194" t="s">
        <v>131</v>
      </c>
      <c r="H194" s="1">
        <v>10078</v>
      </c>
      <c r="I194" s="1">
        <v>11732</v>
      </c>
      <c r="J194" s="1">
        <v>9969</v>
      </c>
      <c r="K194" s="1">
        <v>59814</v>
      </c>
      <c r="L194" t="s">
        <v>157</v>
      </c>
      <c r="M194" s="1">
        <v>4344</v>
      </c>
      <c r="N194" s="3">
        <v>31</v>
      </c>
      <c r="O194">
        <v>104</v>
      </c>
      <c r="P194" t="s">
        <v>194</v>
      </c>
      <c r="Q194" s="1">
        <v>0</v>
      </c>
      <c r="R194" t="s">
        <v>332</v>
      </c>
    </row>
    <row r="195" spans="1:18" x14ac:dyDescent="0.3">
      <c r="A195" t="s">
        <v>527</v>
      </c>
      <c r="B195" t="s">
        <v>199</v>
      </c>
      <c r="C195" s="2">
        <v>45421</v>
      </c>
      <c r="D195" s="2">
        <v>45424</v>
      </c>
      <c r="E195" t="s">
        <v>78</v>
      </c>
      <c r="F195" t="s">
        <v>128</v>
      </c>
      <c r="G195" t="s">
        <v>119</v>
      </c>
      <c r="H195" s="1">
        <v>11957</v>
      </c>
      <c r="I195" s="1">
        <v>13577</v>
      </c>
      <c r="J195" s="1">
        <v>11345</v>
      </c>
      <c r="K195" s="1">
        <v>136140</v>
      </c>
      <c r="L195" t="s">
        <v>158</v>
      </c>
      <c r="M195" s="1">
        <v>1480</v>
      </c>
      <c r="N195" s="3">
        <v>37</v>
      </c>
      <c r="O195">
        <v>73</v>
      </c>
      <c r="P195" t="s">
        <v>194</v>
      </c>
      <c r="Q195" s="1">
        <v>0</v>
      </c>
      <c r="R195" t="s">
        <v>332</v>
      </c>
    </row>
    <row r="196" spans="1:18" x14ac:dyDescent="0.3">
      <c r="A196" t="s">
        <v>528</v>
      </c>
      <c r="B196" t="s">
        <v>200</v>
      </c>
      <c r="C196" s="2">
        <v>45422</v>
      </c>
      <c r="D196" s="2">
        <v>45425</v>
      </c>
      <c r="E196" t="s">
        <v>79</v>
      </c>
      <c r="F196" t="s">
        <v>129</v>
      </c>
      <c r="G196" t="s">
        <v>122</v>
      </c>
      <c r="H196" s="1">
        <v>10045</v>
      </c>
      <c r="I196" s="1">
        <v>10498</v>
      </c>
      <c r="J196" s="1">
        <v>14302</v>
      </c>
      <c r="K196" s="1">
        <v>214530</v>
      </c>
      <c r="L196" t="s">
        <v>150</v>
      </c>
      <c r="M196" s="1">
        <v>924</v>
      </c>
      <c r="N196" s="3">
        <v>35</v>
      </c>
      <c r="O196">
        <v>97</v>
      </c>
      <c r="P196" t="s">
        <v>194</v>
      </c>
      <c r="Q196" s="1">
        <v>0</v>
      </c>
      <c r="R196" t="s">
        <v>332</v>
      </c>
    </row>
    <row r="197" spans="1:18" x14ac:dyDescent="0.3">
      <c r="A197" t="s">
        <v>529</v>
      </c>
      <c r="B197" t="s">
        <v>201</v>
      </c>
      <c r="C197" s="2">
        <v>45423</v>
      </c>
      <c r="D197" s="2">
        <v>45426</v>
      </c>
      <c r="E197" t="s">
        <v>80</v>
      </c>
      <c r="F197" t="s">
        <v>130</v>
      </c>
      <c r="G197" t="s">
        <v>110</v>
      </c>
      <c r="H197" s="1">
        <v>6240</v>
      </c>
      <c r="I197" s="1">
        <v>6764</v>
      </c>
      <c r="J197" s="1">
        <v>18886</v>
      </c>
      <c r="K197" s="1">
        <v>358834</v>
      </c>
      <c r="L197" t="s">
        <v>145</v>
      </c>
      <c r="M197" s="1">
        <v>3450</v>
      </c>
      <c r="N197" s="3">
        <v>24</v>
      </c>
      <c r="O197">
        <v>68</v>
      </c>
      <c r="P197" t="s">
        <v>194</v>
      </c>
      <c r="Q197" s="1">
        <v>0</v>
      </c>
      <c r="R197" t="s">
        <v>332</v>
      </c>
    </row>
    <row r="198" spans="1:18" x14ac:dyDescent="0.3">
      <c r="A198" t="s">
        <v>530</v>
      </c>
      <c r="B198" t="s">
        <v>202</v>
      </c>
      <c r="C198" s="2">
        <v>45423</v>
      </c>
      <c r="D198" s="2">
        <v>45428</v>
      </c>
      <c r="E198" t="s">
        <v>81</v>
      </c>
      <c r="F198" t="s">
        <v>131</v>
      </c>
      <c r="G198" t="s">
        <v>113</v>
      </c>
      <c r="H198" s="1">
        <v>9722</v>
      </c>
      <c r="I198" s="1">
        <v>11394</v>
      </c>
      <c r="J198" s="1">
        <v>14941</v>
      </c>
      <c r="K198" s="1">
        <v>343643</v>
      </c>
      <c r="L198" t="s">
        <v>146</v>
      </c>
      <c r="M198" s="1">
        <v>2522</v>
      </c>
      <c r="N198" s="3">
        <v>40</v>
      </c>
      <c r="O198">
        <v>102</v>
      </c>
      <c r="P198" t="s">
        <v>194</v>
      </c>
      <c r="Q198" s="1">
        <v>0</v>
      </c>
      <c r="R198" t="s">
        <v>331</v>
      </c>
    </row>
    <row r="199" spans="1:18" x14ac:dyDescent="0.3">
      <c r="A199" t="s">
        <v>531</v>
      </c>
      <c r="B199" t="s">
        <v>203</v>
      </c>
      <c r="C199" s="2">
        <v>45424</v>
      </c>
      <c r="D199" s="2">
        <v>45429</v>
      </c>
      <c r="E199" t="s">
        <v>82</v>
      </c>
      <c r="F199" t="s">
        <v>132</v>
      </c>
      <c r="G199" t="s">
        <v>132</v>
      </c>
      <c r="H199" s="1">
        <v>6059</v>
      </c>
      <c r="I199" s="1">
        <v>6624</v>
      </c>
      <c r="J199" s="1">
        <v>17209</v>
      </c>
      <c r="K199" s="1">
        <v>120463</v>
      </c>
      <c r="L199" t="s">
        <v>159</v>
      </c>
      <c r="M199" s="1">
        <v>4632</v>
      </c>
      <c r="N199" s="3">
        <v>28</v>
      </c>
      <c r="O199">
        <v>139</v>
      </c>
      <c r="P199" t="s">
        <v>194</v>
      </c>
      <c r="Q199" s="1">
        <v>0</v>
      </c>
      <c r="R199" t="s">
        <v>332</v>
      </c>
    </row>
    <row r="200" spans="1:18" x14ac:dyDescent="0.3">
      <c r="A200" t="s">
        <v>532</v>
      </c>
      <c r="B200" t="s">
        <v>204</v>
      </c>
      <c r="C200" s="2">
        <v>45424</v>
      </c>
      <c r="D200" s="2">
        <v>45426</v>
      </c>
      <c r="E200" t="s">
        <v>83</v>
      </c>
      <c r="F200" t="s">
        <v>133</v>
      </c>
      <c r="G200" t="s">
        <v>133</v>
      </c>
      <c r="H200" s="1">
        <v>6590</v>
      </c>
      <c r="I200" s="1">
        <v>8247</v>
      </c>
      <c r="J200" s="1">
        <v>18721</v>
      </c>
      <c r="K200" s="1">
        <v>524188</v>
      </c>
      <c r="L200" t="s">
        <v>148</v>
      </c>
      <c r="M200" s="1">
        <v>2806</v>
      </c>
      <c r="N200" s="3">
        <v>32</v>
      </c>
      <c r="O200">
        <v>127</v>
      </c>
      <c r="P200" t="s">
        <v>194</v>
      </c>
      <c r="Q200" s="1">
        <v>0</v>
      </c>
      <c r="R200" t="s">
        <v>332</v>
      </c>
    </row>
    <row r="201" spans="1:18" x14ac:dyDescent="0.3">
      <c r="A201" t="s">
        <v>533</v>
      </c>
      <c r="B201" t="s">
        <v>205</v>
      </c>
      <c r="C201" s="2">
        <v>45425</v>
      </c>
      <c r="D201" s="2">
        <v>45430</v>
      </c>
      <c r="E201" t="s">
        <v>84</v>
      </c>
      <c r="F201" t="s">
        <v>134</v>
      </c>
      <c r="G201" t="s">
        <v>114</v>
      </c>
      <c r="H201" s="1">
        <v>10595</v>
      </c>
      <c r="I201" s="1">
        <v>12455</v>
      </c>
      <c r="J201" s="1">
        <v>15856</v>
      </c>
      <c r="K201" s="1">
        <v>317120</v>
      </c>
      <c r="L201" t="s">
        <v>156</v>
      </c>
      <c r="M201" s="1">
        <v>3059</v>
      </c>
      <c r="N201" s="3">
        <v>34</v>
      </c>
      <c r="O201">
        <v>147</v>
      </c>
      <c r="P201" t="s">
        <v>194</v>
      </c>
      <c r="Q201" s="1">
        <v>0</v>
      </c>
      <c r="R201" t="s">
        <v>331</v>
      </c>
    </row>
    <row r="202" spans="1:18" x14ac:dyDescent="0.3">
      <c r="A202" t="s">
        <v>534</v>
      </c>
      <c r="B202" t="s">
        <v>207</v>
      </c>
      <c r="C202" s="2">
        <v>45426</v>
      </c>
      <c r="D202" s="2">
        <v>45430</v>
      </c>
      <c r="E202" t="s">
        <v>85</v>
      </c>
      <c r="F202" t="s">
        <v>135</v>
      </c>
      <c r="G202" t="s">
        <v>123</v>
      </c>
      <c r="H202" s="1">
        <v>7682</v>
      </c>
      <c r="I202" s="1">
        <v>9525</v>
      </c>
      <c r="J202" s="1">
        <v>16074</v>
      </c>
      <c r="K202" s="1">
        <v>176814</v>
      </c>
      <c r="L202" t="s">
        <v>154</v>
      </c>
      <c r="M202" s="1">
        <v>3560</v>
      </c>
      <c r="N202" s="3">
        <v>29</v>
      </c>
      <c r="O202">
        <v>43</v>
      </c>
      <c r="P202" t="s">
        <v>194</v>
      </c>
      <c r="Q202" s="1">
        <v>0</v>
      </c>
      <c r="R202" t="s">
        <v>332</v>
      </c>
    </row>
    <row r="203" spans="1:18" x14ac:dyDescent="0.3">
      <c r="A203" t="s">
        <v>535</v>
      </c>
      <c r="B203" t="s">
        <v>208</v>
      </c>
      <c r="C203" s="2">
        <v>45427</v>
      </c>
      <c r="D203" s="2">
        <v>45432</v>
      </c>
      <c r="E203" t="s">
        <v>86</v>
      </c>
      <c r="F203" t="s">
        <v>102</v>
      </c>
      <c r="G203" t="s">
        <v>101</v>
      </c>
      <c r="H203" s="1">
        <v>11832</v>
      </c>
      <c r="I203" s="1">
        <v>13601</v>
      </c>
      <c r="J203" s="1">
        <v>17598</v>
      </c>
      <c r="K203" s="1">
        <v>492744</v>
      </c>
      <c r="L203" t="s">
        <v>151</v>
      </c>
      <c r="M203" s="1">
        <v>2450</v>
      </c>
      <c r="N203" s="3">
        <v>27</v>
      </c>
      <c r="O203">
        <v>144</v>
      </c>
      <c r="P203" t="s">
        <v>194</v>
      </c>
      <c r="Q203" s="1">
        <v>0</v>
      </c>
      <c r="R203" t="s">
        <v>331</v>
      </c>
    </row>
    <row r="204" spans="1:18" x14ac:dyDescent="0.3">
      <c r="A204" t="s">
        <v>536</v>
      </c>
      <c r="B204" t="s">
        <v>209</v>
      </c>
      <c r="C204" s="2">
        <v>45428</v>
      </c>
      <c r="D204" s="2">
        <v>45430</v>
      </c>
      <c r="E204" t="s">
        <v>87</v>
      </c>
      <c r="F204" t="s">
        <v>103</v>
      </c>
      <c r="G204" t="s">
        <v>124</v>
      </c>
      <c r="H204" s="1">
        <v>11100</v>
      </c>
      <c r="I204" s="1">
        <v>12148</v>
      </c>
      <c r="J204" s="1">
        <v>19464</v>
      </c>
      <c r="K204" s="1">
        <v>467136</v>
      </c>
      <c r="L204" t="s">
        <v>152</v>
      </c>
      <c r="M204" s="1">
        <v>4278</v>
      </c>
      <c r="N204" s="3">
        <v>27</v>
      </c>
      <c r="O204">
        <v>146</v>
      </c>
      <c r="P204" t="s">
        <v>194</v>
      </c>
      <c r="Q204" s="1">
        <v>0</v>
      </c>
      <c r="R204" t="s">
        <v>332</v>
      </c>
    </row>
    <row r="205" spans="1:18" x14ac:dyDescent="0.3">
      <c r="A205" t="s">
        <v>537</v>
      </c>
      <c r="B205" t="s">
        <v>210</v>
      </c>
      <c r="C205" s="2">
        <v>45429</v>
      </c>
      <c r="D205" s="2">
        <v>45433</v>
      </c>
      <c r="E205" t="s">
        <v>88</v>
      </c>
      <c r="F205" t="s">
        <v>105</v>
      </c>
      <c r="G205" t="s">
        <v>126</v>
      </c>
      <c r="H205" s="1">
        <v>11447</v>
      </c>
      <c r="I205" s="1">
        <v>12298</v>
      </c>
      <c r="J205" s="1">
        <v>15207</v>
      </c>
      <c r="K205" s="1">
        <v>243312</v>
      </c>
      <c r="L205" t="s">
        <v>149</v>
      </c>
      <c r="M205" s="1">
        <v>1869</v>
      </c>
      <c r="N205" s="3">
        <v>23</v>
      </c>
      <c r="O205">
        <v>131</v>
      </c>
      <c r="P205" t="s">
        <v>194</v>
      </c>
      <c r="Q205" s="1">
        <v>0</v>
      </c>
      <c r="R205" t="s">
        <v>332</v>
      </c>
    </row>
    <row r="206" spans="1:18" x14ac:dyDescent="0.3">
      <c r="A206" t="s">
        <v>538</v>
      </c>
      <c r="B206" t="s">
        <v>211</v>
      </c>
      <c r="C206" s="2">
        <v>45430</v>
      </c>
      <c r="D206" s="2">
        <v>45435</v>
      </c>
      <c r="E206" t="s">
        <v>89</v>
      </c>
      <c r="F206" t="s">
        <v>106</v>
      </c>
      <c r="G206" t="s">
        <v>111</v>
      </c>
      <c r="H206" s="1">
        <v>5193</v>
      </c>
      <c r="I206" s="1">
        <v>5531</v>
      </c>
      <c r="J206" s="1">
        <v>9958</v>
      </c>
      <c r="K206" s="1">
        <v>159328</v>
      </c>
      <c r="L206" t="s">
        <v>147</v>
      </c>
      <c r="M206" s="1">
        <v>1425</v>
      </c>
      <c r="N206" s="3">
        <v>31</v>
      </c>
      <c r="O206">
        <v>50</v>
      </c>
      <c r="P206" t="s">
        <v>194</v>
      </c>
      <c r="Q206" s="1">
        <v>0</v>
      </c>
      <c r="R206" t="s">
        <v>332</v>
      </c>
    </row>
    <row r="207" spans="1:18" x14ac:dyDescent="0.3">
      <c r="A207" t="s">
        <v>539</v>
      </c>
      <c r="B207" t="s">
        <v>213</v>
      </c>
      <c r="C207" s="2">
        <v>45430</v>
      </c>
      <c r="D207" s="2">
        <v>45432</v>
      </c>
      <c r="E207" t="s">
        <v>90</v>
      </c>
      <c r="F207" t="s">
        <v>107</v>
      </c>
      <c r="G207" t="s">
        <v>111</v>
      </c>
      <c r="H207" s="1">
        <v>11276</v>
      </c>
      <c r="I207" s="1">
        <v>12992</v>
      </c>
      <c r="J207" s="1">
        <v>14993</v>
      </c>
      <c r="K207" s="1">
        <v>329846</v>
      </c>
      <c r="L207" t="s">
        <v>155</v>
      </c>
      <c r="M207" s="1">
        <v>533</v>
      </c>
      <c r="N207" s="3">
        <v>35</v>
      </c>
      <c r="O207">
        <v>101</v>
      </c>
      <c r="P207" t="s">
        <v>194</v>
      </c>
      <c r="Q207" s="1">
        <v>0</v>
      </c>
      <c r="R207" t="s">
        <v>331</v>
      </c>
    </row>
    <row r="208" spans="1:18" x14ac:dyDescent="0.3">
      <c r="A208" t="s">
        <v>540</v>
      </c>
      <c r="B208" t="s">
        <v>214</v>
      </c>
      <c r="C208" s="2">
        <v>45431</v>
      </c>
      <c r="D208" s="2">
        <v>45434</v>
      </c>
      <c r="E208" t="s">
        <v>91</v>
      </c>
      <c r="F208" t="s">
        <v>112</v>
      </c>
      <c r="G208" t="s">
        <v>106</v>
      </c>
      <c r="H208" s="1">
        <v>7458</v>
      </c>
      <c r="I208" s="1">
        <v>8100</v>
      </c>
      <c r="J208" s="1">
        <v>10629</v>
      </c>
      <c r="K208" s="1">
        <v>127548</v>
      </c>
      <c r="L208" t="s">
        <v>153</v>
      </c>
      <c r="M208" s="1">
        <v>1032</v>
      </c>
      <c r="N208" s="3">
        <v>40</v>
      </c>
      <c r="O208">
        <v>150</v>
      </c>
      <c r="P208" t="s">
        <v>194</v>
      </c>
      <c r="Q208" s="1">
        <v>0</v>
      </c>
      <c r="R208" t="s">
        <v>331</v>
      </c>
    </row>
    <row r="209" spans="1:18" x14ac:dyDescent="0.3">
      <c r="A209" t="s">
        <v>541</v>
      </c>
      <c r="B209" t="s">
        <v>215</v>
      </c>
      <c r="C209" s="2">
        <v>45431</v>
      </c>
      <c r="D209" s="2">
        <v>45433</v>
      </c>
      <c r="E209" t="s">
        <v>92</v>
      </c>
      <c r="F209" t="s">
        <v>108</v>
      </c>
      <c r="G209" t="s">
        <v>106</v>
      </c>
      <c r="H209" s="1">
        <v>5366</v>
      </c>
      <c r="I209" s="1">
        <v>6826</v>
      </c>
      <c r="J209" s="1">
        <v>9399</v>
      </c>
      <c r="K209" s="1">
        <v>216177</v>
      </c>
      <c r="L209" t="s">
        <v>157</v>
      </c>
      <c r="M209" s="1">
        <v>2592</v>
      </c>
      <c r="N209" s="3">
        <v>29</v>
      </c>
      <c r="O209">
        <v>115</v>
      </c>
      <c r="P209" t="s">
        <v>194</v>
      </c>
      <c r="Q209" s="1">
        <v>0</v>
      </c>
      <c r="R209" t="s">
        <v>331</v>
      </c>
    </row>
    <row r="210" spans="1:18" x14ac:dyDescent="0.3">
      <c r="A210" t="s">
        <v>542</v>
      </c>
      <c r="B210" t="s">
        <v>216</v>
      </c>
      <c r="C210" s="2">
        <v>45431</v>
      </c>
      <c r="D210" s="2">
        <v>45436</v>
      </c>
      <c r="E210" t="s">
        <v>93</v>
      </c>
      <c r="F210" t="s">
        <v>111</v>
      </c>
      <c r="G210" t="s">
        <v>125</v>
      </c>
      <c r="H210" s="1">
        <v>5140</v>
      </c>
      <c r="I210" s="1">
        <v>6898</v>
      </c>
      <c r="J210" s="1">
        <v>13698</v>
      </c>
      <c r="K210" s="1">
        <v>205470</v>
      </c>
      <c r="L210" t="s">
        <v>158</v>
      </c>
      <c r="M210" s="1">
        <v>1480</v>
      </c>
      <c r="N210" s="3">
        <v>29</v>
      </c>
      <c r="O210">
        <v>98</v>
      </c>
      <c r="P210" t="s">
        <v>194</v>
      </c>
      <c r="Q210" s="1">
        <v>0</v>
      </c>
      <c r="R210" t="s">
        <v>331</v>
      </c>
    </row>
    <row r="211" spans="1:18" x14ac:dyDescent="0.3">
      <c r="A211" t="s">
        <v>543</v>
      </c>
      <c r="B211" t="s">
        <v>217</v>
      </c>
      <c r="C211" s="2">
        <v>45432</v>
      </c>
      <c r="D211" s="2">
        <v>45436</v>
      </c>
      <c r="E211" t="s">
        <v>94</v>
      </c>
      <c r="F211" t="s">
        <v>104</v>
      </c>
      <c r="G211" t="s">
        <v>120</v>
      </c>
      <c r="H211" s="1">
        <v>11881</v>
      </c>
      <c r="I211" s="1">
        <v>13336</v>
      </c>
      <c r="J211" s="1">
        <v>14547</v>
      </c>
      <c r="K211" s="1">
        <v>232752</v>
      </c>
      <c r="L211" t="s">
        <v>150</v>
      </c>
      <c r="M211" s="1">
        <v>1068</v>
      </c>
      <c r="N211" s="3">
        <v>36</v>
      </c>
      <c r="O211">
        <v>94</v>
      </c>
      <c r="P211" t="s">
        <v>194</v>
      </c>
      <c r="Q211" s="1">
        <v>0</v>
      </c>
      <c r="R211" t="s">
        <v>331</v>
      </c>
    </row>
    <row r="212" spans="1:18" x14ac:dyDescent="0.3">
      <c r="A212" t="s">
        <v>544</v>
      </c>
      <c r="B212" t="s">
        <v>218</v>
      </c>
      <c r="C212" s="2">
        <v>45434</v>
      </c>
      <c r="D212" s="2">
        <v>45436</v>
      </c>
      <c r="E212" t="s">
        <v>95</v>
      </c>
      <c r="F212" t="s">
        <v>109</v>
      </c>
      <c r="G212" t="s">
        <v>116</v>
      </c>
      <c r="H212" s="1">
        <v>10011</v>
      </c>
      <c r="I212" s="1">
        <v>10382</v>
      </c>
      <c r="J212" s="1">
        <v>18255</v>
      </c>
      <c r="K212" s="1">
        <v>255570</v>
      </c>
      <c r="L212" t="s">
        <v>145</v>
      </c>
      <c r="M212" s="1">
        <v>2829</v>
      </c>
      <c r="N212" s="3">
        <v>27</v>
      </c>
      <c r="O212">
        <v>102</v>
      </c>
      <c r="P212" t="s">
        <v>194</v>
      </c>
      <c r="Q212" s="1">
        <v>0</v>
      </c>
      <c r="R212" t="s">
        <v>331</v>
      </c>
    </row>
    <row r="213" spans="1:18" x14ac:dyDescent="0.3">
      <c r="A213" t="s">
        <v>545</v>
      </c>
      <c r="B213" t="s">
        <v>219</v>
      </c>
      <c r="C213" s="2">
        <v>45435</v>
      </c>
      <c r="D213" s="2">
        <v>45438</v>
      </c>
      <c r="E213" t="s">
        <v>96</v>
      </c>
      <c r="F213" t="s">
        <v>110</v>
      </c>
      <c r="G213" t="s">
        <v>105</v>
      </c>
      <c r="H213" s="1">
        <v>7286</v>
      </c>
      <c r="I213" s="1">
        <v>7766</v>
      </c>
      <c r="J213" s="1">
        <v>13756</v>
      </c>
      <c r="K213" s="1">
        <v>82536</v>
      </c>
      <c r="L213" t="s">
        <v>146</v>
      </c>
      <c r="M213" s="1">
        <v>2197</v>
      </c>
      <c r="N213" s="3">
        <v>24</v>
      </c>
      <c r="O213">
        <v>150</v>
      </c>
      <c r="P213" t="s">
        <v>194</v>
      </c>
      <c r="Q213" s="1">
        <v>0</v>
      </c>
      <c r="R213" t="s">
        <v>332</v>
      </c>
    </row>
    <row r="214" spans="1:18" x14ac:dyDescent="0.3">
      <c r="A214" t="s">
        <v>546</v>
      </c>
      <c r="B214" t="s">
        <v>220</v>
      </c>
      <c r="C214" s="2">
        <v>45436</v>
      </c>
      <c r="D214" s="2">
        <v>45441</v>
      </c>
      <c r="E214" t="s">
        <v>97</v>
      </c>
      <c r="F214" t="s">
        <v>111</v>
      </c>
      <c r="G214" t="s">
        <v>105</v>
      </c>
      <c r="H214" s="1">
        <v>11679</v>
      </c>
      <c r="I214" s="1">
        <v>12924</v>
      </c>
      <c r="J214" s="1">
        <v>11618</v>
      </c>
      <c r="K214" s="1">
        <v>58090</v>
      </c>
      <c r="L214" t="s">
        <v>159</v>
      </c>
      <c r="M214" s="1">
        <v>2688</v>
      </c>
      <c r="N214" s="3">
        <v>22</v>
      </c>
      <c r="O214">
        <v>70</v>
      </c>
      <c r="P214" t="s">
        <v>194</v>
      </c>
      <c r="Q214" s="1">
        <v>0</v>
      </c>
      <c r="R214" t="s">
        <v>331</v>
      </c>
    </row>
    <row r="215" spans="1:18" x14ac:dyDescent="0.3">
      <c r="A215" t="s">
        <v>547</v>
      </c>
      <c r="B215" t="s">
        <v>221</v>
      </c>
      <c r="C215" s="2">
        <v>45436</v>
      </c>
      <c r="D215" s="2">
        <v>45441</v>
      </c>
      <c r="E215" t="s">
        <v>98</v>
      </c>
      <c r="F215" t="s">
        <v>101</v>
      </c>
      <c r="G215" t="s">
        <v>109</v>
      </c>
      <c r="H215" s="1">
        <v>10682</v>
      </c>
      <c r="I215" s="1">
        <v>11933</v>
      </c>
      <c r="J215" s="1">
        <v>11767</v>
      </c>
      <c r="K215" s="1">
        <v>235340</v>
      </c>
      <c r="L215" t="s">
        <v>148</v>
      </c>
      <c r="M215" s="1">
        <v>3657</v>
      </c>
      <c r="N215" s="3">
        <v>42</v>
      </c>
      <c r="O215">
        <v>120</v>
      </c>
      <c r="P215" t="s">
        <v>194</v>
      </c>
      <c r="Q215" s="1">
        <v>0</v>
      </c>
      <c r="R215" t="s">
        <v>332</v>
      </c>
    </row>
    <row r="216" spans="1:18" x14ac:dyDescent="0.3">
      <c r="A216" t="s">
        <v>548</v>
      </c>
      <c r="B216" t="s">
        <v>196</v>
      </c>
      <c r="C216" s="2">
        <v>45436</v>
      </c>
      <c r="D216" s="2">
        <v>45441</v>
      </c>
      <c r="E216" t="s">
        <v>99</v>
      </c>
      <c r="F216" t="s">
        <v>107</v>
      </c>
      <c r="G216" t="s">
        <v>134</v>
      </c>
      <c r="H216" s="1">
        <v>5977</v>
      </c>
      <c r="I216" s="1">
        <v>7673</v>
      </c>
      <c r="J216" s="1">
        <v>17395</v>
      </c>
      <c r="K216" s="1">
        <v>86975</v>
      </c>
      <c r="L216" t="s">
        <v>156</v>
      </c>
      <c r="M216" s="1">
        <v>3013</v>
      </c>
      <c r="N216" s="3">
        <v>36</v>
      </c>
      <c r="O216">
        <v>43</v>
      </c>
      <c r="P216" t="s">
        <v>194</v>
      </c>
      <c r="Q216" s="1">
        <v>0</v>
      </c>
      <c r="R216" t="s">
        <v>331</v>
      </c>
    </row>
    <row r="217" spans="1:18" x14ac:dyDescent="0.3">
      <c r="A217" t="s">
        <v>549</v>
      </c>
      <c r="B217" t="s">
        <v>197</v>
      </c>
      <c r="C217" s="2">
        <v>45437</v>
      </c>
      <c r="D217" s="2">
        <v>45441</v>
      </c>
      <c r="E217" t="s">
        <v>100</v>
      </c>
      <c r="F217" t="s">
        <v>112</v>
      </c>
      <c r="G217" t="s">
        <v>115</v>
      </c>
      <c r="H217" s="1">
        <v>8749</v>
      </c>
      <c r="I217" s="1">
        <v>10686</v>
      </c>
      <c r="J217" s="1">
        <v>17412</v>
      </c>
      <c r="K217" s="1">
        <v>313416</v>
      </c>
      <c r="L217" t="s">
        <v>154</v>
      </c>
      <c r="M217" s="1">
        <v>2320</v>
      </c>
      <c r="N217" s="3">
        <v>33</v>
      </c>
      <c r="O217">
        <v>117</v>
      </c>
      <c r="P217" t="s">
        <v>194</v>
      </c>
      <c r="Q217" s="1">
        <v>0</v>
      </c>
      <c r="R217" t="s">
        <v>332</v>
      </c>
    </row>
    <row r="218" spans="1:18" x14ac:dyDescent="0.3">
      <c r="A218" t="s">
        <v>550</v>
      </c>
      <c r="B218" t="s">
        <v>198</v>
      </c>
      <c r="C218" s="2">
        <v>45438</v>
      </c>
      <c r="D218" s="2">
        <v>45443</v>
      </c>
      <c r="E218" t="s">
        <v>77</v>
      </c>
      <c r="F218" t="s">
        <v>106</v>
      </c>
      <c r="G218" t="s">
        <v>107</v>
      </c>
      <c r="H218" s="1">
        <v>8309</v>
      </c>
      <c r="I218" s="1">
        <v>9657</v>
      </c>
      <c r="J218" s="1">
        <v>9027</v>
      </c>
      <c r="K218" s="1">
        <v>243729</v>
      </c>
      <c r="L218" t="s">
        <v>151</v>
      </c>
      <c r="M218" s="1">
        <v>1008</v>
      </c>
      <c r="N218" s="3">
        <v>22</v>
      </c>
      <c r="O218">
        <v>87</v>
      </c>
      <c r="P218" t="s">
        <v>194</v>
      </c>
      <c r="Q218" s="1">
        <v>0</v>
      </c>
      <c r="R218" t="s">
        <v>331</v>
      </c>
    </row>
    <row r="219" spans="1:18" x14ac:dyDescent="0.3">
      <c r="A219" t="s">
        <v>551</v>
      </c>
      <c r="B219" t="s">
        <v>199</v>
      </c>
      <c r="C219" s="2">
        <v>45438</v>
      </c>
      <c r="D219" s="2">
        <v>45440</v>
      </c>
      <c r="E219" t="s">
        <v>78</v>
      </c>
      <c r="F219" t="s">
        <v>113</v>
      </c>
      <c r="G219" t="s">
        <v>107</v>
      </c>
      <c r="H219" s="1">
        <v>5251</v>
      </c>
      <c r="I219" s="1">
        <v>7124</v>
      </c>
      <c r="J219" s="1">
        <v>18333</v>
      </c>
      <c r="K219" s="1">
        <v>439992</v>
      </c>
      <c r="L219" t="s">
        <v>152</v>
      </c>
      <c r="M219" s="1">
        <v>1886</v>
      </c>
      <c r="N219" s="3">
        <v>34</v>
      </c>
      <c r="O219">
        <v>130</v>
      </c>
      <c r="P219" t="s">
        <v>194</v>
      </c>
      <c r="Q219" s="1">
        <v>0</v>
      </c>
      <c r="R219" t="s">
        <v>332</v>
      </c>
    </row>
    <row r="220" spans="1:18" x14ac:dyDescent="0.3">
      <c r="A220" t="s">
        <v>552</v>
      </c>
      <c r="B220" t="s">
        <v>200</v>
      </c>
      <c r="C220" s="2">
        <v>45438</v>
      </c>
      <c r="D220" s="2">
        <v>45441</v>
      </c>
      <c r="E220" t="s">
        <v>79</v>
      </c>
      <c r="F220" t="s">
        <v>103</v>
      </c>
      <c r="G220" t="s">
        <v>127</v>
      </c>
      <c r="H220" s="1">
        <v>11252</v>
      </c>
      <c r="I220" s="1">
        <v>12142</v>
      </c>
      <c r="J220" s="1">
        <v>9018</v>
      </c>
      <c r="K220" s="1">
        <v>72144</v>
      </c>
      <c r="L220" t="s">
        <v>149</v>
      </c>
      <c r="M220" s="1">
        <v>2814</v>
      </c>
      <c r="N220" s="3">
        <v>29</v>
      </c>
      <c r="O220">
        <v>98</v>
      </c>
      <c r="P220" t="s">
        <v>194</v>
      </c>
      <c r="Q220" s="1">
        <v>0</v>
      </c>
      <c r="R220" t="s">
        <v>332</v>
      </c>
    </row>
    <row r="221" spans="1:18" x14ac:dyDescent="0.3">
      <c r="A221" t="s">
        <v>553</v>
      </c>
      <c r="B221" t="s">
        <v>201</v>
      </c>
      <c r="C221" s="2">
        <v>45439</v>
      </c>
      <c r="D221" s="2">
        <v>45441</v>
      </c>
      <c r="E221" t="s">
        <v>80</v>
      </c>
      <c r="F221" t="s">
        <v>108</v>
      </c>
      <c r="G221" t="s">
        <v>117</v>
      </c>
      <c r="H221" s="1">
        <v>9016</v>
      </c>
      <c r="I221" s="1">
        <v>10015</v>
      </c>
      <c r="J221" s="1">
        <v>16003</v>
      </c>
      <c r="K221" s="1">
        <v>288054</v>
      </c>
      <c r="L221" t="s">
        <v>147</v>
      </c>
      <c r="M221" s="1">
        <v>1125</v>
      </c>
      <c r="N221" s="3">
        <v>40</v>
      </c>
      <c r="O221">
        <v>142</v>
      </c>
      <c r="P221" t="s">
        <v>194</v>
      </c>
      <c r="Q221" s="1">
        <v>0</v>
      </c>
      <c r="R221" t="s">
        <v>332</v>
      </c>
    </row>
    <row r="222" spans="1:18" x14ac:dyDescent="0.3">
      <c r="A222" t="s">
        <v>554</v>
      </c>
      <c r="B222" t="s">
        <v>202</v>
      </c>
      <c r="C222" s="2">
        <v>45441</v>
      </c>
      <c r="D222" s="2">
        <v>45446</v>
      </c>
      <c r="E222" t="s">
        <v>81</v>
      </c>
      <c r="F222" t="s">
        <v>114</v>
      </c>
      <c r="G222" t="s">
        <v>103</v>
      </c>
      <c r="H222" s="1">
        <v>10828</v>
      </c>
      <c r="I222" s="1">
        <v>12257</v>
      </c>
      <c r="J222" s="1">
        <v>12951</v>
      </c>
      <c r="K222" s="1">
        <v>129510</v>
      </c>
      <c r="L222" t="s">
        <v>155</v>
      </c>
      <c r="M222" s="1">
        <v>2457</v>
      </c>
      <c r="N222" s="3">
        <v>22</v>
      </c>
      <c r="O222">
        <v>95</v>
      </c>
      <c r="P222" t="s">
        <v>194</v>
      </c>
      <c r="Q222" s="1">
        <v>0</v>
      </c>
      <c r="R222" t="s">
        <v>332</v>
      </c>
    </row>
    <row r="223" spans="1:18" x14ac:dyDescent="0.3">
      <c r="A223" t="s">
        <v>555</v>
      </c>
      <c r="B223" t="s">
        <v>203</v>
      </c>
      <c r="C223" s="2">
        <v>45442</v>
      </c>
      <c r="D223" s="2">
        <v>45444</v>
      </c>
      <c r="E223" t="s">
        <v>82</v>
      </c>
      <c r="F223" t="s">
        <v>105</v>
      </c>
      <c r="G223" t="s">
        <v>103</v>
      </c>
      <c r="H223" s="1">
        <v>10599</v>
      </c>
      <c r="I223" s="1">
        <v>11182</v>
      </c>
      <c r="J223" s="1">
        <v>19815</v>
      </c>
      <c r="K223" s="1">
        <v>515190</v>
      </c>
      <c r="L223" t="s">
        <v>153</v>
      </c>
      <c r="M223" s="1">
        <v>2244</v>
      </c>
      <c r="N223" s="3">
        <v>26</v>
      </c>
      <c r="O223">
        <v>51</v>
      </c>
      <c r="P223" t="s">
        <v>194</v>
      </c>
      <c r="Q223" s="1">
        <v>0</v>
      </c>
      <c r="R223" t="s">
        <v>331</v>
      </c>
    </row>
    <row r="224" spans="1:18" x14ac:dyDescent="0.3">
      <c r="A224" t="s">
        <v>556</v>
      </c>
      <c r="B224" t="s">
        <v>204</v>
      </c>
      <c r="C224" s="2">
        <v>45443</v>
      </c>
      <c r="D224" s="2">
        <v>45447</v>
      </c>
      <c r="E224" t="s">
        <v>83</v>
      </c>
      <c r="F224" t="s">
        <v>115</v>
      </c>
      <c r="G224" t="s">
        <v>102</v>
      </c>
      <c r="H224" s="1">
        <v>10865</v>
      </c>
      <c r="I224" s="1">
        <v>12429</v>
      </c>
      <c r="J224" s="1">
        <v>17641</v>
      </c>
      <c r="K224" s="1">
        <v>352820</v>
      </c>
      <c r="L224" t="s">
        <v>157</v>
      </c>
      <c r="M224" s="1">
        <v>2640</v>
      </c>
      <c r="N224" s="3">
        <v>29</v>
      </c>
      <c r="O224">
        <v>79</v>
      </c>
      <c r="P224" t="s">
        <v>194</v>
      </c>
      <c r="Q224" s="1">
        <v>0</v>
      </c>
      <c r="R224" t="s">
        <v>331</v>
      </c>
    </row>
    <row r="225" spans="1:18" x14ac:dyDescent="0.3">
      <c r="A225" t="s">
        <v>557</v>
      </c>
      <c r="B225" t="s">
        <v>205</v>
      </c>
      <c r="C225" s="2">
        <v>45443</v>
      </c>
      <c r="D225" s="2">
        <v>45448</v>
      </c>
      <c r="E225" t="s">
        <v>84</v>
      </c>
      <c r="F225" t="s">
        <v>116</v>
      </c>
      <c r="G225" t="s">
        <v>135</v>
      </c>
      <c r="H225" s="1">
        <v>10635</v>
      </c>
      <c r="I225" s="1">
        <v>11633</v>
      </c>
      <c r="J225" s="1">
        <v>15856</v>
      </c>
      <c r="K225" s="1">
        <v>459824</v>
      </c>
      <c r="L225" t="s">
        <v>158</v>
      </c>
      <c r="M225" s="1">
        <v>760</v>
      </c>
      <c r="N225" s="3">
        <v>37</v>
      </c>
      <c r="O225">
        <v>53</v>
      </c>
      <c r="P225" t="s">
        <v>194</v>
      </c>
      <c r="Q225" s="1">
        <v>0</v>
      </c>
      <c r="R225" t="s">
        <v>331</v>
      </c>
    </row>
    <row r="226" spans="1:18" x14ac:dyDescent="0.3">
      <c r="A226" t="s">
        <v>558</v>
      </c>
      <c r="B226" t="s">
        <v>207</v>
      </c>
      <c r="C226" s="2">
        <v>45443</v>
      </c>
      <c r="D226" s="2">
        <v>45448</v>
      </c>
      <c r="E226" t="s">
        <v>85</v>
      </c>
      <c r="F226" t="s">
        <v>117</v>
      </c>
      <c r="G226" t="s">
        <v>118</v>
      </c>
      <c r="H226" s="1">
        <v>9153</v>
      </c>
      <c r="I226" s="1">
        <v>9673</v>
      </c>
      <c r="J226" s="1">
        <v>18143</v>
      </c>
      <c r="K226" s="1">
        <v>453575</v>
      </c>
      <c r="L226" t="s">
        <v>150</v>
      </c>
      <c r="M226" s="1">
        <v>480</v>
      </c>
      <c r="N226" s="3">
        <v>37</v>
      </c>
      <c r="O226">
        <v>59</v>
      </c>
      <c r="P226" t="s">
        <v>194</v>
      </c>
      <c r="Q226" s="1">
        <v>0</v>
      </c>
      <c r="R226" t="s">
        <v>332</v>
      </c>
    </row>
    <row r="227" spans="1:18" x14ac:dyDescent="0.3">
      <c r="A227" t="s">
        <v>559</v>
      </c>
      <c r="B227" t="s">
        <v>208</v>
      </c>
      <c r="C227" s="2">
        <v>45444</v>
      </c>
      <c r="D227" s="2">
        <v>45449</v>
      </c>
      <c r="E227" t="s">
        <v>86</v>
      </c>
      <c r="F227" t="s">
        <v>118</v>
      </c>
      <c r="G227" t="s">
        <v>128</v>
      </c>
      <c r="H227" s="1">
        <v>9301</v>
      </c>
      <c r="I227" s="1">
        <v>11255</v>
      </c>
      <c r="J227" s="1">
        <v>10158</v>
      </c>
      <c r="K227" s="1">
        <v>132054</v>
      </c>
      <c r="L227" t="s">
        <v>145</v>
      </c>
      <c r="M227" s="1">
        <v>805</v>
      </c>
      <c r="N227" s="3">
        <v>31</v>
      </c>
      <c r="O227">
        <v>87</v>
      </c>
      <c r="P227" t="s">
        <v>194</v>
      </c>
      <c r="Q227" s="1">
        <v>0</v>
      </c>
      <c r="R227" t="s">
        <v>332</v>
      </c>
    </row>
    <row r="228" spans="1:18" x14ac:dyDescent="0.3">
      <c r="A228" t="s">
        <v>560</v>
      </c>
      <c r="B228" t="s">
        <v>209</v>
      </c>
      <c r="C228" s="2">
        <v>45445</v>
      </c>
      <c r="D228" s="2">
        <v>45448</v>
      </c>
      <c r="E228" t="s">
        <v>87</v>
      </c>
      <c r="F228" t="s">
        <v>119</v>
      </c>
      <c r="G228" t="s">
        <v>108</v>
      </c>
      <c r="H228" s="1">
        <v>6596</v>
      </c>
      <c r="I228" s="1">
        <v>8527</v>
      </c>
      <c r="J228" s="1">
        <v>19302</v>
      </c>
      <c r="K228" s="1">
        <v>443946</v>
      </c>
      <c r="L228" t="s">
        <v>146</v>
      </c>
      <c r="M228" s="1">
        <v>1287</v>
      </c>
      <c r="N228" s="3">
        <v>25</v>
      </c>
      <c r="O228">
        <v>122</v>
      </c>
      <c r="P228" t="s">
        <v>194</v>
      </c>
      <c r="Q228" s="1">
        <v>0</v>
      </c>
      <c r="R228" t="s">
        <v>331</v>
      </c>
    </row>
    <row r="229" spans="1:18" x14ac:dyDescent="0.3">
      <c r="A229" t="s">
        <v>561</v>
      </c>
      <c r="B229" t="s">
        <v>210</v>
      </c>
      <c r="C229" s="2">
        <v>45445</v>
      </c>
      <c r="D229" s="2">
        <v>45448</v>
      </c>
      <c r="E229" t="s">
        <v>88</v>
      </c>
      <c r="F229" t="s">
        <v>120</v>
      </c>
      <c r="G229" t="s">
        <v>108</v>
      </c>
      <c r="H229" s="1">
        <v>11412</v>
      </c>
      <c r="I229" s="1">
        <v>11734</v>
      </c>
      <c r="J229" s="1">
        <v>12055</v>
      </c>
      <c r="K229" s="1">
        <v>72330</v>
      </c>
      <c r="L229" t="s">
        <v>159</v>
      </c>
      <c r="M229" s="1">
        <v>1200</v>
      </c>
      <c r="N229" s="3">
        <v>34</v>
      </c>
      <c r="O229">
        <v>45</v>
      </c>
      <c r="P229" t="s">
        <v>194</v>
      </c>
      <c r="Q229" s="1">
        <v>0</v>
      </c>
      <c r="R229" t="s">
        <v>331</v>
      </c>
    </row>
    <row r="230" spans="1:18" x14ac:dyDescent="0.3">
      <c r="A230" t="s">
        <v>562</v>
      </c>
      <c r="B230" t="s">
        <v>211</v>
      </c>
      <c r="C230" s="2">
        <v>45445</v>
      </c>
      <c r="D230" s="2">
        <v>45448</v>
      </c>
      <c r="E230" t="s">
        <v>89</v>
      </c>
      <c r="F230" t="s">
        <v>121</v>
      </c>
      <c r="G230" t="s">
        <v>129</v>
      </c>
      <c r="H230" s="1">
        <v>11950</v>
      </c>
      <c r="I230" s="1">
        <v>13057</v>
      </c>
      <c r="J230" s="1">
        <v>17468</v>
      </c>
      <c r="K230" s="1">
        <v>209616</v>
      </c>
      <c r="L230" t="s">
        <v>148</v>
      </c>
      <c r="M230" s="1">
        <v>1863</v>
      </c>
      <c r="N230" s="3">
        <v>37</v>
      </c>
      <c r="O230">
        <v>128</v>
      </c>
      <c r="P230" t="s">
        <v>194</v>
      </c>
      <c r="Q230" s="1">
        <v>0</v>
      </c>
      <c r="R230" t="s">
        <v>331</v>
      </c>
    </row>
    <row r="231" spans="1:18" x14ac:dyDescent="0.3">
      <c r="A231" t="s">
        <v>563</v>
      </c>
      <c r="B231" t="s">
        <v>213</v>
      </c>
      <c r="C231" s="2">
        <v>45446</v>
      </c>
      <c r="D231" s="2">
        <v>45450</v>
      </c>
      <c r="E231" t="s">
        <v>90</v>
      </c>
      <c r="F231" t="s">
        <v>122</v>
      </c>
      <c r="G231" t="s">
        <v>121</v>
      </c>
      <c r="H231" s="1">
        <v>6861</v>
      </c>
      <c r="I231" s="1">
        <v>7841</v>
      </c>
      <c r="J231" s="1">
        <v>18755</v>
      </c>
      <c r="K231" s="1">
        <v>262570</v>
      </c>
      <c r="L231" t="s">
        <v>156</v>
      </c>
      <c r="M231" s="1">
        <v>4002</v>
      </c>
      <c r="N231" s="3">
        <v>30</v>
      </c>
      <c r="O231">
        <v>51</v>
      </c>
      <c r="P231" t="s">
        <v>194</v>
      </c>
      <c r="Q231" s="1">
        <v>0</v>
      </c>
      <c r="R231" t="s">
        <v>332</v>
      </c>
    </row>
    <row r="232" spans="1:18" x14ac:dyDescent="0.3">
      <c r="A232" t="s">
        <v>564</v>
      </c>
      <c r="B232" t="s">
        <v>214</v>
      </c>
      <c r="C232" s="2">
        <v>45446</v>
      </c>
      <c r="D232" s="2">
        <v>45451</v>
      </c>
      <c r="E232" t="s">
        <v>91</v>
      </c>
      <c r="F232" t="s">
        <v>123</v>
      </c>
      <c r="G232" t="s">
        <v>104</v>
      </c>
      <c r="H232" s="1">
        <v>6244</v>
      </c>
      <c r="I232" s="1">
        <v>6839</v>
      </c>
      <c r="J232" s="1">
        <v>13607</v>
      </c>
      <c r="K232" s="1">
        <v>190498</v>
      </c>
      <c r="L232" t="s">
        <v>154</v>
      </c>
      <c r="M232" s="1">
        <v>2620</v>
      </c>
      <c r="N232" s="3">
        <v>33</v>
      </c>
      <c r="O232">
        <v>108</v>
      </c>
      <c r="P232" t="s">
        <v>194</v>
      </c>
      <c r="Q232" s="1">
        <v>0</v>
      </c>
      <c r="R232" t="s">
        <v>331</v>
      </c>
    </row>
    <row r="233" spans="1:18" x14ac:dyDescent="0.3">
      <c r="A233" t="s">
        <v>565</v>
      </c>
      <c r="B233" t="s">
        <v>215</v>
      </c>
      <c r="C233" s="2">
        <v>45447</v>
      </c>
      <c r="D233" s="2">
        <v>45452</v>
      </c>
      <c r="E233" t="s">
        <v>92</v>
      </c>
      <c r="F233" t="s">
        <v>124</v>
      </c>
      <c r="G233" t="s">
        <v>112</v>
      </c>
      <c r="H233" s="1">
        <v>7642</v>
      </c>
      <c r="I233" s="1">
        <v>8307</v>
      </c>
      <c r="J233" s="1">
        <v>11898</v>
      </c>
      <c r="K233" s="1">
        <v>130878</v>
      </c>
      <c r="L233" t="s">
        <v>151</v>
      </c>
      <c r="M233" s="1">
        <v>2688</v>
      </c>
      <c r="N233" s="3">
        <v>30</v>
      </c>
      <c r="O233">
        <v>108</v>
      </c>
      <c r="P233" t="s">
        <v>194</v>
      </c>
      <c r="Q233" s="1">
        <v>0</v>
      </c>
      <c r="R233" t="s">
        <v>332</v>
      </c>
    </row>
    <row r="234" spans="1:18" x14ac:dyDescent="0.3">
      <c r="A234" t="s">
        <v>566</v>
      </c>
      <c r="B234" t="s">
        <v>216</v>
      </c>
      <c r="C234" s="2">
        <v>45447</v>
      </c>
      <c r="D234" s="2">
        <v>45450</v>
      </c>
      <c r="E234" t="s">
        <v>93</v>
      </c>
      <c r="F234" t="s">
        <v>125</v>
      </c>
      <c r="G234" t="s">
        <v>112</v>
      </c>
      <c r="H234" s="1">
        <v>10641</v>
      </c>
      <c r="I234" s="1">
        <v>11564</v>
      </c>
      <c r="J234" s="1">
        <v>17257</v>
      </c>
      <c r="K234" s="1">
        <v>414168</v>
      </c>
      <c r="L234" t="s">
        <v>152</v>
      </c>
      <c r="M234" s="1">
        <v>3749</v>
      </c>
      <c r="N234" s="3">
        <v>36</v>
      </c>
      <c r="O234">
        <v>63</v>
      </c>
      <c r="P234" t="s">
        <v>194</v>
      </c>
      <c r="Q234" s="1">
        <v>0</v>
      </c>
      <c r="R234" t="s">
        <v>331</v>
      </c>
    </row>
    <row r="235" spans="1:18" x14ac:dyDescent="0.3">
      <c r="A235" t="s">
        <v>567</v>
      </c>
      <c r="B235" t="s">
        <v>217</v>
      </c>
      <c r="C235" s="2">
        <v>45448</v>
      </c>
      <c r="D235" s="2">
        <v>45451</v>
      </c>
      <c r="E235" t="s">
        <v>94</v>
      </c>
      <c r="F235" t="s">
        <v>126</v>
      </c>
      <c r="G235" t="s">
        <v>130</v>
      </c>
      <c r="H235" s="1">
        <v>8496</v>
      </c>
      <c r="I235" s="1">
        <v>8921</v>
      </c>
      <c r="J235" s="1">
        <v>11965</v>
      </c>
      <c r="K235" s="1">
        <v>143580</v>
      </c>
      <c r="L235" t="s">
        <v>149</v>
      </c>
      <c r="M235" s="1">
        <v>3780</v>
      </c>
      <c r="N235" s="3">
        <v>26</v>
      </c>
      <c r="O235">
        <v>108</v>
      </c>
      <c r="P235" t="s">
        <v>194</v>
      </c>
      <c r="Q235" s="1">
        <v>0</v>
      </c>
      <c r="R235" t="s">
        <v>331</v>
      </c>
    </row>
    <row r="236" spans="1:18" x14ac:dyDescent="0.3">
      <c r="A236" t="s">
        <v>568</v>
      </c>
      <c r="B236" t="s">
        <v>218</v>
      </c>
      <c r="C236" s="2">
        <v>45451</v>
      </c>
      <c r="D236" s="2">
        <v>45454</v>
      </c>
      <c r="E236" t="s">
        <v>95</v>
      </c>
      <c r="F236" t="s">
        <v>127</v>
      </c>
      <c r="G236" t="s">
        <v>131</v>
      </c>
      <c r="H236" s="1">
        <v>8187</v>
      </c>
      <c r="I236" s="1">
        <v>9230</v>
      </c>
      <c r="J236" s="1">
        <v>12533</v>
      </c>
      <c r="K236" s="1">
        <v>313325</v>
      </c>
      <c r="L236" t="s">
        <v>147</v>
      </c>
      <c r="M236" s="1">
        <v>1225</v>
      </c>
      <c r="N236" s="3">
        <v>34</v>
      </c>
      <c r="O236">
        <v>70</v>
      </c>
      <c r="P236" t="s">
        <v>194</v>
      </c>
      <c r="Q236" s="1">
        <v>0</v>
      </c>
      <c r="R236" t="s">
        <v>331</v>
      </c>
    </row>
    <row r="237" spans="1:18" x14ac:dyDescent="0.3">
      <c r="A237" t="s">
        <v>569</v>
      </c>
      <c r="B237" t="s">
        <v>219</v>
      </c>
      <c r="C237" s="2">
        <v>45452</v>
      </c>
      <c r="D237" s="2">
        <v>45454</v>
      </c>
      <c r="E237" t="s">
        <v>96</v>
      </c>
      <c r="F237" t="s">
        <v>128</v>
      </c>
      <c r="G237" t="s">
        <v>119</v>
      </c>
      <c r="H237" s="1">
        <v>10287</v>
      </c>
      <c r="I237" s="1">
        <v>12218</v>
      </c>
      <c r="J237" s="1">
        <v>18990</v>
      </c>
      <c r="K237" s="1">
        <v>170910</v>
      </c>
      <c r="L237" t="s">
        <v>155</v>
      </c>
      <c r="M237" s="1">
        <v>1430</v>
      </c>
      <c r="N237" s="3">
        <v>27</v>
      </c>
      <c r="O237">
        <v>126</v>
      </c>
      <c r="P237" t="s">
        <v>194</v>
      </c>
      <c r="Q237" s="1">
        <v>0</v>
      </c>
      <c r="R237" t="s">
        <v>332</v>
      </c>
    </row>
    <row r="238" spans="1:18" x14ac:dyDescent="0.3">
      <c r="A238" t="s">
        <v>570</v>
      </c>
      <c r="B238" t="s">
        <v>220</v>
      </c>
      <c r="C238" s="2">
        <v>45452</v>
      </c>
      <c r="D238" s="2">
        <v>45456</v>
      </c>
      <c r="E238" t="s">
        <v>97</v>
      </c>
      <c r="F238" t="s">
        <v>129</v>
      </c>
      <c r="G238" t="s">
        <v>122</v>
      </c>
      <c r="H238" s="1">
        <v>8110</v>
      </c>
      <c r="I238" s="1">
        <v>8868</v>
      </c>
      <c r="J238" s="1">
        <v>9266</v>
      </c>
      <c r="K238" s="1">
        <v>250182</v>
      </c>
      <c r="L238" t="s">
        <v>153</v>
      </c>
      <c r="M238" s="1">
        <v>876</v>
      </c>
      <c r="N238" s="3">
        <v>26</v>
      </c>
      <c r="O238">
        <v>33</v>
      </c>
      <c r="P238" t="s">
        <v>194</v>
      </c>
      <c r="Q238" s="1">
        <v>0</v>
      </c>
      <c r="R238" t="s">
        <v>332</v>
      </c>
    </row>
    <row r="239" spans="1:18" x14ac:dyDescent="0.3">
      <c r="A239" t="s">
        <v>571</v>
      </c>
      <c r="B239" t="s">
        <v>221</v>
      </c>
      <c r="C239" s="2">
        <v>45452</v>
      </c>
      <c r="D239" s="2">
        <v>45455</v>
      </c>
      <c r="E239" t="s">
        <v>98</v>
      </c>
      <c r="F239" t="s">
        <v>130</v>
      </c>
      <c r="G239" t="s">
        <v>110</v>
      </c>
      <c r="H239" s="1">
        <v>8370</v>
      </c>
      <c r="I239" s="1">
        <v>9136</v>
      </c>
      <c r="J239" s="1">
        <v>13454</v>
      </c>
      <c r="K239" s="1">
        <v>94178</v>
      </c>
      <c r="L239" t="s">
        <v>157</v>
      </c>
      <c r="M239" s="1">
        <v>2520</v>
      </c>
      <c r="N239" s="3">
        <v>31</v>
      </c>
      <c r="O239">
        <v>144</v>
      </c>
      <c r="P239" t="s">
        <v>194</v>
      </c>
      <c r="Q239" s="1">
        <v>0</v>
      </c>
      <c r="R239" t="s">
        <v>332</v>
      </c>
    </row>
    <row r="240" spans="1:18" x14ac:dyDescent="0.3">
      <c r="A240" t="s">
        <v>572</v>
      </c>
      <c r="B240" t="s">
        <v>196</v>
      </c>
      <c r="C240" s="2">
        <v>45453</v>
      </c>
      <c r="D240" s="2">
        <v>45456</v>
      </c>
      <c r="E240" t="s">
        <v>99</v>
      </c>
      <c r="F240" t="s">
        <v>131</v>
      </c>
      <c r="G240" t="s">
        <v>113</v>
      </c>
      <c r="H240" s="1">
        <v>10498</v>
      </c>
      <c r="I240" s="1">
        <v>12009</v>
      </c>
      <c r="J240" s="1">
        <v>16688</v>
      </c>
      <c r="K240" s="1">
        <v>483952</v>
      </c>
      <c r="L240" t="s">
        <v>158</v>
      </c>
      <c r="M240" s="1">
        <v>2660</v>
      </c>
      <c r="N240" s="3">
        <v>29</v>
      </c>
      <c r="O240">
        <v>89</v>
      </c>
      <c r="P240" t="s">
        <v>194</v>
      </c>
      <c r="Q240" s="1">
        <v>0</v>
      </c>
      <c r="R240" t="s">
        <v>332</v>
      </c>
    </row>
    <row r="241" spans="1:18" x14ac:dyDescent="0.3">
      <c r="A241" t="s">
        <v>573</v>
      </c>
      <c r="B241" t="s">
        <v>197</v>
      </c>
      <c r="C241" s="2">
        <v>45454</v>
      </c>
      <c r="D241" s="2">
        <v>45459</v>
      </c>
      <c r="E241" t="s">
        <v>100</v>
      </c>
      <c r="F241" t="s">
        <v>132</v>
      </c>
      <c r="G241" t="s">
        <v>132</v>
      </c>
      <c r="H241" s="1">
        <v>9519</v>
      </c>
      <c r="I241" s="1">
        <v>10537</v>
      </c>
      <c r="J241" s="1">
        <v>16466</v>
      </c>
      <c r="K241" s="1">
        <v>362252</v>
      </c>
      <c r="L241" t="s">
        <v>150</v>
      </c>
      <c r="M241" s="1">
        <v>2148</v>
      </c>
      <c r="N241" s="3">
        <v>26</v>
      </c>
      <c r="O241">
        <v>96</v>
      </c>
      <c r="P241" t="s">
        <v>194</v>
      </c>
      <c r="Q241" s="1">
        <v>0</v>
      </c>
      <c r="R241" t="s">
        <v>331</v>
      </c>
    </row>
    <row r="242" spans="1:18" x14ac:dyDescent="0.3">
      <c r="A242" t="s">
        <v>574</v>
      </c>
      <c r="B242" t="s">
        <v>198</v>
      </c>
      <c r="C242" s="2">
        <v>45455</v>
      </c>
      <c r="D242" s="2">
        <v>45460</v>
      </c>
      <c r="E242" t="s">
        <v>77</v>
      </c>
      <c r="F242" t="s">
        <v>133</v>
      </c>
      <c r="G242" t="s">
        <v>133</v>
      </c>
      <c r="H242" s="1">
        <v>10595</v>
      </c>
      <c r="I242" s="1">
        <v>11664</v>
      </c>
      <c r="J242" s="1">
        <v>18894</v>
      </c>
      <c r="K242" s="1">
        <v>264516</v>
      </c>
      <c r="L242" t="s">
        <v>145</v>
      </c>
      <c r="M242" s="1">
        <v>3841</v>
      </c>
      <c r="N242" s="3">
        <v>23</v>
      </c>
      <c r="O242">
        <v>91</v>
      </c>
      <c r="P242" t="s">
        <v>194</v>
      </c>
      <c r="Q242" s="1">
        <v>0</v>
      </c>
      <c r="R242" t="s">
        <v>331</v>
      </c>
    </row>
    <row r="243" spans="1:18" x14ac:dyDescent="0.3">
      <c r="A243" t="s">
        <v>575</v>
      </c>
      <c r="B243" t="s">
        <v>199</v>
      </c>
      <c r="C243" s="2">
        <v>45455</v>
      </c>
      <c r="D243" s="2">
        <v>45459</v>
      </c>
      <c r="E243" t="s">
        <v>78</v>
      </c>
      <c r="F243" t="s">
        <v>134</v>
      </c>
      <c r="G243" t="s">
        <v>114</v>
      </c>
      <c r="H243" s="1">
        <v>6857</v>
      </c>
      <c r="I243" s="1">
        <v>7266</v>
      </c>
      <c r="J243" s="1">
        <v>13971</v>
      </c>
      <c r="K243" s="1">
        <v>181623</v>
      </c>
      <c r="L243" t="s">
        <v>146</v>
      </c>
      <c r="M243" s="1">
        <v>1235</v>
      </c>
      <c r="N243" s="3">
        <v>39</v>
      </c>
      <c r="O243">
        <v>126</v>
      </c>
      <c r="P243" t="s">
        <v>194</v>
      </c>
      <c r="Q243" s="1">
        <v>0</v>
      </c>
      <c r="R243" t="s">
        <v>332</v>
      </c>
    </row>
    <row r="244" spans="1:18" x14ac:dyDescent="0.3">
      <c r="A244" t="s">
        <v>576</v>
      </c>
      <c r="B244" t="s">
        <v>200</v>
      </c>
      <c r="C244" s="2">
        <v>45455</v>
      </c>
      <c r="D244" s="2">
        <v>45460</v>
      </c>
      <c r="E244" t="s">
        <v>79</v>
      </c>
      <c r="F244" t="s">
        <v>135</v>
      </c>
      <c r="G244" t="s">
        <v>123</v>
      </c>
      <c r="H244" s="1">
        <v>8262</v>
      </c>
      <c r="I244" s="1">
        <v>10245</v>
      </c>
      <c r="J244" s="1">
        <v>9356</v>
      </c>
      <c r="K244" s="1">
        <v>159052</v>
      </c>
      <c r="L244" t="s">
        <v>159</v>
      </c>
      <c r="M244" s="1">
        <v>4152</v>
      </c>
      <c r="N244" s="3">
        <v>33</v>
      </c>
      <c r="O244">
        <v>122</v>
      </c>
      <c r="P244" t="s">
        <v>194</v>
      </c>
      <c r="Q244" s="1">
        <v>0</v>
      </c>
      <c r="R244" t="s">
        <v>332</v>
      </c>
    </row>
    <row r="245" spans="1:18" x14ac:dyDescent="0.3">
      <c r="A245" t="s">
        <v>577</v>
      </c>
      <c r="B245" t="s">
        <v>201</v>
      </c>
      <c r="C245" s="2">
        <v>45456</v>
      </c>
      <c r="D245" s="2">
        <v>45458</v>
      </c>
      <c r="E245" t="s">
        <v>80</v>
      </c>
      <c r="F245" t="s">
        <v>102</v>
      </c>
      <c r="G245" t="s">
        <v>101</v>
      </c>
      <c r="H245" s="1">
        <v>5082</v>
      </c>
      <c r="I245" s="1">
        <v>6189</v>
      </c>
      <c r="J245" s="1">
        <v>17477</v>
      </c>
      <c r="K245" s="1">
        <v>419448</v>
      </c>
      <c r="L245" t="s">
        <v>148</v>
      </c>
      <c r="M245" s="1">
        <v>4577</v>
      </c>
      <c r="N245" s="3">
        <v>40</v>
      </c>
      <c r="O245">
        <v>68</v>
      </c>
      <c r="P245" t="s">
        <v>194</v>
      </c>
      <c r="Q245" s="1">
        <v>0</v>
      </c>
      <c r="R245" t="s">
        <v>332</v>
      </c>
    </row>
    <row r="246" spans="1:18" x14ac:dyDescent="0.3">
      <c r="A246" t="s">
        <v>578</v>
      </c>
      <c r="B246" t="s">
        <v>202</v>
      </c>
      <c r="C246" s="2">
        <v>45457</v>
      </c>
      <c r="D246" s="2">
        <v>45462</v>
      </c>
      <c r="E246" t="s">
        <v>81</v>
      </c>
      <c r="F246" t="s">
        <v>103</v>
      </c>
      <c r="G246" t="s">
        <v>124</v>
      </c>
      <c r="H246" s="1">
        <v>6679</v>
      </c>
      <c r="I246" s="1">
        <v>7734</v>
      </c>
      <c r="J246" s="1">
        <v>16034</v>
      </c>
      <c r="K246" s="1">
        <v>192408</v>
      </c>
      <c r="L246" t="s">
        <v>156</v>
      </c>
      <c r="M246" s="1">
        <v>4370</v>
      </c>
      <c r="N246" s="3">
        <v>38</v>
      </c>
      <c r="O246">
        <v>45</v>
      </c>
      <c r="P246" t="s">
        <v>194</v>
      </c>
      <c r="Q246" s="1">
        <v>0</v>
      </c>
      <c r="R246" t="s">
        <v>331</v>
      </c>
    </row>
    <row r="247" spans="1:18" x14ac:dyDescent="0.3">
      <c r="A247" t="s">
        <v>579</v>
      </c>
      <c r="B247" t="s">
        <v>203</v>
      </c>
      <c r="C247" s="2">
        <v>45457</v>
      </c>
      <c r="D247" s="2">
        <v>45460</v>
      </c>
      <c r="E247" t="s">
        <v>82</v>
      </c>
      <c r="F247" t="s">
        <v>105</v>
      </c>
      <c r="G247" t="s">
        <v>126</v>
      </c>
      <c r="H247" s="1">
        <v>9402</v>
      </c>
      <c r="I247" s="1">
        <v>11356</v>
      </c>
      <c r="J247" s="1">
        <v>11746</v>
      </c>
      <c r="K247" s="1">
        <v>152698</v>
      </c>
      <c r="L247" t="s">
        <v>154</v>
      </c>
      <c r="M247" s="1">
        <v>3640</v>
      </c>
      <c r="N247" s="3">
        <v>40</v>
      </c>
      <c r="O247">
        <v>43</v>
      </c>
      <c r="P247" t="s">
        <v>194</v>
      </c>
      <c r="Q247" s="1">
        <v>0</v>
      </c>
      <c r="R247" t="s">
        <v>332</v>
      </c>
    </row>
    <row r="248" spans="1:18" x14ac:dyDescent="0.3">
      <c r="A248" t="s">
        <v>580</v>
      </c>
      <c r="B248" t="s">
        <v>204</v>
      </c>
      <c r="C248" s="2">
        <v>45458</v>
      </c>
      <c r="D248" s="2">
        <v>45461</v>
      </c>
      <c r="E248" t="s">
        <v>83</v>
      </c>
      <c r="F248" t="s">
        <v>106</v>
      </c>
      <c r="G248" t="s">
        <v>111</v>
      </c>
      <c r="H248" s="1">
        <v>9454</v>
      </c>
      <c r="I248" s="1">
        <v>10838</v>
      </c>
      <c r="J248" s="1">
        <v>12775</v>
      </c>
      <c r="K248" s="1">
        <v>191625</v>
      </c>
      <c r="L248" t="s">
        <v>151</v>
      </c>
      <c r="M248" s="1">
        <v>1890</v>
      </c>
      <c r="N248" s="3">
        <v>36</v>
      </c>
      <c r="O248">
        <v>32</v>
      </c>
      <c r="P248" t="s">
        <v>194</v>
      </c>
      <c r="Q248" s="1">
        <v>0</v>
      </c>
      <c r="R248" t="s">
        <v>331</v>
      </c>
    </row>
    <row r="249" spans="1:18" x14ac:dyDescent="0.3">
      <c r="A249" t="s">
        <v>581</v>
      </c>
      <c r="B249" t="s">
        <v>205</v>
      </c>
      <c r="C249" s="2">
        <v>45459</v>
      </c>
      <c r="D249" s="2">
        <v>45462</v>
      </c>
      <c r="E249" t="s">
        <v>84</v>
      </c>
      <c r="F249" t="s">
        <v>107</v>
      </c>
      <c r="G249" t="s">
        <v>111</v>
      </c>
      <c r="H249" s="1">
        <v>5782</v>
      </c>
      <c r="I249" s="1">
        <v>6998</v>
      </c>
      <c r="J249" s="1">
        <v>9876</v>
      </c>
      <c r="K249" s="1">
        <v>246900</v>
      </c>
      <c r="L249" t="s">
        <v>152</v>
      </c>
      <c r="M249" s="1">
        <v>1817</v>
      </c>
      <c r="N249" s="3">
        <v>23</v>
      </c>
      <c r="O249">
        <v>53</v>
      </c>
      <c r="P249" t="s">
        <v>194</v>
      </c>
      <c r="Q249" s="1">
        <v>0</v>
      </c>
      <c r="R249" t="s">
        <v>331</v>
      </c>
    </row>
    <row r="250" spans="1:18" x14ac:dyDescent="0.3">
      <c r="A250" t="s">
        <v>582</v>
      </c>
      <c r="B250" t="s">
        <v>207</v>
      </c>
      <c r="C250" s="2">
        <v>45459</v>
      </c>
      <c r="D250" s="2">
        <v>45463</v>
      </c>
      <c r="E250" t="s">
        <v>85</v>
      </c>
      <c r="F250" t="s">
        <v>112</v>
      </c>
      <c r="G250" t="s">
        <v>106</v>
      </c>
      <c r="H250" s="1">
        <v>5916</v>
      </c>
      <c r="I250" s="1">
        <v>6825</v>
      </c>
      <c r="J250" s="1">
        <v>12459</v>
      </c>
      <c r="K250" s="1">
        <v>149508</v>
      </c>
      <c r="L250" t="s">
        <v>149</v>
      </c>
      <c r="M250" s="1">
        <v>4095</v>
      </c>
      <c r="N250" s="3">
        <v>29</v>
      </c>
      <c r="O250">
        <v>35</v>
      </c>
      <c r="P250" t="s">
        <v>194</v>
      </c>
      <c r="Q250" s="1">
        <v>0</v>
      </c>
      <c r="R250" t="s">
        <v>332</v>
      </c>
    </row>
    <row r="251" spans="1:18" x14ac:dyDescent="0.3">
      <c r="A251" t="s">
        <v>583</v>
      </c>
      <c r="B251" t="s">
        <v>208</v>
      </c>
      <c r="C251" s="2">
        <v>45461</v>
      </c>
      <c r="D251" s="2">
        <v>45464</v>
      </c>
      <c r="E251" t="s">
        <v>86</v>
      </c>
      <c r="F251" t="s">
        <v>108</v>
      </c>
      <c r="G251" t="s">
        <v>106</v>
      </c>
      <c r="H251" s="1">
        <v>7419</v>
      </c>
      <c r="I251" s="1">
        <v>8245</v>
      </c>
      <c r="J251" s="1">
        <v>13330</v>
      </c>
      <c r="K251" s="1">
        <v>359910</v>
      </c>
      <c r="L251" t="s">
        <v>147</v>
      </c>
      <c r="M251" s="1">
        <v>4750</v>
      </c>
      <c r="N251" s="3">
        <v>22</v>
      </c>
      <c r="O251">
        <v>123</v>
      </c>
      <c r="P251" t="s">
        <v>194</v>
      </c>
      <c r="Q251" s="1">
        <v>0</v>
      </c>
      <c r="R251" t="s">
        <v>331</v>
      </c>
    </row>
    <row r="252" spans="1:18" x14ac:dyDescent="0.3">
      <c r="A252" t="s">
        <v>584</v>
      </c>
      <c r="B252" t="s">
        <v>209</v>
      </c>
      <c r="C252" s="2">
        <v>45462</v>
      </c>
      <c r="D252" s="2">
        <v>45467</v>
      </c>
      <c r="E252" t="s">
        <v>87</v>
      </c>
      <c r="F252" t="s">
        <v>111</v>
      </c>
      <c r="G252" t="s">
        <v>125</v>
      </c>
      <c r="H252" s="1">
        <v>11734</v>
      </c>
      <c r="I252" s="1">
        <v>13615</v>
      </c>
      <c r="J252" s="1">
        <v>18103</v>
      </c>
      <c r="K252" s="1">
        <v>543090</v>
      </c>
      <c r="L252" t="s">
        <v>155</v>
      </c>
      <c r="M252" s="1">
        <v>390</v>
      </c>
      <c r="N252" s="3">
        <v>27</v>
      </c>
      <c r="O252">
        <v>123</v>
      </c>
      <c r="P252" t="s">
        <v>194</v>
      </c>
      <c r="Q252" s="1">
        <v>0</v>
      </c>
      <c r="R252" t="s">
        <v>332</v>
      </c>
    </row>
    <row r="253" spans="1:18" x14ac:dyDescent="0.3">
      <c r="A253" t="s">
        <v>585</v>
      </c>
      <c r="B253" t="s">
        <v>210</v>
      </c>
      <c r="C253" s="2">
        <v>45464</v>
      </c>
      <c r="D253" s="2">
        <v>45468</v>
      </c>
      <c r="E253" t="s">
        <v>88</v>
      </c>
      <c r="F253" t="s">
        <v>104</v>
      </c>
      <c r="G253" t="s">
        <v>120</v>
      </c>
      <c r="H253" s="1">
        <v>8469</v>
      </c>
      <c r="I253" s="1">
        <v>9305</v>
      </c>
      <c r="J253" s="1">
        <v>10836</v>
      </c>
      <c r="K253" s="1">
        <v>108360</v>
      </c>
      <c r="L253" t="s">
        <v>153</v>
      </c>
      <c r="M253" s="1">
        <v>1056</v>
      </c>
      <c r="N253" s="3">
        <v>23</v>
      </c>
      <c r="O253">
        <v>144</v>
      </c>
      <c r="P253" t="s">
        <v>194</v>
      </c>
      <c r="Q253" s="1">
        <v>0</v>
      </c>
      <c r="R253" t="s">
        <v>332</v>
      </c>
    </row>
    <row r="254" spans="1:18" x14ac:dyDescent="0.3">
      <c r="A254" t="s">
        <v>586</v>
      </c>
      <c r="B254" t="s">
        <v>211</v>
      </c>
      <c r="C254" s="2">
        <v>45464</v>
      </c>
      <c r="D254" s="2">
        <v>45468</v>
      </c>
      <c r="E254" t="s">
        <v>89</v>
      </c>
      <c r="F254" t="s">
        <v>109</v>
      </c>
      <c r="G254" t="s">
        <v>116</v>
      </c>
      <c r="H254" s="1">
        <v>10118</v>
      </c>
      <c r="I254" s="1">
        <v>10578</v>
      </c>
      <c r="J254" s="1">
        <v>14130</v>
      </c>
      <c r="K254" s="1">
        <v>381510</v>
      </c>
      <c r="L254" t="s">
        <v>157</v>
      </c>
      <c r="M254" s="1">
        <v>2928</v>
      </c>
      <c r="N254" s="3">
        <v>40</v>
      </c>
      <c r="O254">
        <v>54</v>
      </c>
      <c r="P254" t="s">
        <v>194</v>
      </c>
      <c r="Q254" s="1">
        <v>0</v>
      </c>
      <c r="R254" t="s">
        <v>332</v>
      </c>
    </row>
    <row r="255" spans="1:18" x14ac:dyDescent="0.3">
      <c r="A255" t="s">
        <v>587</v>
      </c>
      <c r="B255" t="s">
        <v>213</v>
      </c>
      <c r="C255" s="2">
        <v>45464</v>
      </c>
      <c r="D255" s="2">
        <v>45469</v>
      </c>
      <c r="E255" t="s">
        <v>90</v>
      </c>
      <c r="F255" t="s">
        <v>110</v>
      </c>
      <c r="G255" t="s">
        <v>105</v>
      </c>
      <c r="H255" s="1">
        <v>10710</v>
      </c>
      <c r="I255" s="1">
        <v>12265</v>
      </c>
      <c r="J255" s="1">
        <v>12440</v>
      </c>
      <c r="K255" s="1">
        <v>161720</v>
      </c>
      <c r="L255" t="s">
        <v>158</v>
      </c>
      <c r="M255" s="1">
        <v>1320</v>
      </c>
      <c r="N255" s="3">
        <v>37</v>
      </c>
      <c r="O255">
        <v>89</v>
      </c>
      <c r="P255" t="s">
        <v>194</v>
      </c>
      <c r="Q255" s="1">
        <v>0</v>
      </c>
      <c r="R255" t="s">
        <v>332</v>
      </c>
    </row>
    <row r="256" spans="1:18" x14ac:dyDescent="0.3">
      <c r="A256" t="s">
        <v>588</v>
      </c>
      <c r="B256" t="s">
        <v>214</v>
      </c>
      <c r="C256" s="2">
        <v>45464</v>
      </c>
      <c r="D256" s="2">
        <v>45468</v>
      </c>
      <c r="E256" t="s">
        <v>91</v>
      </c>
      <c r="F256" t="s">
        <v>111</v>
      </c>
      <c r="G256" t="s">
        <v>105</v>
      </c>
      <c r="H256" s="1">
        <v>7829</v>
      </c>
      <c r="I256" s="1">
        <v>9465</v>
      </c>
      <c r="J256" s="1">
        <v>10941</v>
      </c>
      <c r="K256" s="1">
        <v>65646</v>
      </c>
      <c r="L256" t="s">
        <v>150</v>
      </c>
      <c r="M256" s="1">
        <v>2208</v>
      </c>
      <c r="N256" s="3">
        <v>32</v>
      </c>
      <c r="O256">
        <v>77</v>
      </c>
      <c r="P256" t="s">
        <v>194</v>
      </c>
      <c r="Q256" s="1">
        <v>0</v>
      </c>
      <c r="R256" t="s">
        <v>332</v>
      </c>
    </row>
    <row r="257" spans="1:18" x14ac:dyDescent="0.3">
      <c r="A257" t="s">
        <v>589</v>
      </c>
      <c r="B257" t="s">
        <v>215</v>
      </c>
      <c r="C257" s="2">
        <v>45465</v>
      </c>
      <c r="D257" s="2">
        <v>45468</v>
      </c>
      <c r="E257" t="s">
        <v>92</v>
      </c>
      <c r="F257" t="s">
        <v>101</v>
      </c>
      <c r="G257" t="s">
        <v>109</v>
      </c>
      <c r="H257" s="1">
        <v>10563</v>
      </c>
      <c r="I257" s="1">
        <v>11903</v>
      </c>
      <c r="J257" s="1">
        <v>13490</v>
      </c>
      <c r="K257" s="1">
        <v>323760</v>
      </c>
      <c r="L257" t="s">
        <v>145</v>
      </c>
      <c r="M257" s="1">
        <v>2852</v>
      </c>
      <c r="N257" s="3">
        <v>23</v>
      </c>
      <c r="O257">
        <v>94</v>
      </c>
      <c r="P257" t="s">
        <v>194</v>
      </c>
      <c r="Q257" s="1">
        <v>0</v>
      </c>
      <c r="R257" t="s">
        <v>331</v>
      </c>
    </row>
    <row r="258" spans="1:18" x14ac:dyDescent="0.3">
      <c r="A258" t="s">
        <v>590</v>
      </c>
      <c r="B258" t="s">
        <v>216</v>
      </c>
      <c r="C258" s="2">
        <v>45466</v>
      </c>
      <c r="D258" s="2">
        <v>45468</v>
      </c>
      <c r="E258" t="s">
        <v>93</v>
      </c>
      <c r="F258" t="s">
        <v>107</v>
      </c>
      <c r="G258" t="s">
        <v>134</v>
      </c>
      <c r="H258" s="1">
        <v>8481</v>
      </c>
      <c r="I258" s="1">
        <v>10144</v>
      </c>
      <c r="J258" s="1">
        <v>16291</v>
      </c>
      <c r="K258" s="1">
        <v>472439</v>
      </c>
      <c r="L258" t="s">
        <v>146</v>
      </c>
      <c r="M258" s="1">
        <v>1911</v>
      </c>
      <c r="N258" s="3">
        <v>41</v>
      </c>
      <c r="O258">
        <v>139</v>
      </c>
      <c r="P258" t="s">
        <v>194</v>
      </c>
      <c r="Q258" s="1">
        <v>0</v>
      </c>
      <c r="R258" t="s">
        <v>331</v>
      </c>
    </row>
    <row r="259" spans="1:18" x14ac:dyDescent="0.3">
      <c r="A259" t="s">
        <v>591</v>
      </c>
      <c r="B259" t="s">
        <v>217</v>
      </c>
      <c r="C259" s="2">
        <v>45467</v>
      </c>
      <c r="D259" s="2">
        <v>45469</v>
      </c>
      <c r="E259" t="s">
        <v>94</v>
      </c>
      <c r="F259" t="s">
        <v>112</v>
      </c>
      <c r="G259" t="s">
        <v>115</v>
      </c>
      <c r="H259" s="1">
        <v>10657</v>
      </c>
      <c r="I259" s="1">
        <v>11433</v>
      </c>
      <c r="J259" s="1">
        <v>9209</v>
      </c>
      <c r="K259" s="1">
        <v>46045</v>
      </c>
      <c r="L259" t="s">
        <v>159</v>
      </c>
      <c r="M259" s="1">
        <v>4416</v>
      </c>
      <c r="N259" s="3">
        <v>41</v>
      </c>
      <c r="O259">
        <v>144</v>
      </c>
      <c r="P259" t="s">
        <v>194</v>
      </c>
      <c r="Q259" s="1">
        <v>0</v>
      </c>
      <c r="R259" t="s">
        <v>332</v>
      </c>
    </row>
    <row r="260" spans="1:18" x14ac:dyDescent="0.3">
      <c r="A260" t="s">
        <v>592</v>
      </c>
      <c r="B260" t="s">
        <v>218</v>
      </c>
      <c r="C260" s="2">
        <v>45469</v>
      </c>
      <c r="D260" s="2">
        <v>45471</v>
      </c>
      <c r="E260" t="s">
        <v>95</v>
      </c>
      <c r="F260" t="s">
        <v>106</v>
      </c>
      <c r="G260" t="s">
        <v>107</v>
      </c>
      <c r="H260" s="1">
        <v>10568</v>
      </c>
      <c r="I260" s="1">
        <v>11301</v>
      </c>
      <c r="J260" s="1">
        <v>16600</v>
      </c>
      <c r="K260" s="1">
        <v>365200</v>
      </c>
      <c r="L260" t="s">
        <v>148</v>
      </c>
      <c r="M260" s="1">
        <v>2369</v>
      </c>
      <c r="N260" s="3">
        <v>27</v>
      </c>
      <c r="O260">
        <v>132</v>
      </c>
      <c r="P260" t="s">
        <v>194</v>
      </c>
      <c r="Q260" s="1">
        <v>0</v>
      </c>
      <c r="R260" t="s">
        <v>331</v>
      </c>
    </row>
    <row r="261" spans="1:18" x14ac:dyDescent="0.3">
      <c r="A261" t="s">
        <v>593</v>
      </c>
      <c r="B261" t="s">
        <v>219</v>
      </c>
      <c r="C261" s="2">
        <v>45471</v>
      </c>
      <c r="D261" s="2">
        <v>45476</v>
      </c>
      <c r="E261" t="s">
        <v>96</v>
      </c>
      <c r="F261" t="s">
        <v>113</v>
      </c>
      <c r="G261" t="s">
        <v>107</v>
      </c>
      <c r="H261" s="1">
        <v>9621</v>
      </c>
      <c r="I261" s="1">
        <v>11251</v>
      </c>
      <c r="J261" s="1">
        <v>9719</v>
      </c>
      <c r="K261" s="1">
        <v>242975</v>
      </c>
      <c r="L261" t="s">
        <v>156</v>
      </c>
      <c r="M261" s="1">
        <v>3312</v>
      </c>
      <c r="N261" s="3">
        <v>31</v>
      </c>
      <c r="O261">
        <v>84</v>
      </c>
      <c r="P261" t="s">
        <v>194</v>
      </c>
      <c r="Q261" s="1">
        <v>0</v>
      </c>
      <c r="R261" t="s">
        <v>332</v>
      </c>
    </row>
    <row r="262" spans="1:18" x14ac:dyDescent="0.3">
      <c r="A262" t="s">
        <v>594</v>
      </c>
      <c r="B262" t="s">
        <v>220</v>
      </c>
      <c r="C262" s="2">
        <v>45471</v>
      </c>
      <c r="D262" s="2">
        <v>45473</v>
      </c>
      <c r="E262" t="s">
        <v>97</v>
      </c>
      <c r="F262" t="s">
        <v>103</v>
      </c>
      <c r="G262" t="s">
        <v>127</v>
      </c>
      <c r="H262" s="1">
        <v>6671</v>
      </c>
      <c r="I262" s="1">
        <v>8016</v>
      </c>
      <c r="J262" s="1">
        <v>19581</v>
      </c>
      <c r="K262" s="1">
        <v>587430</v>
      </c>
      <c r="L262" t="s">
        <v>154</v>
      </c>
      <c r="M262" s="1">
        <v>2460</v>
      </c>
      <c r="N262" s="3">
        <v>38</v>
      </c>
      <c r="O262">
        <v>127</v>
      </c>
      <c r="P262" t="s">
        <v>194</v>
      </c>
      <c r="Q262" s="1">
        <v>0</v>
      </c>
      <c r="R262" t="s">
        <v>332</v>
      </c>
    </row>
    <row r="263" spans="1:18" x14ac:dyDescent="0.3">
      <c r="A263" t="s">
        <v>595</v>
      </c>
      <c r="B263" t="s">
        <v>196</v>
      </c>
      <c r="C263" s="2">
        <v>45471</v>
      </c>
      <c r="D263" s="2">
        <v>45474</v>
      </c>
      <c r="E263" t="s">
        <v>98</v>
      </c>
      <c r="F263" t="s">
        <v>108</v>
      </c>
      <c r="G263" t="s">
        <v>117</v>
      </c>
      <c r="H263" s="1">
        <v>7463</v>
      </c>
      <c r="I263" s="1">
        <v>9433</v>
      </c>
      <c r="J263" s="1">
        <v>14488</v>
      </c>
      <c r="K263" s="1">
        <v>173856</v>
      </c>
      <c r="L263" t="s">
        <v>151</v>
      </c>
      <c r="M263" s="1">
        <v>686</v>
      </c>
      <c r="N263" s="3">
        <v>42</v>
      </c>
      <c r="O263">
        <v>129</v>
      </c>
      <c r="P263" t="s">
        <v>194</v>
      </c>
      <c r="Q263" s="1">
        <v>0</v>
      </c>
      <c r="R263" t="s">
        <v>331</v>
      </c>
    </row>
    <row r="264" spans="1:18" x14ac:dyDescent="0.3">
      <c r="A264" t="s">
        <v>596</v>
      </c>
      <c r="B264" t="s">
        <v>197</v>
      </c>
      <c r="C264" s="2">
        <v>45472</v>
      </c>
      <c r="D264" s="2">
        <v>45475</v>
      </c>
      <c r="E264" t="s">
        <v>99</v>
      </c>
      <c r="F264" t="s">
        <v>114</v>
      </c>
      <c r="G264" t="s">
        <v>103</v>
      </c>
      <c r="H264" s="1">
        <v>10599</v>
      </c>
      <c r="I264" s="1">
        <v>11316</v>
      </c>
      <c r="J264" s="1">
        <v>18362</v>
      </c>
      <c r="K264" s="1">
        <v>459050</v>
      </c>
      <c r="L264" t="s">
        <v>152</v>
      </c>
      <c r="M264" s="1">
        <v>2622</v>
      </c>
      <c r="N264" s="3">
        <v>41</v>
      </c>
      <c r="O264">
        <v>75</v>
      </c>
      <c r="P264" t="s">
        <v>194</v>
      </c>
      <c r="Q264" s="1">
        <v>0</v>
      </c>
      <c r="R264" t="s">
        <v>331</v>
      </c>
    </row>
    <row r="265" spans="1:18" x14ac:dyDescent="0.3">
      <c r="A265" t="s">
        <v>597</v>
      </c>
      <c r="B265" t="s">
        <v>198</v>
      </c>
      <c r="C265" s="2">
        <v>45472</v>
      </c>
      <c r="D265" s="2">
        <v>45477</v>
      </c>
      <c r="E265" t="s">
        <v>100</v>
      </c>
      <c r="F265" t="s">
        <v>105</v>
      </c>
      <c r="G265" t="s">
        <v>103</v>
      </c>
      <c r="H265" s="1">
        <v>6092</v>
      </c>
      <c r="I265" s="1">
        <v>6548</v>
      </c>
      <c r="J265" s="1">
        <v>16088</v>
      </c>
      <c r="K265" s="1">
        <v>128704</v>
      </c>
      <c r="L265" t="s">
        <v>149</v>
      </c>
      <c r="M265" s="1">
        <v>2289</v>
      </c>
      <c r="N265" s="3">
        <v>32</v>
      </c>
      <c r="O265">
        <v>122</v>
      </c>
      <c r="P265" t="s">
        <v>194</v>
      </c>
      <c r="Q265" s="1">
        <v>0</v>
      </c>
      <c r="R265" t="s">
        <v>331</v>
      </c>
    </row>
    <row r="266" spans="1:18" x14ac:dyDescent="0.3">
      <c r="A266" t="s">
        <v>598</v>
      </c>
      <c r="B266" t="s">
        <v>199</v>
      </c>
      <c r="C266" s="2">
        <v>45472</v>
      </c>
      <c r="D266" s="2">
        <v>45477</v>
      </c>
      <c r="E266" t="s">
        <v>77</v>
      </c>
      <c r="F266" t="s">
        <v>115</v>
      </c>
      <c r="G266" t="s">
        <v>102</v>
      </c>
      <c r="H266" s="1">
        <v>10425</v>
      </c>
      <c r="I266" s="1">
        <v>11910</v>
      </c>
      <c r="J266" s="1">
        <v>9312</v>
      </c>
      <c r="K266" s="1">
        <v>65184</v>
      </c>
      <c r="L266" t="s">
        <v>147</v>
      </c>
      <c r="M266" s="1">
        <v>3500</v>
      </c>
      <c r="N266" s="3">
        <v>41</v>
      </c>
      <c r="O266">
        <v>33</v>
      </c>
      <c r="P266" t="s">
        <v>194</v>
      </c>
      <c r="Q266" s="1">
        <v>0</v>
      </c>
      <c r="R266" t="s">
        <v>331</v>
      </c>
    </row>
    <row r="267" spans="1:18" x14ac:dyDescent="0.3">
      <c r="A267" t="s">
        <v>599</v>
      </c>
      <c r="B267" t="s">
        <v>200</v>
      </c>
      <c r="C267" s="2">
        <v>45473</v>
      </c>
      <c r="D267" s="2">
        <v>45478</v>
      </c>
      <c r="E267" t="s">
        <v>78</v>
      </c>
      <c r="F267" t="s">
        <v>116</v>
      </c>
      <c r="G267" t="s">
        <v>135</v>
      </c>
      <c r="H267" s="1">
        <v>7724</v>
      </c>
      <c r="I267" s="1">
        <v>9623</v>
      </c>
      <c r="J267" s="1">
        <v>9186</v>
      </c>
      <c r="K267" s="1">
        <v>156162</v>
      </c>
      <c r="L267" t="s">
        <v>155</v>
      </c>
      <c r="M267" s="1">
        <v>2015</v>
      </c>
      <c r="N267" s="3">
        <v>34</v>
      </c>
      <c r="O267">
        <v>56</v>
      </c>
      <c r="P267" t="s">
        <v>194</v>
      </c>
      <c r="Q267" s="1">
        <v>0</v>
      </c>
      <c r="R267" t="s">
        <v>332</v>
      </c>
    </row>
    <row r="268" spans="1:18" x14ac:dyDescent="0.3">
      <c r="A268" t="s">
        <v>600</v>
      </c>
      <c r="B268" t="s">
        <v>201</v>
      </c>
      <c r="C268" s="2">
        <v>45474</v>
      </c>
      <c r="D268" s="2">
        <v>45478</v>
      </c>
      <c r="E268" t="s">
        <v>79</v>
      </c>
      <c r="F268" t="s">
        <v>117</v>
      </c>
      <c r="G268" t="s">
        <v>118</v>
      </c>
      <c r="H268" s="1">
        <v>5155</v>
      </c>
      <c r="I268" s="1">
        <v>6639</v>
      </c>
      <c r="J268" s="1">
        <v>19602</v>
      </c>
      <c r="K268" s="1">
        <v>176418</v>
      </c>
      <c r="L268" t="s">
        <v>153</v>
      </c>
      <c r="M268" s="1">
        <v>1632</v>
      </c>
      <c r="N268" s="3">
        <v>39</v>
      </c>
      <c r="O268">
        <v>114</v>
      </c>
      <c r="P268" t="s">
        <v>194</v>
      </c>
      <c r="Q268" s="1">
        <v>0</v>
      </c>
      <c r="R268" t="s">
        <v>331</v>
      </c>
    </row>
    <row r="269" spans="1:18" x14ac:dyDescent="0.3">
      <c r="A269" t="s">
        <v>601</v>
      </c>
      <c r="B269" t="s">
        <v>202</v>
      </c>
      <c r="C269" s="2">
        <v>45475</v>
      </c>
      <c r="D269" s="2">
        <v>45478</v>
      </c>
      <c r="E269" t="s">
        <v>80</v>
      </c>
      <c r="F269" t="s">
        <v>118</v>
      </c>
      <c r="G269" t="s">
        <v>128</v>
      </c>
      <c r="H269" s="1">
        <v>10707</v>
      </c>
      <c r="I269" s="1">
        <v>11197</v>
      </c>
      <c r="J269" s="1">
        <v>16821</v>
      </c>
      <c r="K269" s="1">
        <v>252315</v>
      </c>
      <c r="L269" t="s">
        <v>157</v>
      </c>
      <c r="M269" s="1">
        <v>2784</v>
      </c>
      <c r="N269" s="3">
        <v>31</v>
      </c>
      <c r="O269">
        <v>69</v>
      </c>
      <c r="P269" t="s">
        <v>194</v>
      </c>
      <c r="Q269" s="1">
        <v>0</v>
      </c>
      <c r="R269" t="s">
        <v>332</v>
      </c>
    </row>
    <row r="270" spans="1:18" x14ac:dyDescent="0.3">
      <c r="A270" t="s">
        <v>602</v>
      </c>
      <c r="B270" t="s">
        <v>203</v>
      </c>
      <c r="C270" s="2">
        <v>45476</v>
      </c>
      <c r="D270" s="2">
        <v>45479</v>
      </c>
      <c r="E270" t="s">
        <v>81</v>
      </c>
      <c r="F270" t="s">
        <v>119</v>
      </c>
      <c r="G270" t="s">
        <v>108</v>
      </c>
      <c r="H270" s="1">
        <v>9598</v>
      </c>
      <c r="I270" s="1">
        <v>9898</v>
      </c>
      <c r="J270" s="1">
        <v>17109</v>
      </c>
      <c r="K270" s="1">
        <v>376398</v>
      </c>
      <c r="L270" t="s">
        <v>158</v>
      </c>
      <c r="M270" s="1">
        <v>2900</v>
      </c>
      <c r="N270" s="3">
        <v>32</v>
      </c>
      <c r="O270">
        <v>108</v>
      </c>
      <c r="P270" t="s">
        <v>194</v>
      </c>
      <c r="Q270" s="1">
        <v>0</v>
      </c>
      <c r="R270" t="s">
        <v>332</v>
      </c>
    </row>
    <row r="271" spans="1:18" x14ac:dyDescent="0.3">
      <c r="A271" t="s">
        <v>603</v>
      </c>
      <c r="B271" t="s">
        <v>204</v>
      </c>
      <c r="C271" s="2">
        <v>45476</v>
      </c>
      <c r="D271" s="2">
        <v>45481</v>
      </c>
      <c r="E271" t="s">
        <v>82</v>
      </c>
      <c r="F271" t="s">
        <v>120</v>
      </c>
      <c r="G271" t="s">
        <v>108</v>
      </c>
      <c r="H271" s="1">
        <v>7458</v>
      </c>
      <c r="I271" s="1">
        <v>8434</v>
      </c>
      <c r="J271" s="1">
        <v>12151</v>
      </c>
      <c r="K271" s="1">
        <v>97208</v>
      </c>
      <c r="L271" t="s">
        <v>150</v>
      </c>
      <c r="M271" s="1">
        <v>2328</v>
      </c>
      <c r="N271" s="3">
        <v>39</v>
      </c>
      <c r="O271">
        <v>40</v>
      </c>
      <c r="P271" t="s">
        <v>194</v>
      </c>
      <c r="Q271" s="1">
        <v>0</v>
      </c>
      <c r="R271" t="s">
        <v>332</v>
      </c>
    </row>
    <row r="272" spans="1:18" x14ac:dyDescent="0.3">
      <c r="A272" t="s">
        <v>604</v>
      </c>
      <c r="B272" t="s">
        <v>205</v>
      </c>
      <c r="C272" s="2">
        <v>45476</v>
      </c>
      <c r="D272" s="2">
        <v>45481</v>
      </c>
      <c r="E272" t="s">
        <v>83</v>
      </c>
      <c r="F272" t="s">
        <v>121</v>
      </c>
      <c r="G272" t="s">
        <v>129</v>
      </c>
      <c r="H272" s="1">
        <v>11208</v>
      </c>
      <c r="I272" s="1">
        <v>11578</v>
      </c>
      <c r="J272" s="1">
        <v>16112</v>
      </c>
      <c r="K272" s="1">
        <v>290016</v>
      </c>
      <c r="L272" t="s">
        <v>145</v>
      </c>
      <c r="M272" s="1">
        <v>2737</v>
      </c>
      <c r="N272" s="3">
        <v>42</v>
      </c>
      <c r="O272">
        <v>136</v>
      </c>
      <c r="P272" t="s">
        <v>194</v>
      </c>
      <c r="Q272" s="1">
        <v>0</v>
      </c>
      <c r="R272" t="s">
        <v>332</v>
      </c>
    </row>
    <row r="273" spans="1:18" x14ac:dyDescent="0.3">
      <c r="A273" t="s">
        <v>605</v>
      </c>
      <c r="B273" t="s">
        <v>207</v>
      </c>
      <c r="C273" s="2">
        <v>45477</v>
      </c>
      <c r="D273" s="2">
        <v>45481</v>
      </c>
      <c r="E273" t="s">
        <v>84</v>
      </c>
      <c r="F273" t="s">
        <v>122</v>
      </c>
      <c r="G273" t="s">
        <v>121</v>
      </c>
      <c r="H273" s="1">
        <v>6116</v>
      </c>
      <c r="I273" s="1">
        <v>6985</v>
      </c>
      <c r="J273" s="1">
        <v>17827</v>
      </c>
      <c r="K273" s="1">
        <v>320886</v>
      </c>
      <c r="L273" t="s">
        <v>146</v>
      </c>
      <c r="M273" s="1">
        <v>2028</v>
      </c>
      <c r="N273" s="3">
        <v>24</v>
      </c>
      <c r="O273">
        <v>105</v>
      </c>
      <c r="P273" t="s">
        <v>194</v>
      </c>
      <c r="Q273" s="1">
        <v>0</v>
      </c>
      <c r="R273" t="s">
        <v>331</v>
      </c>
    </row>
    <row r="274" spans="1:18" x14ac:dyDescent="0.3">
      <c r="A274" t="s">
        <v>606</v>
      </c>
      <c r="B274" t="s">
        <v>208</v>
      </c>
      <c r="C274" s="2">
        <v>45478</v>
      </c>
      <c r="D274" s="2">
        <v>45483</v>
      </c>
      <c r="E274" t="s">
        <v>85</v>
      </c>
      <c r="F274" t="s">
        <v>123</v>
      </c>
      <c r="G274" t="s">
        <v>104</v>
      </c>
      <c r="H274" s="1">
        <v>6618</v>
      </c>
      <c r="I274" s="1">
        <v>8185</v>
      </c>
      <c r="J274" s="1">
        <v>9216</v>
      </c>
      <c r="K274" s="1">
        <v>211968</v>
      </c>
      <c r="L274" t="s">
        <v>159</v>
      </c>
      <c r="M274" s="1">
        <v>2040</v>
      </c>
      <c r="N274" s="3">
        <v>33</v>
      </c>
      <c r="O274">
        <v>85</v>
      </c>
      <c r="P274" t="s">
        <v>194</v>
      </c>
      <c r="Q274" s="1">
        <v>0</v>
      </c>
      <c r="R274" t="s">
        <v>331</v>
      </c>
    </row>
    <row r="275" spans="1:18" x14ac:dyDescent="0.3">
      <c r="A275" t="s">
        <v>607</v>
      </c>
      <c r="B275" t="s">
        <v>209</v>
      </c>
      <c r="C275" s="2">
        <v>45479</v>
      </c>
      <c r="D275" s="2">
        <v>45482</v>
      </c>
      <c r="E275" t="s">
        <v>86</v>
      </c>
      <c r="F275" t="s">
        <v>124</v>
      </c>
      <c r="G275" t="s">
        <v>112</v>
      </c>
      <c r="H275" s="1">
        <v>5613</v>
      </c>
      <c r="I275" s="1">
        <v>6454</v>
      </c>
      <c r="J275" s="1">
        <v>14968</v>
      </c>
      <c r="K275" s="1">
        <v>404136</v>
      </c>
      <c r="L275" t="s">
        <v>148</v>
      </c>
      <c r="M275" s="1">
        <v>3473</v>
      </c>
      <c r="N275" s="3">
        <v>34</v>
      </c>
      <c r="O275">
        <v>51</v>
      </c>
      <c r="P275" t="s">
        <v>194</v>
      </c>
      <c r="Q275" s="1">
        <v>0</v>
      </c>
      <c r="R275" t="s">
        <v>332</v>
      </c>
    </row>
    <row r="276" spans="1:18" x14ac:dyDescent="0.3">
      <c r="A276" t="s">
        <v>608</v>
      </c>
      <c r="B276" t="s">
        <v>210</v>
      </c>
      <c r="C276" s="2">
        <v>45479</v>
      </c>
      <c r="D276" s="2">
        <v>45482</v>
      </c>
      <c r="E276" t="s">
        <v>87</v>
      </c>
      <c r="F276" t="s">
        <v>125</v>
      </c>
      <c r="G276" t="s">
        <v>112</v>
      </c>
      <c r="H276" s="1">
        <v>11553</v>
      </c>
      <c r="I276" s="1">
        <v>12778</v>
      </c>
      <c r="J276" s="1">
        <v>14957</v>
      </c>
      <c r="K276" s="1">
        <v>269226</v>
      </c>
      <c r="L276" t="s">
        <v>156</v>
      </c>
      <c r="M276" s="1">
        <v>3496</v>
      </c>
      <c r="N276" s="3">
        <v>26</v>
      </c>
      <c r="O276">
        <v>146</v>
      </c>
      <c r="P276" t="s">
        <v>194</v>
      </c>
      <c r="Q276" s="1">
        <v>0</v>
      </c>
      <c r="R276" t="s">
        <v>331</v>
      </c>
    </row>
    <row r="277" spans="1:18" x14ac:dyDescent="0.3">
      <c r="A277" t="s">
        <v>609</v>
      </c>
      <c r="B277" t="s">
        <v>211</v>
      </c>
      <c r="C277" s="2">
        <v>45480</v>
      </c>
      <c r="D277" s="2">
        <v>45483</v>
      </c>
      <c r="E277" t="s">
        <v>88</v>
      </c>
      <c r="F277" t="s">
        <v>126</v>
      </c>
      <c r="G277" t="s">
        <v>130</v>
      </c>
      <c r="H277" s="1">
        <v>11196</v>
      </c>
      <c r="I277" s="1">
        <v>11544</v>
      </c>
      <c r="J277" s="1">
        <v>15267</v>
      </c>
      <c r="K277" s="1">
        <v>229005</v>
      </c>
      <c r="L277" t="s">
        <v>154</v>
      </c>
      <c r="M277" s="1">
        <v>2340</v>
      </c>
      <c r="N277" s="3">
        <v>30</v>
      </c>
      <c r="O277">
        <v>140</v>
      </c>
      <c r="P277" t="s">
        <v>194</v>
      </c>
      <c r="Q277" s="1">
        <v>0</v>
      </c>
      <c r="R277" t="s">
        <v>331</v>
      </c>
    </row>
    <row r="278" spans="1:18" x14ac:dyDescent="0.3">
      <c r="A278" t="s">
        <v>610</v>
      </c>
      <c r="B278" t="s">
        <v>213</v>
      </c>
      <c r="C278" s="2">
        <v>45480</v>
      </c>
      <c r="D278" s="2">
        <v>45483</v>
      </c>
      <c r="E278" t="s">
        <v>89</v>
      </c>
      <c r="F278" t="s">
        <v>127</v>
      </c>
      <c r="G278" t="s">
        <v>131</v>
      </c>
      <c r="H278" s="1">
        <v>7826</v>
      </c>
      <c r="I278" s="1">
        <v>9683</v>
      </c>
      <c r="J278" s="1">
        <v>9478</v>
      </c>
      <c r="K278" s="1">
        <v>208516</v>
      </c>
      <c r="L278" t="s">
        <v>151</v>
      </c>
      <c r="M278" s="1">
        <v>2254</v>
      </c>
      <c r="N278" s="3">
        <v>25</v>
      </c>
      <c r="O278">
        <v>71</v>
      </c>
      <c r="P278" t="s">
        <v>194</v>
      </c>
      <c r="Q278" s="1">
        <v>0</v>
      </c>
      <c r="R278" t="s">
        <v>331</v>
      </c>
    </row>
    <row r="279" spans="1:18" x14ac:dyDescent="0.3">
      <c r="A279" t="s">
        <v>611</v>
      </c>
      <c r="B279" t="s">
        <v>214</v>
      </c>
      <c r="C279" s="2">
        <v>45481</v>
      </c>
      <c r="D279" s="2">
        <v>45486</v>
      </c>
      <c r="E279" t="s">
        <v>90</v>
      </c>
      <c r="F279" t="s">
        <v>128</v>
      </c>
      <c r="G279" t="s">
        <v>119</v>
      </c>
      <c r="H279" s="1">
        <v>7759</v>
      </c>
      <c r="I279" s="1">
        <v>8563</v>
      </c>
      <c r="J279" s="1">
        <v>17270</v>
      </c>
      <c r="K279" s="1">
        <v>449020</v>
      </c>
      <c r="L279" t="s">
        <v>152</v>
      </c>
      <c r="M279" s="1">
        <v>1679</v>
      </c>
      <c r="N279" s="3">
        <v>36</v>
      </c>
      <c r="O279">
        <v>54</v>
      </c>
      <c r="P279" t="s">
        <v>194</v>
      </c>
      <c r="Q279" s="1">
        <v>0</v>
      </c>
      <c r="R279" t="s">
        <v>332</v>
      </c>
    </row>
    <row r="280" spans="1:18" x14ac:dyDescent="0.3">
      <c r="A280" t="s">
        <v>612</v>
      </c>
      <c r="B280" t="s">
        <v>215</v>
      </c>
      <c r="C280" s="2">
        <v>45481</v>
      </c>
      <c r="D280" s="2">
        <v>45484</v>
      </c>
      <c r="E280" t="s">
        <v>91</v>
      </c>
      <c r="F280" t="s">
        <v>129</v>
      </c>
      <c r="G280" t="s">
        <v>122</v>
      </c>
      <c r="H280" s="1">
        <v>5477</v>
      </c>
      <c r="I280" s="1">
        <v>6719</v>
      </c>
      <c r="J280" s="1">
        <v>17329</v>
      </c>
      <c r="K280" s="1">
        <v>86645</v>
      </c>
      <c r="L280" t="s">
        <v>149</v>
      </c>
      <c r="M280" s="1">
        <v>1701</v>
      </c>
      <c r="N280" s="3">
        <v>40</v>
      </c>
      <c r="O280">
        <v>104</v>
      </c>
      <c r="P280" t="s">
        <v>194</v>
      </c>
      <c r="Q280" s="1">
        <v>0</v>
      </c>
      <c r="R280" t="s">
        <v>332</v>
      </c>
    </row>
    <row r="281" spans="1:18" x14ac:dyDescent="0.3">
      <c r="A281" t="s">
        <v>613</v>
      </c>
      <c r="B281" t="s">
        <v>216</v>
      </c>
      <c r="C281" s="2">
        <v>45481</v>
      </c>
      <c r="D281" s="2">
        <v>45484</v>
      </c>
      <c r="E281" t="s">
        <v>92</v>
      </c>
      <c r="F281" t="s">
        <v>130</v>
      </c>
      <c r="G281" t="s">
        <v>110</v>
      </c>
      <c r="H281" s="1">
        <v>10559</v>
      </c>
      <c r="I281" s="1">
        <v>12159</v>
      </c>
      <c r="J281" s="1">
        <v>9830</v>
      </c>
      <c r="K281" s="1">
        <v>275240</v>
      </c>
      <c r="L281" t="s">
        <v>147</v>
      </c>
      <c r="M281" s="1">
        <v>3800</v>
      </c>
      <c r="N281" s="3">
        <v>40</v>
      </c>
      <c r="O281">
        <v>43</v>
      </c>
      <c r="P281" t="s">
        <v>194</v>
      </c>
      <c r="Q281" s="1">
        <v>0</v>
      </c>
      <c r="R281" t="s">
        <v>332</v>
      </c>
    </row>
    <row r="282" spans="1:18" x14ac:dyDescent="0.3">
      <c r="A282" t="s">
        <v>614</v>
      </c>
      <c r="B282" t="s">
        <v>217</v>
      </c>
      <c r="C282" s="2">
        <v>45481</v>
      </c>
      <c r="D282" s="2">
        <v>45483</v>
      </c>
      <c r="E282" t="s">
        <v>93</v>
      </c>
      <c r="F282" t="s">
        <v>131</v>
      </c>
      <c r="G282" t="s">
        <v>113</v>
      </c>
      <c r="H282" s="1">
        <v>9188</v>
      </c>
      <c r="I282" s="1">
        <v>9697</v>
      </c>
      <c r="J282" s="1">
        <v>18300</v>
      </c>
      <c r="K282" s="1">
        <v>164700</v>
      </c>
      <c r="L282" t="s">
        <v>155</v>
      </c>
      <c r="M282" s="1">
        <v>923</v>
      </c>
      <c r="N282" s="3">
        <v>38</v>
      </c>
      <c r="O282">
        <v>100</v>
      </c>
      <c r="P282" t="s">
        <v>194</v>
      </c>
      <c r="Q282" s="1">
        <v>0</v>
      </c>
      <c r="R282" t="s">
        <v>332</v>
      </c>
    </row>
    <row r="283" spans="1:18" x14ac:dyDescent="0.3">
      <c r="A283" t="s">
        <v>615</v>
      </c>
      <c r="B283" t="s">
        <v>218</v>
      </c>
      <c r="C283" s="2">
        <v>45482</v>
      </c>
      <c r="D283" s="2">
        <v>45486</v>
      </c>
      <c r="E283" t="s">
        <v>94</v>
      </c>
      <c r="F283" t="s">
        <v>132</v>
      </c>
      <c r="G283" t="s">
        <v>132</v>
      </c>
      <c r="H283" s="1">
        <v>9180</v>
      </c>
      <c r="I283" s="1">
        <v>9531</v>
      </c>
      <c r="J283" s="1">
        <v>11005</v>
      </c>
      <c r="K283" s="1">
        <v>88040</v>
      </c>
      <c r="L283" t="s">
        <v>153</v>
      </c>
      <c r="M283" s="1">
        <v>1812</v>
      </c>
      <c r="N283" s="3">
        <v>35</v>
      </c>
      <c r="O283">
        <v>147</v>
      </c>
      <c r="P283" t="s">
        <v>194</v>
      </c>
      <c r="Q283" s="1">
        <v>0</v>
      </c>
      <c r="R283" t="s">
        <v>331</v>
      </c>
    </row>
    <row r="284" spans="1:18" x14ac:dyDescent="0.3">
      <c r="A284" t="s">
        <v>616</v>
      </c>
      <c r="B284" t="s">
        <v>219</v>
      </c>
      <c r="C284" s="2">
        <v>45482</v>
      </c>
      <c r="D284" s="2">
        <v>45487</v>
      </c>
      <c r="E284" t="s">
        <v>95</v>
      </c>
      <c r="F284" t="s">
        <v>133</v>
      </c>
      <c r="G284" t="s">
        <v>133</v>
      </c>
      <c r="H284" s="1">
        <v>10205</v>
      </c>
      <c r="I284" s="1">
        <v>11476</v>
      </c>
      <c r="J284" s="1">
        <v>13266</v>
      </c>
      <c r="K284" s="1">
        <v>278586</v>
      </c>
      <c r="L284" t="s">
        <v>157</v>
      </c>
      <c r="M284" s="1">
        <v>2568</v>
      </c>
      <c r="N284" s="3">
        <v>37</v>
      </c>
      <c r="O284">
        <v>141</v>
      </c>
      <c r="P284" t="s">
        <v>194</v>
      </c>
      <c r="Q284" s="1">
        <v>0</v>
      </c>
      <c r="R284" t="s">
        <v>332</v>
      </c>
    </row>
    <row r="285" spans="1:18" x14ac:dyDescent="0.3">
      <c r="A285" t="s">
        <v>617</v>
      </c>
      <c r="B285" t="s">
        <v>220</v>
      </c>
      <c r="C285" s="2">
        <v>45483</v>
      </c>
      <c r="D285" s="2">
        <v>45487</v>
      </c>
      <c r="E285" t="s">
        <v>96</v>
      </c>
      <c r="F285" t="s">
        <v>134</v>
      </c>
      <c r="G285" t="s">
        <v>114</v>
      </c>
      <c r="H285" s="1">
        <v>7690</v>
      </c>
      <c r="I285" s="1">
        <v>8901</v>
      </c>
      <c r="J285" s="1">
        <v>19314</v>
      </c>
      <c r="K285" s="1">
        <v>405594</v>
      </c>
      <c r="L285" t="s">
        <v>158</v>
      </c>
      <c r="M285" s="1">
        <v>2980</v>
      </c>
      <c r="N285" s="3">
        <v>25</v>
      </c>
      <c r="O285">
        <v>129</v>
      </c>
      <c r="P285" t="s">
        <v>194</v>
      </c>
      <c r="Q285" s="1">
        <v>0</v>
      </c>
      <c r="R285" t="s">
        <v>332</v>
      </c>
    </row>
    <row r="286" spans="1:18" x14ac:dyDescent="0.3">
      <c r="A286" t="s">
        <v>618</v>
      </c>
      <c r="B286" t="s">
        <v>221</v>
      </c>
      <c r="C286" s="2">
        <v>45483</v>
      </c>
      <c r="D286" s="2">
        <v>45485</v>
      </c>
      <c r="E286" t="s">
        <v>97</v>
      </c>
      <c r="F286" t="s">
        <v>135</v>
      </c>
      <c r="G286" t="s">
        <v>123</v>
      </c>
      <c r="H286" s="1">
        <v>8941</v>
      </c>
      <c r="I286" s="1">
        <v>10701</v>
      </c>
      <c r="J286" s="1">
        <v>18935</v>
      </c>
      <c r="K286" s="1">
        <v>321895</v>
      </c>
      <c r="L286" t="s">
        <v>150</v>
      </c>
      <c r="M286" s="1">
        <v>1752</v>
      </c>
      <c r="N286" s="3">
        <v>35</v>
      </c>
      <c r="O286">
        <v>46</v>
      </c>
      <c r="P286" t="s">
        <v>194</v>
      </c>
      <c r="Q286" s="1">
        <v>0</v>
      </c>
      <c r="R286" t="s">
        <v>332</v>
      </c>
    </row>
    <row r="287" spans="1:18" x14ac:dyDescent="0.3">
      <c r="A287" t="s">
        <v>619</v>
      </c>
      <c r="B287" t="s">
        <v>196</v>
      </c>
      <c r="C287" s="2">
        <v>45483</v>
      </c>
      <c r="D287" s="2">
        <v>45488</v>
      </c>
      <c r="E287" t="s">
        <v>98</v>
      </c>
      <c r="F287" t="s">
        <v>102</v>
      </c>
      <c r="G287" t="s">
        <v>101</v>
      </c>
      <c r="H287" s="1">
        <v>11152</v>
      </c>
      <c r="I287" s="1">
        <v>12239</v>
      </c>
      <c r="J287" s="1">
        <v>9194</v>
      </c>
      <c r="K287" s="1">
        <v>165492</v>
      </c>
      <c r="L287" t="s">
        <v>145</v>
      </c>
      <c r="M287" s="1">
        <v>3220</v>
      </c>
      <c r="N287" s="3">
        <v>30</v>
      </c>
      <c r="O287">
        <v>139</v>
      </c>
      <c r="P287" t="s">
        <v>194</v>
      </c>
      <c r="Q287" s="1">
        <v>0</v>
      </c>
      <c r="R287" t="s">
        <v>331</v>
      </c>
    </row>
    <row r="288" spans="1:18" x14ac:dyDescent="0.3">
      <c r="A288" t="s">
        <v>620</v>
      </c>
      <c r="B288" t="s">
        <v>197</v>
      </c>
      <c r="C288" s="2">
        <v>45483</v>
      </c>
      <c r="D288" s="2">
        <v>45486</v>
      </c>
      <c r="E288" t="s">
        <v>99</v>
      </c>
      <c r="F288" t="s">
        <v>103</v>
      </c>
      <c r="G288" t="s">
        <v>124</v>
      </c>
      <c r="H288" s="1">
        <v>7112</v>
      </c>
      <c r="I288" s="1">
        <v>8416</v>
      </c>
      <c r="J288" s="1">
        <v>19544</v>
      </c>
      <c r="K288" s="1">
        <v>156352</v>
      </c>
      <c r="L288" t="s">
        <v>146</v>
      </c>
      <c r="M288" s="1">
        <v>728</v>
      </c>
      <c r="N288" s="3">
        <v>34</v>
      </c>
      <c r="O288">
        <v>33</v>
      </c>
      <c r="P288" t="s">
        <v>194</v>
      </c>
      <c r="Q288" s="1">
        <v>0</v>
      </c>
      <c r="R288" t="s">
        <v>332</v>
      </c>
    </row>
    <row r="289" spans="1:18" x14ac:dyDescent="0.3">
      <c r="A289" t="s">
        <v>621</v>
      </c>
      <c r="B289" t="s">
        <v>198</v>
      </c>
      <c r="C289" s="2">
        <v>45484</v>
      </c>
      <c r="D289" s="2">
        <v>45489</v>
      </c>
      <c r="E289" t="s">
        <v>100</v>
      </c>
      <c r="F289" t="s">
        <v>105</v>
      </c>
      <c r="G289" t="s">
        <v>126</v>
      </c>
      <c r="H289" s="1">
        <v>6432</v>
      </c>
      <c r="I289" s="1">
        <v>6738</v>
      </c>
      <c r="J289" s="1">
        <v>15101</v>
      </c>
      <c r="K289" s="1">
        <v>135909</v>
      </c>
      <c r="L289" t="s">
        <v>159</v>
      </c>
      <c r="M289" s="1">
        <v>2136</v>
      </c>
      <c r="N289" s="3">
        <v>40</v>
      </c>
      <c r="O289">
        <v>91</v>
      </c>
      <c r="P289" t="s">
        <v>194</v>
      </c>
      <c r="Q289" s="1">
        <v>0</v>
      </c>
      <c r="R289" t="s">
        <v>331</v>
      </c>
    </row>
    <row r="290" spans="1:18" x14ac:dyDescent="0.3">
      <c r="A290" t="s">
        <v>622</v>
      </c>
      <c r="B290" t="s">
        <v>199</v>
      </c>
      <c r="C290" s="2">
        <v>45485</v>
      </c>
      <c r="D290" s="2">
        <v>45490</v>
      </c>
      <c r="E290" t="s">
        <v>77</v>
      </c>
      <c r="F290" t="s">
        <v>106</v>
      </c>
      <c r="G290" t="s">
        <v>111</v>
      </c>
      <c r="H290" s="1">
        <v>9464</v>
      </c>
      <c r="I290" s="1">
        <v>11283</v>
      </c>
      <c r="J290" s="1">
        <v>16409</v>
      </c>
      <c r="K290" s="1">
        <v>262544</v>
      </c>
      <c r="L290" t="s">
        <v>148</v>
      </c>
      <c r="M290" s="1">
        <v>966</v>
      </c>
      <c r="N290" s="3">
        <v>32</v>
      </c>
      <c r="O290">
        <v>140</v>
      </c>
      <c r="P290" t="s">
        <v>194</v>
      </c>
      <c r="Q290" s="1">
        <v>0</v>
      </c>
      <c r="R290" t="s">
        <v>332</v>
      </c>
    </row>
    <row r="291" spans="1:18" x14ac:dyDescent="0.3">
      <c r="A291" t="s">
        <v>623</v>
      </c>
      <c r="B291" t="s">
        <v>200</v>
      </c>
      <c r="C291" s="2">
        <v>45485</v>
      </c>
      <c r="D291" s="2">
        <v>45487</v>
      </c>
      <c r="E291" t="s">
        <v>78</v>
      </c>
      <c r="F291" t="s">
        <v>107</v>
      </c>
      <c r="G291" t="s">
        <v>111</v>
      </c>
      <c r="H291" s="1">
        <v>6457</v>
      </c>
      <c r="I291" s="1">
        <v>7207</v>
      </c>
      <c r="J291" s="1">
        <v>17279</v>
      </c>
      <c r="K291" s="1">
        <v>259185</v>
      </c>
      <c r="L291" t="s">
        <v>156</v>
      </c>
      <c r="M291" s="1">
        <v>3473</v>
      </c>
      <c r="N291" s="3">
        <v>27</v>
      </c>
      <c r="O291">
        <v>66</v>
      </c>
      <c r="P291" t="s">
        <v>194</v>
      </c>
      <c r="Q291" s="1">
        <v>0</v>
      </c>
      <c r="R291" t="s">
        <v>332</v>
      </c>
    </row>
    <row r="292" spans="1:18" x14ac:dyDescent="0.3">
      <c r="A292" t="s">
        <v>624</v>
      </c>
      <c r="B292" t="s">
        <v>201</v>
      </c>
      <c r="C292" s="2">
        <v>45485</v>
      </c>
      <c r="D292" s="2">
        <v>45489</v>
      </c>
      <c r="E292" t="s">
        <v>79</v>
      </c>
      <c r="F292" t="s">
        <v>112</v>
      </c>
      <c r="G292" t="s">
        <v>106</v>
      </c>
      <c r="H292" s="1">
        <v>9361</v>
      </c>
      <c r="I292" s="1">
        <v>10977</v>
      </c>
      <c r="J292" s="1">
        <v>9962</v>
      </c>
      <c r="K292" s="1">
        <v>109582</v>
      </c>
      <c r="L292" t="s">
        <v>154</v>
      </c>
      <c r="M292" s="1">
        <v>720</v>
      </c>
      <c r="N292" s="3">
        <v>42</v>
      </c>
      <c r="O292">
        <v>86</v>
      </c>
      <c r="P292" t="s">
        <v>194</v>
      </c>
      <c r="Q292" s="1">
        <v>0</v>
      </c>
      <c r="R292" t="s">
        <v>332</v>
      </c>
    </row>
    <row r="293" spans="1:18" x14ac:dyDescent="0.3">
      <c r="A293" t="s">
        <v>625</v>
      </c>
      <c r="B293" t="s">
        <v>202</v>
      </c>
      <c r="C293" s="2">
        <v>45486</v>
      </c>
      <c r="D293" s="2">
        <v>45488</v>
      </c>
      <c r="E293" t="s">
        <v>80</v>
      </c>
      <c r="F293" t="s">
        <v>108</v>
      </c>
      <c r="G293" t="s">
        <v>106</v>
      </c>
      <c r="H293" s="1">
        <v>7760</v>
      </c>
      <c r="I293" s="1">
        <v>9710</v>
      </c>
      <c r="J293" s="1">
        <v>16847</v>
      </c>
      <c r="K293" s="1">
        <v>454869</v>
      </c>
      <c r="L293" t="s">
        <v>151</v>
      </c>
      <c r="M293" s="1">
        <v>2058</v>
      </c>
      <c r="N293" s="3">
        <v>24</v>
      </c>
      <c r="O293">
        <v>34</v>
      </c>
      <c r="P293" t="s">
        <v>194</v>
      </c>
      <c r="Q293" s="1">
        <v>0</v>
      </c>
      <c r="R293" t="s">
        <v>331</v>
      </c>
    </row>
    <row r="294" spans="1:18" x14ac:dyDescent="0.3">
      <c r="A294" t="s">
        <v>626</v>
      </c>
      <c r="B294" t="s">
        <v>203</v>
      </c>
      <c r="C294" s="2">
        <v>45487</v>
      </c>
      <c r="D294" s="2">
        <v>45491</v>
      </c>
      <c r="E294" t="s">
        <v>81</v>
      </c>
      <c r="F294" t="s">
        <v>111</v>
      </c>
      <c r="G294" t="s">
        <v>125</v>
      </c>
      <c r="H294" s="1">
        <v>9098</v>
      </c>
      <c r="I294" s="1">
        <v>10956</v>
      </c>
      <c r="J294" s="1">
        <v>9126</v>
      </c>
      <c r="K294" s="1">
        <v>136890</v>
      </c>
      <c r="L294" t="s">
        <v>152</v>
      </c>
      <c r="M294" s="1">
        <v>1633</v>
      </c>
      <c r="N294" s="3">
        <v>23</v>
      </c>
      <c r="O294">
        <v>35</v>
      </c>
      <c r="P294" t="s">
        <v>194</v>
      </c>
      <c r="Q294" s="1">
        <v>0</v>
      </c>
      <c r="R294" t="s">
        <v>332</v>
      </c>
    </row>
    <row r="295" spans="1:18" x14ac:dyDescent="0.3">
      <c r="A295" t="s">
        <v>627</v>
      </c>
      <c r="B295" t="s">
        <v>204</v>
      </c>
      <c r="C295" s="2">
        <v>45488</v>
      </c>
      <c r="D295" s="2">
        <v>45490</v>
      </c>
      <c r="E295" t="s">
        <v>82</v>
      </c>
      <c r="F295" t="s">
        <v>104</v>
      </c>
      <c r="G295" t="s">
        <v>120</v>
      </c>
      <c r="H295" s="1">
        <v>5235</v>
      </c>
      <c r="I295" s="1">
        <v>5875</v>
      </c>
      <c r="J295" s="1">
        <v>13311</v>
      </c>
      <c r="K295" s="1">
        <v>346086</v>
      </c>
      <c r="L295" t="s">
        <v>149</v>
      </c>
      <c r="M295" s="1">
        <v>3654</v>
      </c>
      <c r="N295" s="3">
        <v>24</v>
      </c>
      <c r="O295">
        <v>103</v>
      </c>
      <c r="P295" t="s">
        <v>194</v>
      </c>
      <c r="Q295" s="1">
        <v>0</v>
      </c>
      <c r="R295" t="s">
        <v>331</v>
      </c>
    </row>
    <row r="296" spans="1:18" x14ac:dyDescent="0.3">
      <c r="A296" t="s">
        <v>628</v>
      </c>
      <c r="B296" t="s">
        <v>205</v>
      </c>
      <c r="C296" s="2">
        <v>45488</v>
      </c>
      <c r="D296" s="2">
        <v>45493</v>
      </c>
      <c r="E296" t="s">
        <v>83</v>
      </c>
      <c r="F296" t="s">
        <v>109</v>
      </c>
      <c r="G296" t="s">
        <v>116</v>
      </c>
      <c r="H296" s="1">
        <v>9452</v>
      </c>
      <c r="I296" s="1">
        <v>9910</v>
      </c>
      <c r="J296" s="1">
        <v>18476</v>
      </c>
      <c r="K296" s="1">
        <v>258664</v>
      </c>
      <c r="L296" t="s">
        <v>147</v>
      </c>
      <c r="M296" s="1">
        <v>3675</v>
      </c>
      <c r="N296" s="3">
        <v>36</v>
      </c>
      <c r="O296">
        <v>68</v>
      </c>
      <c r="P296" t="s">
        <v>194</v>
      </c>
      <c r="Q296" s="1">
        <v>0</v>
      </c>
      <c r="R296" t="s">
        <v>331</v>
      </c>
    </row>
    <row r="297" spans="1:18" x14ac:dyDescent="0.3">
      <c r="A297" t="s">
        <v>629</v>
      </c>
      <c r="B297" t="s">
        <v>207</v>
      </c>
      <c r="C297" s="2">
        <v>45488</v>
      </c>
      <c r="D297" s="2">
        <v>45491</v>
      </c>
      <c r="E297" t="s">
        <v>84</v>
      </c>
      <c r="F297" t="s">
        <v>110</v>
      </c>
      <c r="G297" t="s">
        <v>105</v>
      </c>
      <c r="H297" s="1">
        <v>9335</v>
      </c>
      <c r="I297" s="1">
        <v>9773</v>
      </c>
      <c r="J297" s="1">
        <v>9050</v>
      </c>
      <c r="K297" s="1">
        <v>162900</v>
      </c>
      <c r="L297" t="s">
        <v>155</v>
      </c>
      <c r="M297" s="1">
        <v>507</v>
      </c>
      <c r="N297" s="3">
        <v>39</v>
      </c>
      <c r="O297">
        <v>129</v>
      </c>
      <c r="P297" t="s">
        <v>194</v>
      </c>
      <c r="Q297" s="1">
        <v>0</v>
      </c>
      <c r="R297" t="s">
        <v>332</v>
      </c>
    </row>
    <row r="298" spans="1:18" x14ac:dyDescent="0.3">
      <c r="A298" t="s">
        <v>630</v>
      </c>
      <c r="B298" t="s">
        <v>208</v>
      </c>
      <c r="C298" s="2">
        <v>45488</v>
      </c>
      <c r="D298" s="2">
        <v>45490</v>
      </c>
      <c r="E298" t="s">
        <v>85</v>
      </c>
      <c r="F298" t="s">
        <v>111</v>
      </c>
      <c r="G298" t="s">
        <v>105</v>
      </c>
      <c r="H298" s="1">
        <v>7637</v>
      </c>
      <c r="I298" s="1">
        <v>9387</v>
      </c>
      <c r="J298" s="1">
        <v>18900</v>
      </c>
      <c r="K298" s="1">
        <v>567000</v>
      </c>
      <c r="L298" t="s">
        <v>153</v>
      </c>
      <c r="M298" s="1">
        <v>1632</v>
      </c>
      <c r="N298" s="3">
        <v>22</v>
      </c>
      <c r="O298">
        <v>58</v>
      </c>
      <c r="P298" t="s">
        <v>194</v>
      </c>
      <c r="Q298" s="1">
        <v>0</v>
      </c>
      <c r="R298" t="s">
        <v>331</v>
      </c>
    </row>
    <row r="299" spans="1:18" x14ac:dyDescent="0.3">
      <c r="A299" t="s">
        <v>631</v>
      </c>
      <c r="B299" t="s">
        <v>209</v>
      </c>
      <c r="C299" s="2">
        <v>45489</v>
      </c>
      <c r="D299" s="2">
        <v>45494</v>
      </c>
      <c r="E299" t="s">
        <v>86</v>
      </c>
      <c r="F299" t="s">
        <v>101</v>
      </c>
      <c r="G299" t="s">
        <v>109</v>
      </c>
      <c r="H299" s="1">
        <v>7190</v>
      </c>
      <c r="I299" s="1">
        <v>8274</v>
      </c>
      <c r="J299" s="1">
        <v>19397</v>
      </c>
      <c r="K299" s="1">
        <v>465528</v>
      </c>
      <c r="L299" t="s">
        <v>157</v>
      </c>
      <c r="M299" s="1">
        <v>3480</v>
      </c>
      <c r="N299" s="3">
        <v>41</v>
      </c>
      <c r="O299">
        <v>55</v>
      </c>
      <c r="P299" t="s">
        <v>194</v>
      </c>
      <c r="Q299" s="1">
        <v>0</v>
      </c>
      <c r="R299" t="s">
        <v>332</v>
      </c>
    </row>
    <row r="300" spans="1:18" x14ac:dyDescent="0.3">
      <c r="A300" t="s">
        <v>632</v>
      </c>
      <c r="B300" t="s">
        <v>210</v>
      </c>
      <c r="C300" s="2">
        <v>45489</v>
      </c>
      <c r="D300" s="2">
        <v>45491</v>
      </c>
      <c r="E300" t="s">
        <v>87</v>
      </c>
      <c r="F300" t="s">
        <v>107</v>
      </c>
      <c r="G300" t="s">
        <v>134</v>
      </c>
      <c r="H300" s="1">
        <v>5599</v>
      </c>
      <c r="I300" s="1">
        <v>7064</v>
      </c>
      <c r="J300" s="1">
        <v>18238</v>
      </c>
      <c r="K300" s="1">
        <v>182380</v>
      </c>
      <c r="L300" t="s">
        <v>158</v>
      </c>
      <c r="M300" s="1">
        <v>3980</v>
      </c>
      <c r="N300" s="3">
        <v>34</v>
      </c>
      <c r="O300">
        <v>143</v>
      </c>
      <c r="P300" t="s">
        <v>194</v>
      </c>
      <c r="Q300" s="1">
        <v>0</v>
      </c>
      <c r="R300" t="s">
        <v>332</v>
      </c>
    </row>
    <row r="301" spans="1:18" x14ac:dyDescent="0.3">
      <c r="A301" t="s">
        <v>633</v>
      </c>
      <c r="B301" t="s">
        <v>211</v>
      </c>
      <c r="C301" s="2">
        <v>45489</v>
      </c>
      <c r="D301" s="2">
        <v>45494</v>
      </c>
      <c r="E301" t="s">
        <v>88</v>
      </c>
      <c r="F301" t="s">
        <v>112</v>
      </c>
      <c r="G301" t="s">
        <v>115</v>
      </c>
      <c r="H301" s="1">
        <v>7901</v>
      </c>
      <c r="I301" s="1">
        <v>8364</v>
      </c>
      <c r="J301" s="1">
        <v>19613</v>
      </c>
      <c r="K301" s="1">
        <v>176517</v>
      </c>
      <c r="L301" t="s">
        <v>150</v>
      </c>
      <c r="M301" s="1">
        <v>972</v>
      </c>
      <c r="N301" s="3">
        <v>40</v>
      </c>
      <c r="O301">
        <v>134</v>
      </c>
      <c r="P301" t="s">
        <v>194</v>
      </c>
      <c r="Q301" s="1">
        <v>0</v>
      </c>
      <c r="R301" t="s">
        <v>331</v>
      </c>
    </row>
    <row r="302" spans="1:18" x14ac:dyDescent="0.3">
      <c r="A302" t="s">
        <v>634</v>
      </c>
      <c r="B302" t="s">
        <v>213</v>
      </c>
      <c r="C302" s="2">
        <v>45490</v>
      </c>
      <c r="D302" s="2">
        <v>45493</v>
      </c>
      <c r="E302" t="s">
        <v>89</v>
      </c>
      <c r="F302" t="s">
        <v>106</v>
      </c>
      <c r="G302" t="s">
        <v>107</v>
      </c>
      <c r="H302" s="1">
        <v>7095</v>
      </c>
      <c r="I302" s="1">
        <v>8286</v>
      </c>
      <c r="J302" s="1">
        <v>15434</v>
      </c>
      <c r="K302" s="1">
        <v>432152</v>
      </c>
      <c r="L302" t="s">
        <v>145</v>
      </c>
      <c r="M302" s="1">
        <v>3726</v>
      </c>
      <c r="N302" s="3">
        <v>32</v>
      </c>
      <c r="O302">
        <v>35</v>
      </c>
      <c r="P302" t="s">
        <v>194</v>
      </c>
      <c r="Q302" s="1">
        <v>0</v>
      </c>
      <c r="R302" t="s">
        <v>332</v>
      </c>
    </row>
    <row r="303" spans="1:18" x14ac:dyDescent="0.3">
      <c r="A303" t="s">
        <v>635</v>
      </c>
      <c r="B303" t="s">
        <v>214</v>
      </c>
      <c r="C303" s="2">
        <v>45490</v>
      </c>
      <c r="D303" s="2">
        <v>45495</v>
      </c>
      <c r="E303" t="s">
        <v>90</v>
      </c>
      <c r="F303" t="s">
        <v>113</v>
      </c>
      <c r="G303" t="s">
        <v>107</v>
      </c>
      <c r="H303" s="1">
        <v>6347</v>
      </c>
      <c r="I303" s="1">
        <v>6718</v>
      </c>
      <c r="J303" s="1">
        <v>12613</v>
      </c>
      <c r="K303" s="1">
        <v>378390</v>
      </c>
      <c r="L303" t="s">
        <v>146</v>
      </c>
      <c r="M303" s="1">
        <v>936</v>
      </c>
      <c r="N303" s="3">
        <v>35</v>
      </c>
      <c r="O303">
        <v>126</v>
      </c>
      <c r="P303" t="s">
        <v>194</v>
      </c>
      <c r="Q303" s="1">
        <v>0</v>
      </c>
      <c r="R303" t="s">
        <v>331</v>
      </c>
    </row>
    <row r="304" spans="1:18" x14ac:dyDescent="0.3">
      <c r="A304" t="s">
        <v>636</v>
      </c>
      <c r="B304" t="s">
        <v>215</v>
      </c>
      <c r="C304" s="2">
        <v>45491</v>
      </c>
      <c r="D304" s="2">
        <v>45493</v>
      </c>
      <c r="E304" t="s">
        <v>91</v>
      </c>
      <c r="F304" t="s">
        <v>103</v>
      </c>
      <c r="G304" t="s">
        <v>127</v>
      </c>
      <c r="H304" s="1">
        <v>5285</v>
      </c>
      <c r="I304" s="1">
        <v>6919</v>
      </c>
      <c r="J304" s="1">
        <v>15742</v>
      </c>
      <c r="K304" s="1">
        <v>409292</v>
      </c>
      <c r="L304" t="s">
        <v>159</v>
      </c>
      <c r="M304" s="1">
        <v>912</v>
      </c>
      <c r="N304" s="3">
        <v>40</v>
      </c>
      <c r="O304">
        <v>37</v>
      </c>
      <c r="P304" t="s">
        <v>194</v>
      </c>
      <c r="Q304" s="1">
        <v>0</v>
      </c>
      <c r="R304" t="s">
        <v>331</v>
      </c>
    </row>
    <row r="305" spans="1:18" x14ac:dyDescent="0.3">
      <c r="A305" t="s">
        <v>637</v>
      </c>
      <c r="B305" t="s">
        <v>216</v>
      </c>
      <c r="C305" s="2">
        <v>45491</v>
      </c>
      <c r="D305" s="2">
        <v>45493</v>
      </c>
      <c r="E305" t="s">
        <v>92</v>
      </c>
      <c r="F305" t="s">
        <v>108</v>
      </c>
      <c r="G305" t="s">
        <v>117</v>
      </c>
      <c r="H305" s="1">
        <v>11734</v>
      </c>
      <c r="I305" s="1">
        <v>13391</v>
      </c>
      <c r="J305" s="1">
        <v>13885</v>
      </c>
      <c r="K305" s="1">
        <v>69425</v>
      </c>
      <c r="L305" t="s">
        <v>148</v>
      </c>
      <c r="M305" s="1">
        <v>3795</v>
      </c>
      <c r="N305" s="3">
        <v>36</v>
      </c>
      <c r="O305">
        <v>68</v>
      </c>
      <c r="P305" t="s">
        <v>194</v>
      </c>
      <c r="Q305" s="1">
        <v>0</v>
      </c>
      <c r="R305" t="s">
        <v>332</v>
      </c>
    </row>
    <row r="306" spans="1:18" x14ac:dyDescent="0.3">
      <c r="A306" t="s">
        <v>638</v>
      </c>
      <c r="B306" t="s">
        <v>217</v>
      </c>
      <c r="C306" s="2">
        <v>45492</v>
      </c>
      <c r="D306" s="2">
        <v>45495</v>
      </c>
      <c r="E306" t="s">
        <v>93</v>
      </c>
      <c r="F306" t="s">
        <v>114</v>
      </c>
      <c r="G306" t="s">
        <v>103</v>
      </c>
      <c r="H306" s="1">
        <v>7023</v>
      </c>
      <c r="I306" s="1">
        <v>8489</v>
      </c>
      <c r="J306" s="1">
        <v>13467</v>
      </c>
      <c r="K306" s="1">
        <v>134670</v>
      </c>
      <c r="L306" t="s">
        <v>156</v>
      </c>
      <c r="M306" s="1">
        <v>1104</v>
      </c>
      <c r="N306" s="3">
        <v>22</v>
      </c>
      <c r="O306">
        <v>83</v>
      </c>
      <c r="P306" t="s">
        <v>194</v>
      </c>
      <c r="Q306" s="1">
        <v>0</v>
      </c>
      <c r="R306" t="s">
        <v>332</v>
      </c>
    </row>
    <row r="307" spans="1:18" x14ac:dyDescent="0.3">
      <c r="A307" t="s">
        <v>639</v>
      </c>
      <c r="B307" t="s">
        <v>218</v>
      </c>
      <c r="C307" s="2">
        <v>45494</v>
      </c>
      <c r="D307" s="2">
        <v>45496</v>
      </c>
      <c r="E307" t="s">
        <v>94</v>
      </c>
      <c r="F307" t="s">
        <v>105</v>
      </c>
      <c r="G307" t="s">
        <v>103</v>
      </c>
      <c r="H307" s="1">
        <v>9154</v>
      </c>
      <c r="I307" s="1">
        <v>9897</v>
      </c>
      <c r="J307" s="1">
        <v>10061</v>
      </c>
      <c r="K307" s="1">
        <v>251525</v>
      </c>
      <c r="L307" t="s">
        <v>154</v>
      </c>
      <c r="M307" s="1">
        <v>3860</v>
      </c>
      <c r="N307" s="3">
        <v>29</v>
      </c>
      <c r="O307">
        <v>119</v>
      </c>
      <c r="P307" t="s">
        <v>194</v>
      </c>
      <c r="Q307" s="1">
        <v>0</v>
      </c>
      <c r="R307" t="s">
        <v>332</v>
      </c>
    </row>
    <row r="308" spans="1:18" x14ac:dyDescent="0.3">
      <c r="A308" t="s">
        <v>640</v>
      </c>
      <c r="B308" t="s">
        <v>219</v>
      </c>
      <c r="C308" s="2">
        <v>45494</v>
      </c>
      <c r="D308" s="2">
        <v>45499</v>
      </c>
      <c r="E308" t="s">
        <v>95</v>
      </c>
      <c r="F308" t="s">
        <v>115</v>
      </c>
      <c r="G308" t="s">
        <v>102</v>
      </c>
      <c r="H308" s="1">
        <v>10438</v>
      </c>
      <c r="I308" s="1">
        <v>11650</v>
      </c>
      <c r="J308" s="1">
        <v>11938</v>
      </c>
      <c r="K308" s="1">
        <v>95504</v>
      </c>
      <c r="L308" t="s">
        <v>151</v>
      </c>
      <c r="M308" s="1">
        <v>1876</v>
      </c>
      <c r="N308" s="3">
        <v>32</v>
      </c>
      <c r="O308">
        <v>135</v>
      </c>
      <c r="P308" t="s">
        <v>194</v>
      </c>
      <c r="Q308" s="1">
        <v>0</v>
      </c>
      <c r="R308" t="s">
        <v>331</v>
      </c>
    </row>
    <row r="309" spans="1:18" x14ac:dyDescent="0.3">
      <c r="A309" t="s">
        <v>641</v>
      </c>
      <c r="B309" t="s">
        <v>220</v>
      </c>
      <c r="C309" s="2">
        <v>45497</v>
      </c>
      <c r="D309" s="2">
        <v>45502</v>
      </c>
      <c r="E309" t="s">
        <v>96</v>
      </c>
      <c r="F309" t="s">
        <v>116</v>
      </c>
      <c r="G309" t="s">
        <v>135</v>
      </c>
      <c r="H309" s="1">
        <v>11954</v>
      </c>
      <c r="I309" s="1">
        <v>12885</v>
      </c>
      <c r="J309" s="1">
        <v>13487</v>
      </c>
      <c r="K309" s="1">
        <v>188818</v>
      </c>
      <c r="L309" t="s">
        <v>152</v>
      </c>
      <c r="M309" s="1">
        <v>2530</v>
      </c>
      <c r="N309" s="3">
        <v>41</v>
      </c>
      <c r="O309">
        <v>149</v>
      </c>
      <c r="P309" t="s">
        <v>194</v>
      </c>
      <c r="Q309" s="1">
        <v>0</v>
      </c>
      <c r="R309" t="s">
        <v>331</v>
      </c>
    </row>
    <row r="310" spans="1:18" x14ac:dyDescent="0.3">
      <c r="A310" t="s">
        <v>642</v>
      </c>
      <c r="B310" t="s">
        <v>221</v>
      </c>
      <c r="C310" s="2">
        <v>45498</v>
      </c>
      <c r="D310" s="2">
        <v>45500</v>
      </c>
      <c r="E310" t="s">
        <v>97</v>
      </c>
      <c r="F310" t="s">
        <v>117</v>
      </c>
      <c r="G310" t="s">
        <v>118</v>
      </c>
      <c r="H310" s="1">
        <v>6135</v>
      </c>
      <c r="I310" s="1">
        <v>6776</v>
      </c>
      <c r="J310" s="1">
        <v>12520</v>
      </c>
      <c r="K310" s="1">
        <v>287960</v>
      </c>
      <c r="L310" t="s">
        <v>149</v>
      </c>
      <c r="M310" s="1">
        <v>2457</v>
      </c>
      <c r="N310" s="3">
        <v>24</v>
      </c>
      <c r="O310">
        <v>131</v>
      </c>
      <c r="P310" t="s">
        <v>194</v>
      </c>
      <c r="Q310" s="1">
        <v>0</v>
      </c>
      <c r="R310" t="s">
        <v>332</v>
      </c>
    </row>
    <row r="311" spans="1:18" x14ac:dyDescent="0.3">
      <c r="A311" t="s">
        <v>643</v>
      </c>
      <c r="B311" t="s">
        <v>196</v>
      </c>
      <c r="C311" s="2">
        <v>45498</v>
      </c>
      <c r="D311" s="2">
        <v>45500</v>
      </c>
      <c r="E311" t="s">
        <v>98</v>
      </c>
      <c r="F311" t="s">
        <v>118</v>
      </c>
      <c r="G311" t="s">
        <v>128</v>
      </c>
      <c r="H311" s="1">
        <v>9611</v>
      </c>
      <c r="I311" s="1">
        <v>10594</v>
      </c>
      <c r="J311" s="1">
        <v>17987</v>
      </c>
      <c r="K311" s="1">
        <v>251818</v>
      </c>
      <c r="L311" t="s">
        <v>147</v>
      </c>
      <c r="M311" s="1">
        <v>3100</v>
      </c>
      <c r="N311" s="3">
        <v>32</v>
      </c>
      <c r="O311">
        <v>45</v>
      </c>
      <c r="P311" t="s">
        <v>194</v>
      </c>
      <c r="Q311" s="1">
        <v>0</v>
      </c>
      <c r="R311" t="s">
        <v>332</v>
      </c>
    </row>
    <row r="312" spans="1:18" x14ac:dyDescent="0.3">
      <c r="A312" t="s">
        <v>644</v>
      </c>
      <c r="B312" t="s">
        <v>197</v>
      </c>
      <c r="C312" s="2">
        <v>45498</v>
      </c>
      <c r="D312" s="2">
        <v>45500</v>
      </c>
      <c r="E312" t="s">
        <v>99</v>
      </c>
      <c r="F312" t="s">
        <v>119</v>
      </c>
      <c r="G312" t="s">
        <v>108</v>
      </c>
      <c r="H312" s="1">
        <v>10057</v>
      </c>
      <c r="I312" s="1">
        <v>10748</v>
      </c>
      <c r="J312" s="1">
        <v>17110</v>
      </c>
      <c r="K312" s="1">
        <v>273760</v>
      </c>
      <c r="L312" t="s">
        <v>155</v>
      </c>
      <c r="M312" s="1">
        <v>1118</v>
      </c>
      <c r="N312" s="3">
        <v>40</v>
      </c>
      <c r="O312">
        <v>53</v>
      </c>
      <c r="P312" t="s">
        <v>194</v>
      </c>
      <c r="Q312" s="1">
        <v>0</v>
      </c>
      <c r="R312" t="s">
        <v>332</v>
      </c>
    </row>
    <row r="313" spans="1:18" x14ac:dyDescent="0.3">
      <c r="A313" t="s">
        <v>645</v>
      </c>
      <c r="B313" t="s">
        <v>198</v>
      </c>
      <c r="C313" s="2">
        <v>45498</v>
      </c>
      <c r="D313" s="2">
        <v>45503</v>
      </c>
      <c r="E313" t="s">
        <v>100</v>
      </c>
      <c r="F313" t="s">
        <v>120</v>
      </c>
      <c r="G313" t="s">
        <v>108</v>
      </c>
      <c r="H313" s="1">
        <v>8695</v>
      </c>
      <c r="I313" s="1">
        <v>10280</v>
      </c>
      <c r="J313" s="1">
        <v>12099</v>
      </c>
      <c r="K313" s="1">
        <v>362970</v>
      </c>
      <c r="L313" t="s">
        <v>153</v>
      </c>
      <c r="M313" s="1">
        <v>660</v>
      </c>
      <c r="N313" s="3">
        <v>29</v>
      </c>
      <c r="O313">
        <v>117</v>
      </c>
      <c r="P313" t="s">
        <v>194</v>
      </c>
      <c r="Q313" s="1">
        <v>0</v>
      </c>
      <c r="R313" t="s">
        <v>331</v>
      </c>
    </row>
    <row r="314" spans="1:18" x14ac:dyDescent="0.3">
      <c r="A314" t="s">
        <v>646</v>
      </c>
      <c r="B314" t="s">
        <v>199</v>
      </c>
      <c r="C314" s="2">
        <v>45498</v>
      </c>
      <c r="D314" s="2">
        <v>45501</v>
      </c>
      <c r="E314" t="s">
        <v>77</v>
      </c>
      <c r="F314" t="s">
        <v>121</v>
      </c>
      <c r="G314" t="s">
        <v>129</v>
      </c>
      <c r="H314" s="1">
        <v>11373</v>
      </c>
      <c r="I314" s="1">
        <v>12173</v>
      </c>
      <c r="J314" s="1">
        <v>14256</v>
      </c>
      <c r="K314" s="1">
        <v>427680</v>
      </c>
      <c r="L314" t="s">
        <v>157</v>
      </c>
      <c r="M314" s="1">
        <v>4608</v>
      </c>
      <c r="N314" s="3">
        <v>42</v>
      </c>
      <c r="O314">
        <v>86</v>
      </c>
      <c r="P314" t="s">
        <v>194</v>
      </c>
      <c r="Q314" s="1">
        <v>0</v>
      </c>
      <c r="R314" t="s">
        <v>332</v>
      </c>
    </row>
    <row r="315" spans="1:18" x14ac:dyDescent="0.3">
      <c r="A315" t="s">
        <v>647</v>
      </c>
      <c r="B315" t="s">
        <v>200</v>
      </c>
      <c r="C315" s="2">
        <v>45500</v>
      </c>
      <c r="D315" s="2">
        <v>45505</v>
      </c>
      <c r="E315" t="s">
        <v>78</v>
      </c>
      <c r="F315" t="s">
        <v>122</v>
      </c>
      <c r="G315" t="s">
        <v>121</v>
      </c>
      <c r="H315" s="1">
        <v>10961</v>
      </c>
      <c r="I315" s="1">
        <v>12440</v>
      </c>
      <c r="J315" s="1">
        <v>11974</v>
      </c>
      <c r="K315" s="1">
        <v>131714</v>
      </c>
      <c r="L315" t="s">
        <v>158</v>
      </c>
      <c r="M315" s="1">
        <v>3960</v>
      </c>
      <c r="N315" s="3">
        <v>30</v>
      </c>
      <c r="O315">
        <v>31</v>
      </c>
      <c r="P315" t="s">
        <v>194</v>
      </c>
      <c r="Q315" s="1">
        <v>0</v>
      </c>
      <c r="R315" t="s">
        <v>332</v>
      </c>
    </row>
    <row r="316" spans="1:18" x14ac:dyDescent="0.3">
      <c r="A316" t="s">
        <v>648</v>
      </c>
      <c r="B316" t="s">
        <v>201</v>
      </c>
      <c r="C316" s="2">
        <v>45501</v>
      </c>
      <c r="D316" s="2">
        <v>45505</v>
      </c>
      <c r="E316" t="s">
        <v>79</v>
      </c>
      <c r="F316" t="s">
        <v>123</v>
      </c>
      <c r="G316" t="s">
        <v>104</v>
      </c>
      <c r="H316" s="1">
        <v>6636</v>
      </c>
      <c r="I316" s="1">
        <v>7340</v>
      </c>
      <c r="J316" s="1">
        <v>15971</v>
      </c>
      <c r="K316" s="1">
        <v>143739</v>
      </c>
      <c r="L316" t="s">
        <v>150</v>
      </c>
      <c r="M316" s="1">
        <v>852</v>
      </c>
      <c r="N316" s="3">
        <v>25</v>
      </c>
      <c r="O316">
        <v>115</v>
      </c>
      <c r="P316" t="s">
        <v>194</v>
      </c>
      <c r="Q316" s="1">
        <v>0</v>
      </c>
      <c r="R316" t="s">
        <v>331</v>
      </c>
    </row>
    <row r="317" spans="1:18" x14ac:dyDescent="0.3">
      <c r="A317" t="s">
        <v>649</v>
      </c>
      <c r="B317" t="s">
        <v>202</v>
      </c>
      <c r="C317" s="2">
        <v>45502</v>
      </c>
      <c r="D317" s="2">
        <v>45505</v>
      </c>
      <c r="E317" t="s">
        <v>80</v>
      </c>
      <c r="F317" t="s">
        <v>124</v>
      </c>
      <c r="G317" t="s">
        <v>112</v>
      </c>
      <c r="H317" s="1">
        <v>6239</v>
      </c>
      <c r="I317" s="1">
        <v>7764</v>
      </c>
      <c r="J317" s="1">
        <v>16906</v>
      </c>
      <c r="K317" s="1">
        <v>253590</v>
      </c>
      <c r="L317" t="s">
        <v>145</v>
      </c>
      <c r="M317" s="1">
        <v>2875</v>
      </c>
      <c r="N317" s="3">
        <v>36</v>
      </c>
      <c r="O317">
        <v>150</v>
      </c>
      <c r="P317" t="s">
        <v>194</v>
      </c>
      <c r="Q317" s="1">
        <v>0</v>
      </c>
      <c r="R317" t="s">
        <v>332</v>
      </c>
    </row>
    <row r="318" spans="1:18" x14ac:dyDescent="0.3">
      <c r="A318" t="s">
        <v>650</v>
      </c>
      <c r="B318" t="s">
        <v>203</v>
      </c>
      <c r="C318" s="2">
        <v>45502</v>
      </c>
      <c r="D318" s="2">
        <v>45507</v>
      </c>
      <c r="E318" t="s">
        <v>81</v>
      </c>
      <c r="F318" t="s">
        <v>125</v>
      </c>
      <c r="G318" t="s">
        <v>112</v>
      </c>
      <c r="H318" s="1">
        <v>6344</v>
      </c>
      <c r="I318" s="1">
        <v>7431</v>
      </c>
      <c r="J318" s="1">
        <v>9626</v>
      </c>
      <c r="K318" s="1">
        <v>173268</v>
      </c>
      <c r="L318" t="s">
        <v>146</v>
      </c>
      <c r="M318" s="1">
        <v>1456</v>
      </c>
      <c r="N318" s="3">
        <v>29</v>
      </c>
      <c r="O318">
        <v>58</v>
      </c>
      <c r="P318" t="s">
        <v>194</v>
      </c>
      <c r="Q318" s="1">
        <v>0</v>
      </c>
      <c r="R318" t="s">
        <v>331</v>
      </c>
    </row>
    <row r="319" spans="1:18" x14ac:dyDescent="0.3">
      <c r="A319" t="s">
        <v>651</v>
      </c>
      <c r="B319" t="s">
        <v>204</v>
      </c>
      <c r="C319" s="2">
        <v>45503</v>
      </c>
      <c r="D319" s="2">
        <v>45507</v>
      </c>
      <c r="E319" t="s">
        <v>82</v>
      </c>
      <c r="F319" t="s">
        <v>126</v>
      </c>
      <c r="G319" t="s">
        <v>130</v>
      </c>
      <c r="H319" s="1">
        <v>6827</v>
      </c>
      <c r="I319" s="1">
        <v>7191</v>
      </c>
      <c r="J319" s="1">
        <v>10242</v>
      </c>
      <c r="K319" s="1">
        <v>256050</v>
      </c>
      <c r="L319" t="s">
        <v>159</v>
      </c>
      <c r="M319" s="1">
        <v>1704</v>
      </c>
      <c r="N319" s="3">
        <v>23</v>
      </c>
      <c r="O319">
        <v>33</v>
      </c>
      <c r="P319" t="s">
        <v>182</v>
      </c>
      <c r="Q319" s="1">
        <v>1284</v>
      </c>
      <c r="R319" t="s">
        <v>332</v>
      </c>
    </row>
    <row r="320" spans="1:18" x14ac:dyDescent="0.3">
      <c r="A320" t="s">
        <v>652</v>
      </c>
      <c r="B320" t="s">
        <v>205</v>
      </c>
      <c r="C320" s="2">
        <v>45505</v>
      </c>
      <c r="D320" s="2">
        <v>45507</v>
      </c>
      <c r="E320" t="s">
        <v>83</v>
      </c>
      <c r="F320" t="s">
        <v>127</v>
      </c>
      <c r="G320" t="s">
        <v>131</v>
      </c>
      <c r="H320" s="1">
        <v>9328</v>
      </c>
      <c r="I320" s="1">
        <v>10577</v>
      </c>
      <c r="J320" s="1">
        <v>10863</v>
      </c>
      <c r="K320" s="1">
        <v>195534</v>
      </c>
      <c r="L320" t="s">
        <v>148</v>
      </c>
      <c r="M320" s="1">
        <v>3749</v>
      </c>
      <c r="N320" s="3">
        <v>42</v>
      </c>
      <c r="O320">
        <v>87</v>
      </c>
      <c r="P320" t="s">
        <v>183</v>
      </c>
      <c r="Q320" s="1">
        <v>963</v>
      </c>
      <c r="R320" t="s">
        <v>331</v>
      </c>
    </row>
    <row r="321" spans="1:18" x14ac:dyDescent="0.3">
      <c r="A321" t="s">
        <v>653</v>
      </c>
      <c r="B321" t="s">
        <v>207</v>
      </c>
      <c r="C321" s="2">
        <v>45506</v>
      </c>
      <c r="D321" s="2">
        <v>45510</v>
      </c>
      <c r="E321" t="s">
        <v>84</v>
      </c>
      <c r="F321" t="s">
        <v>128</v>
      </c>
      <c r="G321" t="s">
        <v>119</v>
      </c>
      <c r="H321" s="1">
        <v>11468</v>
      </c>
      <c r="I321" s="1">
        <v>12503</v>
      </c>
      <c r="J321" s="1">
        <v>10810</v>
      </c>
      <c r="K321" s="1">
        <v>118910</v>
      </c>
      <c r="L321" t="s">
        <v>156</v>
      </c>
      <c r="M321" s="1">
        <v>2898</v>
      </c>
      <c r="N321" s="3">
        <v>24</v>
      </c>
      <c r="O321">
        <v>70</v>
      </c>
      <c r="P321" t="s">
        <v>194</v>
      </c>
      <c r="Q321" s="1">
        <v>0</v>
      </c>
      <c r="R321" t="s">
        <v>331</v>
      </c>
    </row>
    <row r="322" spans="1:18" x14ac:dyDescent="0.3">
      <c r="A322" t="s">
        <v>654</v>
      </c>
      <c r="B322" t="s">
        <v>208</v>
      </c>
      <c r="C322" s="2">
        <v>45506</v>
      </c>
      <c r="D322" s="2">
        <v>45508</v>
      </c>
      <c r="E322" t="s">
        <v>85</v>
      </c>
      <c r="F322" t="s">
        <v>129</v>
      </c>
      <c r="G322" t="s">
        <v>122</v>
      </c>
      <c r="H322" s="1">
        <v>10329</v>
      </c>
      <c r="I322" s="1">
        <v>10810</v>
      </c>
      <c r="J322" s="1">
        <v>18846</v>
      </c>
      <c r="K322" s="1">
        <v>433458</v>
      </c>
      <c r="L322" t="s">
        <v>154</v>
      </c>
      <c r="M322" s="1">
        <v>2340</v>
      </c>
      <c r="N322" s="3">
        <v>27</v>
      </c>
      <c r="O322">
        <v>148</v>
      </c>
      <c r="P322" t="s">
        <v>185</v>
      </c>
      <c r="Q322" s="1">
        <v>3210</v>
      </c>
      <c r="R322" t="s">
        <v>332</v>
      </c>
    </row>
    <row r="323" spans="1:18" x14ac:dyDescent="0.3">
      <c r="A323" t="s">
        <v>655</v>
      </c>
      <c r="B323" t="s">
        <v>209</v>
      </c>
      <c r="C323" s="2">
        <v>45508</v>
      </c>
      <c r="D323" s="2">
        <v>45512</v>
      </c>
      <c r="E323" t="s">
        <v>86</v>
      </c>
      <c r="F323" t="s">
        <v>130</v>
      </c>
      <c r="G323" t="s">
        <v>110</v>
      </c>
      <c r="H323" s="1">
        <v>6451</v>
      </c>
      <c r="I323" s="1">
        <v>7259</v>
      </c>
      <c r="J323" s="1">
        <v>13168</v>
      </c>
      <c r="K323" s="1">
        <v>144848</v>
      </c>
      <c r="L323" t="s">
        <v>151</v>
      </c>
      <c r="M323" s="1">
        <v>2338</v>
      </c>
      <c r="N323" s="3">
        <v>22</v>
      </c>
      <c r="O323">
        <v>117</v>
      </c>
      <c r="P323" t="s">
        <v>186</v>
      </c>
      <c r="Q323" s="1">
        <v>2942.5000000000005</v>
      </c>
      <c r="R323" t="s">
        <v>332</v>
      </c>
    </row>
    <row r="324" spans="1:18" x14ac:dyDescent="0.3">
      <c r="A324" t="s">
        <v>656</v>
      </c>
      <c r="B324" t="s">
        <v>210</v>
      </c>
      <c r="C324" s="2">
        <v>45509</v>
      </c>
      <c r="D324" s="2">
        <v>45512</v>
      </c>
      <c r="E324" t="s">
        <v>87</v>
      </c>
      <c r="F324" t="s">
        <v>131</v>
      </c>
      <c r="G324" t="s">
        <v>113</v>
      </c>
      <c r="H324" s="1">
        <v>9335</v>
      </c>
      <c r="I324" s="1">
        <v>10746</v>
      </c>
      <c r="J324" s="1">
        <v>16489</v>
      </c>
      <c r="K324" s="1">
        <v>362758</v>
      </c>
      <c r="L324" t="s">
        <v>152</v>
      </c>
      <c r="M324" s="1">
        <v>2277</v>
      </c>
      <c r="N324" s="3">
        <v>37</v>
      </c>
      <c r="O324">
        <v>109</v>
      </c>
      <c r="P324" t="s">
        <v>194</v>
      </c>
      <c r="Q324" s="1">
        <v>0</v>
      </c>
      <c r="R324" t="s">
        <v>332</v>
      </c>
    </row>
    <row r="325" spans="1:18" x14ac:dyDescent="0.3">
      <c r="A325" t="s">
        <v>657</v>
      </c>
      <c r="B325" t="s">
        <v>211</v>
      </c>
      <c r="C325" s="2">
        <v>45509</v>
      </c>
      <c r="D325" s="2">
        <v>45511</v>
      </c>
      <c r="E325" t="s">
        <v>88</v>
      </c>
      <c r="F325" t="s">
        <v>132</v>
      </c>
      <c r="G325" t="s">
        <v>132</v>
      </c>
      <c r="H325" s="1">
        <v>5099</v>
      </c>
      <c r="I325" s="1">
        <v>5514</v>
      </c>
      <c r="J325" s="1">
        <v>18224</v>
      </c>
      <c r="K325" s="1">
        <v>109344</v>
      </c>
      <c r="L325" t="s">
        <v>149</v>
      </c>
      <c r="M325" s="1">
        <v>3612</v>
      </c>
      <c r="N325" s="3">
        <v>42</v>
      </c>
      <c r="O325">
        <v>123</v>
      </c>
      <c r="P325" t="s">
        <v>188</v>
      </c>
      <c r="Q325" s="1">
        <v>374.50000000000006</v>
      </c>
      <c r="R325" t="s">
        <v>332</v>
      </c>
    </row>
    <row r="326" spans="1:18" x14ac:dyDescent="0.3">
      <c r="A326" t="s">
        <v>658</v>
      </c>
      <c r="B326" t="s">
        <v>213</v>
      </c>
      <c r="C326" s="2">
        <v>45510</v>
      </c>
      <c r="D326" s="2">
        <v>45515</v>
      </c>
      <c r="E326" t="s">
        <v>89</v>
      </c>
      <c r="F326" t="s">
        <v>133</v>
      </c>
      <c r="G326" t="s">
        <v>133</v>
      </c>
      <c r="H326" s="1">
        <v>9014</v>
      </c>
      <c r="I326" s="1">
        <v>9791</v>
      </c>
      <c r="J326" s="1">
        <v>13370</v>
      </c>
      <c r="K326" s="1">
        <v>374360</v>
      </c>
      <c r="L326" t="s">
        <v>147</v>
      </c>
      <c r="M326" s="1">
        <v>1775</v>
      </c>
      <c r="N326" s="3">
        <v>42</v>
      </c>
      <c r="O326">
        <v>126</v>
      </c>
      <c r="P326" t="s">
        <v>194</v>
      </c>
      <c r="Q326" s="1">
        <v>0</v>
      </c>
      <c r="R326" t="s">
        <v>332</v>
      </c>
    </row>
    <row r="327" spans="1:18" x14ac:dyDescent="0.3">
      <c r="A327" t="s">
        <v>659</v>
      </c>
      <c r="B327" t="s">
        <v>214</v>
      </c>
      <c r="C327" s="2">
        <v>45510</v>
      </c>
      <c r="D327" s="2">
        <v>45513</v>
      </c>
      <c r="E327" t="s">
        <v>90</v>
      </c>
      <c r="F327" t="s">
        <v>134</v>
      </c>
      <c r="G327" t="s">
        <v>114</v>
      </c>
      <c r="H327" s="1">
        <v>11537</v>
      </c>
      <c r="I327" s="1">
        <v>12153</v>
      </c>
      <c r="J327" s="1">
        <v>11556</v>
      </c>
      <c r="K327" s="1">
        <v>265788</v>
      </c>
      <c r="L327" t="s">
        <v>155</v>
      </c>
      <c r="M327" s="1">
        <v>2574</v>
      </c>
      <c r="N327" s="3">
        <v>38</v>
      </c>
      <c r="O327">
        <v>44</v>
      </c>
      <c r="P327" t="s">
        <v>190</v>
      </c>
      <c r="Q327" s="1">
        <v>1605</v>
      </c>
      <c r="R327" t="s">
        <v>331</v>
      </c>
    </row>
    <row r="328" spans="1:18" x14ac:dyDescent="0.3">
      <c r="A328" t="s">
        <v>660</v>
      </c>
      <c r="B328" t="s">
        <v>215</v>
      </c>
      <c r="C328" s="2">
        <v>45510</v>
      </c>
      <c r="D328" s="2">
        <v>45513</v>
      </c>
      <c r="E328" t="s">
        <v>91</v>
      </c>
      <c r="F328" t="s">
        <v>135</v>
      </c>
      <c r="G328" t="s">
        <v>123</v>
      </c>
      <c r="H328" s="1">
        <v>11984</v>
      </c>
      <c r="I328" s="1">
        <v>13578</v>
      </c>
      <c r="J328" s="1">
        <v>17305</v>
      </c>
      <c r="K328" s="1">
        <v>363405</v>
      </c>
      <c r="L328" t="s">
        <v>153</v>
      </c>
      <c r="M328" s="1">
        <v>1992</v>
      </c>
      <c r="N328" s="3">
        <v>36</v>
      </c>
      <c r="O328">
        <v>137</v>
      </c>
      <c r="P328" t="s">
        <v>191</v>
      </c>
      <c r="Q328" s="1">
        <v>2140</v>
      </c>
      <c r="R328" t="s">
        <v>331</v>
      </c>
    </row>
    <row r="329" spans="1:18" x14ac:dyDescent="0.3">
      <c r="A329" t="s">
        <v>661</v>
      </c>
      <c r="B329" t="s">
        <v>216</v>
      </c>
      <c r="C329" s="2">
        <v>45510</v>
      </c>
      <c r="D329" s="2">
        <v>45512</v>
      </c>
      <c r="E329" t="s">
        <v>92</v>
      </c>
      <c r="F329" t="s">
        <v>102</v>
      </c>
      <c r="G329" t="s">
        <v>101</v>
      </c>
      <c r="H329" s="1">
        <v>5433</v>
      </c>
      <c r="I329" s="1">
        <v>6381</v>
      </c>
      <c r="J329" s="1">
        <v>17013</v>
      </c>
      <c r="K329" s="1">
        <v>476364</v>
      </c>
      <c r="L329" t="s">
        <v>157</v>
      </c>
      <c r="M329" s="1">
        <v>4056</v>
      </c>
      <c r="N329" s="3">
        <v>32</v>
      </c>
      <c r="O329">
        <v>128</v>
      </c>
      <c r="P329" t="s">
        <v>192</v>
      </c>
      <c r="Q329" s="1">
        <v>1070</v>
      </c>
      <c r="R329" t="s">
        <v>332</v>
      </c>
    </row>
    <row r="330" spans="1:18" x14ac:dyDescent="0.3">
      <c r="A330" t="s">
        <v>662</v>
      </c>
      <c r="B330" t="s">
        <v>217</v>
      </c>
      <c r="C330" s="2">
        <v>45511</v>
      </c>
      <c r="D330" s="2">
        <v>45516</v>
      </c>
      <c r="E330" t="s">
        <v>93</v>
      </c>
      <c r="F330" t="s">
        <v>103</v>
      </c>
      <c r="G330" t="s">
        <v>124</v>
      </c>
      <c r="H330" s="1">
        <v>6495</v>
      </c>
      <c r="I330" s="1">
        <v>8439</v>
      </c>
      <c r="J330" s="1">
        <v>13425</v>
      </c>
      <c r="K330" s="1">
        <v>375900</v>
      </c>
      <c r="L330" t="s">
        <v>158</v>
      </c>
      <c r="M330" s="1">
        <v>3000</v>
      </c>
      <c r="N330" s="3">
        <v>34</v>
      </c>
      <c r="O330">
        <v>41</v>
      </c>
      <c r="P330" t="s">
        <v>193</v>
      </c>
      <c r="Q330" s="1">
        <v>535</v>
      </c>
      <c r="R330" t="s">
        <v>331</v>
      </c>
    </row>
    <row r="331" spans="1:18" x14ac:dyDescent="0.3">
      <c r="A331" t="s">
        <v>663</v>
      </c>
      <c r="B331" t="s">
        <v>218</v>
      </c>
      <c r="C331" s="2">
        <v>45512</v>
      </c>
      <c r="D331" s="2">
        <v>45516</v>
      </c>
      <c r="E331" t="s">
        <v>94</v>
      </c>
      <c r="F331" t="s">
        <v>105</v>
      </c>
      <c r="G331" t="s">
        <v>126</v>
      </c>
      <c r="H331" s="1">
        <v>6574</v>
      </c>
      <c r="I331" s="1">
        <v>7079</v>
      </c>
      <c r="J331" s="1">
        <v>10441</v>
      </c>
      <c r="K331" s="1">
        <v>73087</v>
      </c>
      <c r="L331" t="s">
        <v>150</v>
      </c>
      <c r="M331" s="1">
        <v>636</v>
      </c>
      <c r="N331" s="3">
        <v>33</v>
      </c>
      <c r="O331">
        <v>82</v>
      </c>
      <c r="P331" t="s">
        <v>194</v>
      </c>
      <c r="Q331" s="1">
        <v>0</v>
      </c>
      <c r="R331" t="s">
        <v>331</v>
      </c>
    </row>
    <row r="332" spans="1:18" x14ac:dyDescent="0.3">
      <c r="A332" t="s">
        <v>664</v>
      </c>
      <c r="B332" t="s">
        <v>219</v>
      </c>
      <c r="C332" s="2">
        <v>45512</v>
      </c>
      <c r="D332" s="2">
        <v>45517</v>
      </c>
      <c r="E332" t="s">
        <v>95</v>
      </c>
      <c r="F332" t="s">
        <v>106</v>
      </c>
      <c r="G332" t="s">
        <v>111</v>
      </c>
      <c r="H332" s="1">
        <v>9049</v>
      </c>
      <c r="I332" s="1">
        <v>10737</v>
      </c>
      <c r="J332" s="1">
        <v>14592</v>
      </c>
      <c r="K332" s="1">
        <v>160512</v>
      </c>
      <c r="L332" t="s">
        <v>145</v>
      </c>
      <c r="M332" s="1">
        <v>2438</v>
      </c>
      <c r="N332" s="3">
        <v>30</v>
      </c>
      <c r="O332">
        <v>46</v>
      </c>
      <c r="P332" t="s">
        <v>194</v>
      </c>
      <c r="Q332" s="1">
        <v>0</v>
      </c>
      <c r="R332" t="s">
        <v>331</v>
      </c>
    </row>
    <row r="333" spans="1:18" x14ac:dyDescent="0.3">
      <c r="A333" t="s">
        <v>665</v>
      </c>
      <c r="B333" t="s">
        <v>220</v>
      </c>
      <c r="C333" s="2">
        <v>45513</v>
      </c>
      <c r="D333" s="2">
        <v>45518</v>
      </c>
      <c r="E333" t="s">
        <v>96</v>
      </c>
      <c r="F333" t="s">
        <v>107</v>
      </c>
      <c r="G333" t="s">
        <v>111</v>
      </c>
      <c r="H333" s="1">
        <v>10130</v>
      </c>
      <c r="I333" s="1">
        <v>11435</v>
      </c>
      <c r="J333" s="1">
        <v>14836</v>
      </c>
      <c r="K333" s="1">
        <v>415408</v>
      </c>
      <c r="L333" t="s">
        <v>146</v>
      </c>
      <c r="M333" s="1">
        <v>1768</v>
      </c>
      <c r="N333" s="3">
        <v>41</v>
      </c>
      <c r="O333">
        <v>112</v>
      </c>
      <c r="P333" t="s">
        <v>181</v>
      </c>
      <c r="Q333" s="1">
        <v>2675</v>
      </c>
      <c r="R333" t="s">
        <v>332</v>
      </c>
    </row>
    <row r="334" spans="1:18" x14ac:dyDescent="0.3">
      <c r="A334" t="s">
        <v>666</v>
      </c>
      <c r="B334" t="s">
        <v>221</v>
      </c>
      <c r="C334" s="2">
        <v>45513</v>
      </c>
      <c r="D334" s="2">
        <v>45518</v>
      </c>
      <c r="E334" t="s">
        <v>97</v>
      </c>
      <c r="F334" t="s">
        <v>112</v>
      </c>
      <c r="G334" t="s">
        <v>106</v>
      </c>
      <c r="H334" s="1">
        <v>10128</v>
      </c>
      <c r="I334" s="1">
        <v>10552</v>
      </c>
      <c r="J334" s="1">
        <v>10185</v>
      </c>
      <c r="K334" s="1">
        <v>264810</v>
      </c>
      <c r="L334" t="s">
        <v>159</v>
      </c>
      <c r="M334" s="1">
        <v>2832</v>
      </c>
      <c r="N334" s="3">
        <v>41</v>
      </c>
      <c r="O334">
        <v>134</v>
      </c>
      <c r="P334" t="s">
        <v>182</v>
      </c>
      <c r="Q334" s="1">
        <v>1284</v>
      </c>
      <c r="R334" t="s">
        <v>331</v>
      </c>
    </row>
    <row r="335" spans="1:18" x14ac:dyDescent="0.3">
      <c r="A335" t="s">
        <v>667</v>
      </c>
      <c r="B335" t="s">
        <v>196</v>
      </c>
      <c r="C335" s="2">
        <v>45515</v>
      </c>
      <c r="D335" s="2">
        <v>45518</v>
      </c>
      <c r="E335" t="s">
        <v>98</v>
      </c>
      <c r="F335" t="s">
        <v>108</v>
      </c>
      <c r="G335" t="s">
        <v>106</v>
      </c>
      <c r="H335" s="1">
        <v>6617</v>
      </c>
      <c r="I335" s="1">
        <v>7977</v>
      </c>
      <c r="J335" s="1">
        <v>13118</v>
      </c>
      <c r="K335" s="1">
        <v>301714</v>
      </c>
      <c r="L335" t="s">
        <v>148</v>
      </c>
      <c r="M335" s="1">
        <v>3151</v>
      </c>
      <c r="N335" s="3">
        <v>35</v>
      </c>
      <c r="O335">
        <v>77</v>
      </c>
      <c r="P335" t="s">
        <v>183</v>
      </c>
      <c r="Q335" s="1">
        <v>963</v>
      </c>
      <c r="R335" t="s">
        <v>331</v>
      </c>
    </row>
    <row r="336" spans="1:18" x14ac:dyDescent="0.3">
      <c r="A336" t="s">
        <v>668</v>
      </c>
      <c r="B336" t="s">
        <v>197</v>
      </c>
      <c r="C336" s="2">
        <v>45515</v>
      </c>
      <c r="D336" s="2">
        <v>45519</v>
      </c>
      <c r="E336" t="s">
        <v>99</v>
      </c>
      <c r="F336" t="s">
        <v>111</v>
      </c>
      <c r="G336" t="s">
        <v>125</v>
      </c>
      <c r="H336" s="1">
        <v>10213</v>
      </c>
      <c r="I336" s="1">
        <v>10530</v>
      </c>
      <c r="J336" s="1">
        <v>12392</v>
      </c>
      <c r="K336" s="1">
        <v>235448</v>
      </c>
      <c r="L336" t="s">
        <v>156</v>
      </c>
      <c r="M336" s="1">
        <v>3289</v>
      </c>
      <c r="N336" s="3">
        <v>24</v>
      </c>
      <c r="O336">
        <v>82</v>
      </c>
      <c r="P336" t="s">
        <v>194</v>
      </c>
      <c r="Q336" s="1">
        <v>0</v>
      </c>
      <c r="R336" t="s">
        <v>332</v>
      </c>
    </row>
    <row r="337" spans="1:18" x14ac:dyDescent="0.3">
      <c r="A337" t="s">
        <v>669</v>
      </c>
      <c r="B337" t="s">
        <v>198</v>
      </c>
      <c r="C337" s="2">
        <v>45515</v>
      </c>
      <c r="D337" s="2">
        <v>45519</v>
      </c>
      <c r="E337" t="s">
        <v>100</v>
      </c>
      <c r="F337" t="s">
        <v>104</v>
      </c>
      <c r="G337" t="s">
        <v>120</v>
      </c>
      <c r="H337" s="1">
        <v>6445</v>
      </c>
      <c r="I337" s="1">
        <v>7065</v>
      </c>
      <c r="J337" s="1">
        <v>16075</v>
      </c>
      <c r="K337" s="1">
        <v>257200</v>
      </c>
      <c r="L337" t="s">
        <v>154</v>
      </c>
      <c r="M337" s="1">
        <v>820</v>
      </c>
      <c r="N337" s="3">
        <v>41</v>
      </c>
      <c r="O337">
        <v>47</v>
      </c>
      <c r="P337" t="s">
        <v>185</v>
      </c>
      <c r="Q337" s="1">
        <v>3210</v>
      </c>
      <c r="R337" t="s">
        <v>332</v>
      </c>
    </row>
    <row r="338" spans="1:18" x14ac:dyDescent="0.3">
      <c r="A338" t="s">
        <v>670</v>
      </c>
      <c r="B338" t="s">
        <v>199</v>
      </c>
      <c r="C338" s="2">
        <v>45516</v>
      </c>
      <c r="D338" s="2">
        <v>45520</v>
      </c>
      <c r="E338" t="s">
        <v>77</v>
      </c>
      <c r="F338" t="s">
        <v>109</v>
      </c>
      <c r="G338" t="s">
        <v>116</v>
      </c>
      <c r="H338" s="1">
        <v>6577</v>
      </c>
      <c r="I338" s="1">
        <v>8350</v>
      </c>
      <c r="J338" s="1">
        <v>9751</v>
      </c>
      <c r="K338" s="1">
        <v>282779</v>
      </c>
      <c r="L338" t="s">
        <v>151</v>
      </c>
      <c r="M338" s="1">
        <v>462</v>
      </c>
      <c r="N338" s="3">
        <v>27</v>
      </c>
      <c r="O338">
        <v>63</v>
      </c>
      <c r="P338" t="s">
        <v>186</v>
      </c>
      <c r="Q338" s="1">
        <v>2942.5000000000005</v>
      </c>
      <c r="R338" t="s">
        <v>331</v>
      </c>
    </row>
    <row r="339" spans="1:18" x14ac:dyDescent="0.3">
      <c r="A339" t="s">
        <v>671</v>
      </c>
      <c r="B339" t="s">
        <v>200</v>
      </c>
      <c r="C339" s="2">
        <v>45516</v>
      </c>
      <c r="D339" s="2">
        <v>45520</v>
      </c>
      <c r="E339" t="s">
        <v>78</v>
      </c>
      <c r="F339" t="s">
        <v>110</v>
      </c>
      <c r="G339" t="s">
        <v>105</v>
      </c>
      <c r="H339" s="1">
        <v>9437</v>
      </c>
      <c r="I339" s="1">
        <v>10563</v>
      </c>
      <c r="J339" s="1">
        <v>15722</v>
      </c>
      <c r="K339" s="1">
        <v>141498</v>
      </c>
      <c r="L339" t="s">
        <v>152</v>
      </c>
      <c r="M339" s="1">
        <v>3174</v>
      </c>
      <c r="N339" s="3">
        <v>33</v>
      </c>
      <c r="O339">
        <v>70</v>
      </c>
      <c r="P339" t="s">
        <v>187</v>
      </c>
      <c r="Q339" s="1">
        <v>428</v>
      </c>
      <c r="R339" t="s">
        <v>331</v>
      </c>
    </row>
    <row r="340" spans="1:18" x14ac:dyDescent="0.3">
      <c r="A340" t="s">
        <v>672</v>
      </c>
      <c r="B340" t="s">
        <v>201</v>
      </c>
      <c r="C340" s="2">
        <v>45516</v>
      </c>
      <c r="D340" s="2">
        <v>45520</v>
      </c>
      <c r="E340" t="s">
        <v>79</v>
      </c>
      <c r="F340" t="s">
        <v>111</v>
      </c>
      <c r="G340" t="s">
        <v>105</v>
      </c>
      <c r="H340" s="1">
        <v>10459</v>
      </c>
      <c r="I340" s="1">
        <v>12230</v>
      </c>
      <c r="J340" s="1">
        <v>14596</v>
      </c>
      <c r="K340" s="1">
        <v>423284</v>
      </c>
      <c r="L340" t="s">
        <v>149</v>
      </c>
      <c r="M340" s="1">
        <v>3864</v>
      </c>
      <c r="N340" s="3">
        <v>33</v>
      </c>
      <c r="O340">
        <v>146</v>
      </c>
      <c r="P340" t="s">
        <v>194</v>
      </c>
      <c r="Q340" s="1">
        <v>0</v>
      </c>
      <c r="R340" t="s">
        <v>331</v>
      </c>
    </row>
    <row r="341" spans="1:18" x14ac:dyDescent="0.3">
      <c r="A341" t="s">
        <v>673</v>
      </c>
      <c r="B341" t="s">
        <v>202</v>
      </c>
      <c r="C341" s="2">
        <v>45517</v>
      </c>
      <c r="D341" s="2">
        <v>45522</v>
      </c>
      <c r="E341" t="s">
        <v>80</v>
      </c>
      <c r="F341" t="s">
        <v>101</v>
      </c>
      <c r="G341" t="s">
        <v>109</v>
      </c>
      <c r="H341" s="1">
        <v>5413</v>
      </c>
      <c r="I341" s="1">
        <v>6811</v>
      </c>
      <c r="J341" s="1">
        <v>10218</v>
      </c>
      <c r="K341" s="1">
        <v>143052</v>
      </c>
      <c r="L341" t="s">
        <v>147</v>
      </c>
      <c r="M341" s="1">
        <v>3275</v>
      </c>
      <c r="N341" s="3">
        <v>29</v>
      </c>
      <c r="O341">
        <v>128</v>
      </c>
      <c r="P341" t="s">
        <v>194</v>
      </c>
      <c r="Q341" s="1">
        <v>0</v>
      </c>
      <c r="R341" t="s">
        <v>332</v>
      </c>
    </row>
    <row r="342" spans="1:18" x14ac:dyDescent="0.3">
      <c r="A342" t="s">
        <v>674</v>
      </c>
      <c r="B342" t="s">
        <v>203</v>
      </c>
      <c r="C342" s="2">
        <v>45518</v>
      </c>
      <c r="D342" s="2">
        <v>45522</v>
      </c>
      <c r="E342" t="s">
        <v>81</v>
      </c>
      <c r="F342" t="s">
        <v>107</v>
      </c>
      <c r="G342" t="s">
        <v>134</v>
      </c>
      <c r="H342" s="1">
        <v>8867</v>
      </c>
      <c r="I342" s="1">
        <v>10453</v>
      </c>
      <c r="J342" s="1">
        <v>13544</v>
      </c>
      <c r="K342" s="1">
        <v>392776</v>
      </c>
      <c r="L342" t="s">
        <v>155</v>
      </c>
      <c r="M342" s="1">
        <v>2574</v>
      </c>
      <c r="N342" s="3">
        <v>29</v>
      </c>
      <c r="O342">
        <v>33</v>
      </c>
      <c r="P342" t="s">
        <v>194</v>
      </c>
      <c r="Q342" s="1">
        <v>0</v>
      </c>
      <c r="R342" t="s">
        <v>331</v>
      </c>
    </row>
    <row r="343" spans="1:18" x14ac:dyDescent="0.3">
      <c r="A343" t="s">
        <v>675</v>
      </c>
      <c r="B343" t="s">
        <v>204</v>
      </c>
      <c r="C343" s="2">
        <v>45519</v>
      </c>
      <c r="D343" s="2">
        <v>45523</v>
      </c>
      <c r="E343" t="s">
        <v>82</v>
      </c>
      <c r="F343" t="s">
        <v>112</v>
      </c>
      <c r="G343" t="s">
        <v>115</v>
      </c>
      <c r="H343" s="1">
        <v>8996</v>
      </c>
      <c r="I343" s="1">
        <v>9418</v>
      </c>
      <c r="J343" s="1">
        <v>17767</v>
      </c>
      <c r="K343" s="1">
        <v>266505</v>
      </c>
      <c r="L343" t="s">
        <v>153</v>
      </c>
      <c r="M343" s="1">
        <v>1140</v>
      </c>
      <c r="N343" s="3">
        <v>32</v>
      </c>
      <c r="O343">
        <v>60</v>
      </c>
      <c r="P343" t="s">
        <v>191</v>
      </c>
      <c r="Q343" s="1">
        <v>2140</v>
      </c>
      <c r="R343" t="s">
        <v>331</v>
      </c>
    </row>
    <row r="344" spans="1:18" x14ac:dyDescent="0.3">
      <c r="A344" t="s">
        <v>676</v>
      </c>
      <c r="B344" t="s">
        <v>205</v>
      </c>
      <c r="C344" s="2">
        <v>45519</v>
      </c>
      <c r="D344" s="2">
        <v>45523</v>
      </c>
      <c r="E344" t="s">
        <v>83</v>
      </c>
      <c r="F344" t="s">
        <v>106</v>
      </c>
      <c r="G344" t="s">
        <v>107</v>
      </c>
      <c r="H344" s="1">
        <v>6696</v>
      </c>
      <c r="I344" s="1">
        <v>8206</v>
      </c>
      <c r="J344" s="1">
        <v>9705</v>
      </c>
      <c r="K344" s="1">
        <v>213510</v>
      </c>
      <c r="L344" t="s">
        <v>157</v>
      </c>
      <c r="M344" s="1">
        <v>2856</v>
      </c>
      <c r="N344" s="3">
        <v>37</v>
      </c>
      <c r="O344">
        <v>125</v>
      </c>
      <c r="P344" t="s">
        <v>194</v>
      </c>
      <c r="Q344" s="1">
        <v>0</v>
      </c>
      <c r="R344" t="s">
        <v>332</v>
      </c>
    </row>
    <row r="345" spans="1:18" x14ac:dyDescent="0.3">
      <c r="A345" t="s">
        <v>677</v>
      </c>
      <c r="B345" t="s">
        <v>207</v>
      </c>
      <c r="C345" s="2">
        <v>45519</v>
      </c>
      <c r="D345" s="2">
        <v>45523</v>
      </c>
      <c r="E345" t="s">
        <v>84</v>
      </c>
      <c r="F345" t="s">
        <v>113</v>
      </c>
      <c r="G345" t="s">
        <v>107</v>
      </c>
      <c r="H345" s="1">
        <v>11899</v>
      </c>
      <c r="I345" s="1">
        <v>12639</v>
      </c>
      <c r="J345" s="1">
        <v>15359</v>
      </c>
      <c r="K345" s="1">
        <v>322539</v>
      </c>
      <c r="L345" t="s">
        <v>158</v>
      </c>
      <c r="M345" s="1">
        <v>2940</v>
      </c>
      <c r="N345" s="3">
        <v>33</v>
      </c>
      <c r="O345">
        <v>32</v>
      </c>
      <c r="P345" t="s">
        <v>193</v>
      </c>
      <c r="Q345" s="1">
        <v>535</v>
      </c>
      <c r="R345" t="s">
        <v>332</v>
      </c>
    </row>
    <row r="346" spans="1:18" x14ac:dyDescent="0.3">
      <c r="A346" t="s">
        <v>678</v>
      </c>
      <c r="B346" t="s">
        <v>208</v>
      </c>
      <c r="C346" s="2">
        <v>45520</v>
      </c>
      <c r="D346" s="2">
        <v>45525</v>
      </c>
      <c r="E346" t="s">
        <v>85</v>
      </c>
      <c r="F346" t="s">
        <v>103</v>
      </c>
      <c r="G346" t="s">
        <v>127</v>
      </c>
      <c r="H346" s="1">
        <v>11538</v>
      </c>
      <c r="I346" s="1">
        <v>12358</v>
      </c>
      <c r="J346" s="1">
        <v>9189</v>
      </c>
      <c r="K346" s="1">
        <v>147024</v>
      </c>
      <c r="L346" t="s">
        <v>150</v>
      </c>
      <c r="M346" s="1">
        <v>1896</v>
      </c>
      <c r="N346" s="3">
        <v>22</v>
      </c>
      <c r="O346">
        <v>34</v>
      </c>
      <c r="P346" t="s">
        <v>194</v>
      </c>
      <c r="Q346" s="1">
        <v>0</v>
      </c>
      <c r="R346" t="s">
        <v>331</v>
      </c>
    </row>
    <row r="347" spans="1:18" x14ac:dyDescent="0.3">
      <c r="A347" t="s">
        <v>679</v>
      </c>
      <c r="B347" t="s">
        <v>209</v>
      </c>
      <c r="C347" s="2">
        <v>45520</v>
      </c>
      <c r="D347" s="2">
        <v>45522</v>
      </c>
      <c r="E347" t="s">
        <v>86</v>
      </c>
      <c r="F347" t="s">
        <v>108</v>
      </c>
      <c r="G347" t="s">
        <v>117</v>
      </c>
      <c r="H347" s="1">
        <v>8107</v>
      </c>
      <c r="I347" s="1">
        <v>8763</v>
      </c>
      <c r="J347" s="1">
        <v>15089</v>
      </c>
      <c r="K347" s="1">
        <v>316869</v>
      </c>
      <c r="L347" t="s">
        <v>145</v>
      </c>
      <c r="M347" s="1">
        <v>3634</v>
      </c>
      <c r="N347" s="3">
        <v>34</v>
      </c>
      <c r="O347">
        <v>82</v>
      </c>
      <c r="P347" t="s">
        <v>180</v>
      </c>
      <c r="Q347" s="1">
        <v>5350</v>
      </c>
      <c r="R347" t="s">
        <v>332</v>
      </c>
    </row>
    <row r="348" spans="1:18" x14ac:dyDescent="0.3">
      <c r="A348" t="s">
        <v>680</v>
      </c>
      <c r="B348" t="s">
        <v>210</v>
      </c>
      <c r="C348" s="2">
        <v>45521</v>
      </c>
      <c r="D348" s="2">
        <v>45524</v>
      </c>
      <c r="E348" t="s">
        <v>87</v>
      </c>
      <c r="F348" t="s">
        <v>114</v>
      </c>
      <c r="G348" t="s">
        <v>103</v>
      </c>
      <c r="H348" s="1">
        <v>6265</v>
      </c>
      <c r="I348" s="1">
        <v>8193</v>
      </c>
      <c r="J348" s="1">
        <v>12559</v>
      </c>
      <c r="K348" s="1">
        <v>138149</v>
      </c>
      <c r="L348" t="s">
        <v>146</v>
      </c>
      <c r="M348" s="1">
        <v>2145</v>
      </c>
      <c r="N348" s="3">
        <v>26</v>
      </c>
      <c r="O348">
        <v>76</v>
      </c>
      <c r="P348" t="s">
        <v>194</v>
      </c>
      <c r="Q348" s="1">
        <v>0</v>
      </c>
      <c r="R348" t="s">
        <v>331</v>
      </c>
    </row>
    <row r="349" spans="1:18" x14ac:dyDescent="0.3">
      <c r="A349" t="s">
        <v>681</v>
      </c>
      <c r="B349" t="s">
        <v>211</v>
      </c>
      <c r="C349" s="2">
        <v>45521</v>
      </c>
      <c r="D349" s="2">
        <v>45524</v>
      </c>
      <c r="E349" t="s">
        <v>88</v>
      </c>
      <c r="F349" t="s">
        <v>105</v>
      </c>
      <c r="G349" t="s">
        <v>103</v>
      </c>
      <c r="H349" s="1">
        <v>9748</v>
      </c>
      <c r="I349" s="1">
        <v>11037</v>
      </c>
      <c r="J349" s="1">
        <v>15047</v>
      </c>
      <c r="K349" s="1">
        <v>135423</v>
      </c>
      <c r="L349" t="s">
        <v>159</v>
      </c>
      <c r="M349" s="1">
        <v>3672</v>
      </c>
      <c r="N349" s="3">
        <v>24</v>
      </c>
      <c r="O349">
        <v>67</v>
      </c>
      <c r="P349" t="s">
        <v>182</v>
      </c>
      <c r="Q349" s="1">
        <v>1284</v>
      </c>
      <c r="R349" t="s">
        <v>331</v>
      </c>
    </row>
    <row r="350" spans="1:18" x14ac:dyDescent="0.3">
      <c r="A350" t="s">
        <v>682</v>
      </c>
      <c r="B350" t="s">
        <v>213</v>
      </c>
      <c r="C350" s="2">
        <v>45522</v>
      </c>
      <c r="D350" s="2">
        <v>45524</v>
      </c>
      <c r="E350" t="s">
        <v>89</v>
      </c>
      <c r="F350" t="s">
        <v>115</v>
      </c>
      <c r="G350" t="s">
        <v>102</v>
      </c>
      <c r="H350" s="1">
        <v>9219</v>
      </c>
      <c r="I350" s="1">
        <v>9875</v>
      </c>
      <c r="J350" s="1">
        <v>17465</v>
      </c>
      <c r="K350" s="1">
        <v>384230</v>
      </c>
      <c r="L350" t="s">
        <v>148</v>
      </c>
      <c r="M350" s="1">
        <v>2967</v>
      </c>
      <c r="N350" s="3">
        <v>42</v>
      </c>
      <c r="O350">
        <v>34</v>
      </c>
      <c r="P350" t="s">
        <v>194</v>
      </c>
      <c r="Q350" s="1">
        <v>0</v>
      </c>
      <c r="R350" t="s">
        <v>332</v>
      </c>
    </row>
    <row r="351" spans="1:18" x14ac:dyDescent="0.3">
      <c r="A351" t="s">
        <v>683</v>
      </c>
      <c r="B351" t="s">
        <v>214</v>
      </c>
      <c r="C351" s="2">
        <v>45523</v>
      </c>
      <c r="D351" s="2">
        <v>45525</v>
      </c>
      <c r="E351" t="s">
        <v>90</v>
      </c>
      <c r="F351" t="s">
        <v>116</v>
      </c>
      <c r="G351" t="s">
        <v>135</v>
      </c>
      <c r="H351" s="1">
        <v>9417</v>
      </c>
      <c r="I351" s="1">
        <v>10180</v>
      </c>
      <c r="J351" s="1">
        <v>15393</v>
      </c>
      <c r="K351" s="1">
        <v>354039</v>
      </c>
      <c r="L351" t="s">
        <v>156</v>
      </c>
      <c r="M351" s="1">
        <v>3680</v>
      </c>
      <c r="N351" s="3">
        <v>26</v>
      </c>
      <c r="O351">
        <v>69</v>
      </c>
      <c r="P351" t="s">
        <v>194</v>
      </c>
      <c r="Q351" s="1">
        <v>0</v>
      </c>
      <c r="R351" t="s">
        <v>332</v>
      </c>
    </row>
    <row r="352" spans="1:18" x14ac:dyDescent="0.3">
      <c r="A352" t="s">
        <v>684</v>
      </c>
      <c r="B352" t="s">
        <v>215</v>
      </c>
      <c r="C352" s="2">
        <v>45523</v>
      </c>
      <c r="D352" s="2">
        <v>45525</v>
      </c>
      <c r="E352" t="s">
        <v>91</v>
      </c>
      <c r="F352" t="s">
        <v>117</v>
      </c>
      <c r="G352" t="s">
        <v>118</v>
      </c>
      <c r="H352" s="1">
        <v>7572</v>
      </c>
      <c r="I352" s="1">
        <v>7921</v>
      </c>
      <c r="J352" s="1">
        <v>19607</v>
      </c>
      <c r="K352" s="1">
        <v>235284</v>
      </c>
      <c r="L352" t="s">
        <v>154</v>
      </c>
      <c r="M352" s="1">
        <v>3280</v>
      </c>
      <c r="N352" s="3">
        <v>40</v>
      </c>
      <c r="O352">
        <v>76</v>
      </c>
      <c r="P352" t="s">
        <v>194</v>
      </c>
      <c r="Q352" s="1">
        <v>0</v>
      </c>
      <c r="R352" t="s">
        <v>331</v>
      </c>
    </row>
    <row r="353" spans="1:18" x14ac:dyDescent="0.3">
      <c r="A353" t="s">
        <v>685</v>
      </c>
      <c r="B353" t="s">
        <v>216</v>
      </c>
      <c r="C353" s="2">
        <v>45524</v>
      </c>
      <c r="D353" s="2">
        <v>45528</v>
      </c>
      <c r="E353" t="s">
        <v>92</v>
      </c>
      <c r="F353" t="s">
        <v>118</v>
      </c>
      <c r="G353" t="s">
        <v>128</v>
      </c>
      <c r="H353" s="1">
        <v>9865</v>
      </c>
      <c r="I353" s="1">
        <v>10663</v>
      </c>
      <c r="J353" s="1">
        <v>17339</v>
      </c>
      <c r="K353" s="1">
        <v>104034</v>
      </c>
      <c r="L353" t="s">
        <v>151</v>
      </c>
      <c r="M353" s="1">
        <v>490</v>
      </c>
      <c r="N353" s="3">
        <v>24</v>
      </c>
      <c r="O353">
        <v>121</v>
      </c>
      <c r="P353" t="s">
        <v>194</v>
      </c>
      <c r="Q353" s="1">
        <v>0</v>
      </c>
      <c r="R353" t="s">
        <v>331</v>
      </c>
    </row>
    <row r="354" spans="1:18" x14ac:dyDescent="0.3">
      <c r="A354" t="s">
        <v>686</v>
      </c>
      <c r="B354" t="s">
        <v>217</v>
      </c>
      <c r="C354" s="2">
        <v>45525</v>
      </c>
      <c r="D354" s="2">
        <v>45527</v>
      </c>
      <c r="E354" t="s">
        <v>93</v>
      </c>
      <c r="F354" t="s">
        <v>119</v>
      </c>
      <c r="G354" t="s">
        <v>108</v>
      </c>
      <c r="H354" s="1">
        <v>5463</v>
      </c>
      <c r="I354" s="1">
        <v>6449</v>
      </c>
      <c r="J354" s="1">
        <v>9035</v>
      </c>
      <c r="K354" s="1">
        <v>216840</v>
      </c>
      <c r="L354" t="s">
        <v>152</v>
      </c>
      <c r="M354" s="1">
        <v>4209</v>
      </c>
      <c r="N354" s="3">
        <v>29</v>
      </c>
      <c r="O354">
        <v>42</v>
      </c>
      <c r="P354" t="s">
        <v>187</v>
      </c>
      <c r="Q354" s="1">
        <v>428</v>
      </c>
      <c r="R354" t="s">
        <v>331</v>
      </c>
    </row>
    <row r="355" spans="1:18" x14ac:dyDescent="0.3">
      <c r="A355" t="s">
        <v>687</v>
      </c>
      <c r="B355" t="s">
        <v>218</v>
      </c>
      <c r="C355" s="2">
        <v>45526</v>
      </c>
      <c r="D355" s="2">
        <v>45530</v>
      </c>
      <c r="E355" t="s">
        <v>94</v>
      </c>
      <c r="F355" t="s">
        <v>120</v>
      </c>
      <c r="G355" t="s">
        <v>108</v>
      </c>
      <c r="H355" s="1">
        <v>11056</v>
      </c>
      <c r="I355" s="1">
        <v>12504</v>
      </c>
      <c r="J355" s="1">
        <v>19868</v>
      </c>
      <c r="K355" s="1">
        <v>198680</v>
      </c>
      <c r="L355" t="s">
        <v>149</v>
      </c>
      <c r="M355" s="1">
        <v>1029</v>
      </c>
      <c r="N355" s="3">
        <v>39</v>
      </c>
      <c r="O355">
        <v>125</v>
      </c>
      <c r="P355" t="s">
        <v>194</v>
      </c>
      <c r="Q355" s="1">
        <v>0</v>
      </c>
      <c r="R355" t="s">
        <v>331</v>
      </c>
    </row>
    <row r="356" spans="1:18" x14ac:dyDescent="0.3">
      <c r="A356" t="s">
        <v>688</v>
      </c>
      <c r="B356" t="s">
        <v>219</v>
      </c>
      <c r="C356" s="2">
        <v>45527</v>
      </c>
      <c r="D356" s="2">
        <v>45529</v>
      </c>
      <c r="E356" t="s">
        <v>95</v>
      </c>
      <c r="F356" t="s">
        <v>121</v>
      </c>
      <c r="G356" t="s">
        <v>129</v>
      </c>
      <c r="H356" s="1">
        <v>7518</v>
      </c>
      <c r="I356" s="1">
        <v>8554</v>
      </c>
      <c r="J356" s="1">
        <v>17574</v>
      </c>
      <c r="K356" s="1">
        <v>263610</v>
      </c>
      <c r="L356" t="s">
        <v>147</v>
      </c>
      <c r="M356" s="1">
        <v>3875</v>
      </c>
      <c r="N356" s="3">
        <v>29</v>
      </c>
      <c r="O356">
        <v>100</v>
      </c>
      <c r="P356" t="s">
        <v>189</v>
      </c>
      <c r="Q356" s="1">
        <v>2675</v>
      </c>
      <c r="R356" t="s">
        <v>332</v>
      </c>
    </row>
    <row r="357" spans="1:18" x14ac:dyDescent="0.3">
      <c r="A357" t="s">
        <v>689</v>
      </c>
      <c r="B357" t="s">
        <v>220</v>
      </c>
      <c r="C357" s="2">
        <v>45528</v>
      </c>
      <c r="D357" s="2">
        <v>45531</v>
      </c>
      <c r="E357" t="s">
        <v>96</v>
      </c>
      <c r="F357" t="s">
        <v>122</v>
      </c>
      <c r="G357" t="s">
        <v>121</v>
      </c>
      <c r="H357" s="1">
        <v>8165</v>
      </c>
      <c r="I357" s="1">
        <v>8815</v>
      </c>
      <c r="J357" s="1">
        <v>13323</v>
      </c>
      <c r="K357" s="1">
        <v>386367</v>
      </c>
      <c r="L357" t="s">
        <v>155</v>
      </c>
      <c r="M357" s="1">
        <v>715</v>
      </c>
      <c r="N357" s="3">
        <v>25</v>
      </c>
      <c r="O357">
        <v>67</v>
      </c>
      <c r="P357" t="s">
        <v>194</v>
      </c>
      <c r="Q357" s="1">
        <v>0</v>
      </c>
      <c r="R357" t="s">
        <v>332</v>
      </c>
    </row>
    <row r="358" spans="1:18" x14ac:dyDescent="0.3">
      <c r="A358" t="s">
        <v>690</v>
      </c>
      <c r="B358" t="s">
        <v>196</v>
      </c>
      <c r="C358" s="2">
        <v>45530</v>
      </c>
      <c r="D358" s="2">
        <v>45535</v>
      </c>
      <c r="E358" t="s">
        <v>97</v>
      </c>
      <c r="F358" t="s">
        <v>123</v>
      </c>
      <c r="G358" t="s">
        <v>104</v>
      </c>
      <c r="H358" s="1">
        <v>10594</v>
      </c>
      <c r="I358" s="1">
        <v>12446</v>
      </c>
      <c r="J358" s="1">
        <v>19364</v>
      </c>
      <c r="K358" s="1">
        <v>213004</v>
      </c>
      <c r="L358" t="s">
        <v>153</v>
      </c>
      <c r="M358" s="1">
        <v>2004</v>
      </c>
      <c r="N358" s="3">
        <v>39</v>
      </c>
      <c r="O358">
        <v>68</v>
      </c>
      <c r="P358" t="s">
        <v>191</v>
      </c>
      <c r="Q358" s="1">
        <v>2140</v>
      </c>
      <c r="R358" t="s">
        <v>332</v>
      </c>
    </row>
    <row r="359" spans="1:18" x14ac:dyDescent="0.3">
      <c r="A359" t="s">
        <v>691</v>
      </c>
      <c r="B359" t="s">
        <v>197</v>
      </c>
      <c r="C359" s="2">
        <v>45532</v>
      </c>
      <c r="D359" s="2">
        <v>45537</v>
      </c>
      <c r="E359" t="s">
        <v>98</v>
      </c>
      <c r="F359" t="s">
        <v>124</v>
      </c>
      <c r="G359" t="s">
        <v>112</v>
      </c>
      <c r="H359" s="1">
        <v>10243</v>
      </c>
      <c r="I359" s="1">
        <v>11078</v>
      </c>
      <c r="J359" s="1">
        <v>13556</v>
      </c>
      <c r="K359" s="1">
        <v>257564</v>
      </c>
      <c r="L359" t="s">
        <v>157</v>
      </c>
      <c r="M359" s="1">
        <v>2448</v>
      </c>
      <c r="N359" s="3">
        <v>28</v>
      </c>
      <c r="O359">
        <v>88</v>
      </c>
      <c r="P359" t="s">
        <v>194</v>
      </c>
      <c r="Q359" s="1">
        <v>0</v>
      </c>
      <c r="R359" t="s">
        <v>332</v>
      </c>
    </row>
    <row r="360" spans="1:18" x14ac:dyDescent="0.3">
      <c r="A360" t="s">
        <v>692</v>
      </c>
      <c r="B360" t="s">
        <v>198</v>
      </c>
      <c r="C360" s="2">
        <v>45533</v>
      </c>
      <c r="D360" s="2">
        <v>45538</v>
      </c>
      <c r="E360" t="s">
        <v>99</v>
      </c>
      <c r="F360" t="s">
        <v>125</v>
      </c>
      <c r="G360" t="s">
        <v>112</v>
      </c>
      <c r="H360" s="1">
        <v>6344</v>
      </c>
      <c r="I360" s="1">
        <v>6965</v>
      </c>
      <c r="J360" s="1">
        <v>16577</v>
      </c>
      <c r="K360" s="1">
        <v>348117</v>
      </c>
      <c r="L360" t="s">
        <v>158</v>
      </c>
      <c r="M360" s="1">
        <v>2920</v>
      </c>
      <c r="N360" s="3">
        <v>36</v>
      </c>
      <c r="O360">
        <v>48</v>
      </c>
      <c r="P360" t="s">
        <v>193</v>
      </c>
      <c r="Q360" s="1">
        <v>535</v>
      </c>
      <c r="R360" t="s">
        <v>332</v>
      </c>
    </row>
    <row r="361" spans="1:18" x14ac:dyDescent="0.3">
      <c r="A361" t="s">
        <v>693</v>
      </c>
      <c r="B361" t="s">
        <v>199</v>
      </c>
      <c r="C361" s="2">
        <v>45533</v>
      </c>
      <c r="D361" s="2">
        <v>45537</v>
      </c>
      <c r="E361" t="s">
        <v>100</v>
      </c>
      <c r="F361" t="s">
        <v>126</v>
      </c>
      <c r="G361" t="s">
        <v>130</v>
      </c>
      <c r="H361" s="1">
        <v>6177</v>
      </c>
      <c r="I361" s="1">
        <v>7081</v>
      </c>
      <c r="J361" s="1">
        <v>16429</v>
      </c>
      <c r="K361" s="1">
        <v>213577</v>
      </c>
      <c r="L361" t="s">
        <v>150</v>
      </c>
      <c r="M361" s="1">
        <v>2388</v>
      </c>
      <c r="N361" s="3">
        <v>29</v>
      </c>
      <c r="O361">
        <v>122</v>
      </c>
      <c r="P361" t="s">
        <v>194</v>
      </c>
      <c r="Q361" s="1">
        <v>0</v>
      </c>
      <c r="R361" t="s">
        <v>331</v>
      </c>
    </row>
    <row r="362" spans="1:18" x14ac:dyDescent="0.3">
      <c r="A362" t="s">
        <v>694</v>
      </c>
      <c r="B362" t="s">
        <v>200</v>
      </c>
      <c r="C362" s="2">
        <v>45533</v>
      </c>
      <c r="D362" s="2">
        <v>45536</v>
      </c>
      <c r="E362" t="s">
        <v>77</v>
      </c>
      <c r="F362" t="s">
        <v>127</v>
      </c>
      <c r="G362" t="s">
        <v>131</v>
      </c>
      <c r="H362" s="1">
        <v>5916</v>
      </c>
      <c r="I362" s="1">
        <v>7700</v>
      </c>
      <c r="J362" s="1">
        <v>17655</v>
      </c>
      <c r="K362" s="1">
        <v>211860</v>
      </c>
      <c r="L362" t="s">
        <v>145</v>
      </c>
      <c r="M362" s="1">
        <v>3611</v>
      </c>
      <c r="N362" s="3">
        <v>34</v>
      </c>
      <c r="O362">
        <v>103</v>
      </c>
      <c r="P362" t="s">
        <v>180</v>
      </c>
      <c r="Q362" s="1">
        <v>5350</v>
      </c>
      <c r="R362" t="s">
        <v>332</v>
      </c>
    </row>
    <row r="363" spans="1:18" x14ac:dyDescent="0.3">
      <c r="A363" t="s">
        <v>695</v>
      </c>
      <c r="B363" t="s">
        <v>201</v>
      </c>
      <c r="C363" s="2">
        <v>45533</v>
      </c>
      <c r="D363" s="2">
        <v>45537</v>
      </c>
      <c r="E363" t="s">
        <v>78</v>
      </c>
      <c r="F363" t="s">
        <v>128</v>
      </c>
      <c r="G363" t="s">
        <v>119</v>
      </c>
      <c r="H363" s="1">
        <v>10675</v>
      </c>
      <c r="I363" s="1">
        <v>11103</v>
      </c>
      <c r="J363" s="1">
        <v>14842</v>
      </c>
      <c r="K363" s="1">
        <v>222630</v>
      </c>
      <c r="L363" t="s">
        <v>146</v>
      </c>
      <c r="M363" s="1">
        <v>2171</v>
      </c>
      <c r="N363" s="3">
        <v>41</v>
      </c>
      <c r="O363">
        <v>92</v>
      </c>
      <c r="P363" t="s">
        <v>181</v>
      </c>
      <c r="Q363" s="1">
        <v>2675</v>
      </c>
      <c r="R363" t="s">
        <v>331</v>
      </c>
    </row>
    <row r="364" spans="1:18" x14ac:dyDescent="0.3">
      <c r="A364" t="s">
        <v>696</v>
      </c>
      <c r="B364" t="s">
        <v>202</v>
      </c>
      <c r="C364" s="2">
        <v>45534</v>
      </c>
      <c r="D364" s="2">
        <v>45536</v>
      </c>
      <c r="E364" t="s">
        <v>79</v>
      </c>
      <c r="F364" t="s">
        <v>129</v>
      </c>
      <c r="G364" t="s">
        <v>122</v>
      </c>
      <c r="H364" s="1">
        <v>7663</v>
      </c>
      <c r="I364" s="1">
        <v>9633</v>
      </c>
      <c r="J364" s="1">
        <v>17918</v>
      </c>
      <c r="K364" s="1">
        <v>197098</v>
      </c>
      <c r="L364" t="s">
        <v>159</v>
      </c>
      <c r="M364" s="1">
        <v>3816</v>
      </c>
      <c r="N364" s="3">
        <v>24</v>
      </c>
      <c r="O364">
        <v>48</v>
      </c>
      <c r="P364" t="s">
        <v>182</v>
      </c>
      <c r="Q364" s="1">
        <v>1284</v>
      </c>
      <c r="R364" t="s">
        <v>332</v>
      </c>
    </row>
    <row r="365" spans="1:18" x14ac:dyDescent="0.3">
      <c r="A365" t="s">
        <v>697</v>
      </c>
      <c r="B365" t="s">
        <v>203</v>
      </c>
      <c r="C365" s="2">
        <v>45534</v>
      </c>
      <c r="D365" s="2">
        <v>45537</v>
      </c>
      <c r="E365" t="s">
        <v>80</v>
      </c>
      <c r="F365" t="s">
        <v>130</v>
      </c>
      <c r="G365" t="s">
        <v>110</v>
      </c>
      <c r="H365" s="1">
        <v>10667</v>
      </c>
      <c r="I365" s="1">
        <v>12116</v>
      </c>
      <c r="J365" s="1">
        <v>15684</v>
      </c>
      <c r="K365" s="1">
        <v>235260</v>
      </c>
      <c r="L365" t="s">
        <v>148</v>
      </c>
      <c r="M365" s="1">
        <v>3082</v>
      </c>
      <c r="N365" s="3">
        <v>37</v>
      </c>
      <c r="O365">
        <v>45</v>
      </c>
      <c r="P365" t="s">
        <v>183</v>
      </c>
      <c r="Q365" s="1">
        <v>963</v>
      </c>
      <c r="R365" t="s">
        <v>331</v>
      </c>
    </row>
    <row r="366" spans="1:18" x14ac:dyDescent="0.3">
      <c r="A366" t="s">
        <v>698</v>
      </c>
      <c r="B366" t="s">
        <v>204</v>
      </c>
      <c r="C366" s="2">
        <v>45535</v>
      </c>
      <c r="D366" s="2">
        <v>45539</v>
      </c>
      <c r="E366" t="s">
        <v>81</v>
      </c>
      <c r="F366" t="s">
        <v>131</v>
      </c>
      <c r="G366" t="s">
        <v>113</v>
      </c>
      <c r="H366" s="1">
        <v>8843</v>
      </c>
      <c r="I366" s="1">
        <v>9255</v>
      </c>
      <c r="J366" s="1">
        <v>12518</v>
      </c>
      <c r="K366" s="1">
        <v>225324</v>
      </c>
      <c r="L366" t="s">
        <v>156</v>
      </c>
      <c r="M366" s="1">
        <v>2461</v>
      </c>
      <c r="N366" s="3">
        <v>31</v>
      </c>
      <c r="O366">
        <v>62</v>
      </c>
      <c r="P366" t="s">
        <v>194</v>
      </c>
      <c r="Q366" s="1">
        <v>0</v>
      </c>
      <c r="R366" t="s">
        <v>332</v>
      </c>
    </row>
    <row r="367" spans="1:18" x14ac:dyDescent="0.3">
      <c r="A367" t="s">
        <v>699</v>
      </c>
      <c r="B367" t="s">
        <v>205</v>
      </c>
      <c r="C367" s="2">
        <v>45537</v>
      </c>
      <c r="D367" s="2">
        <v>45542</v>
      </c>
      <c r="E367" t="s">
        <v>82</v>
      </c>
      <c r="F367" t="s">
        <v>132</v>
      </c>
      <c r="G367" t="s">
        <v>132</v>
      </c>
      <c r="H367" s="1">
        <v>7627</v>
      </c>
      <c r="I367" s="1">
        <v>9533</v>
      </c>
      <c r="J367" s="1">
        <v>17948</v>
      </c>
      <c r="K367" s="1">
        <v>376908</v>
      </c>
      <c r="L367" t="s">
        <v>154</v>
      </c>
      <c r="M367" s="1">
        <v>1020</v>
      </c>
      <c r="N367" s="3">
        <v>36</v>
      </c>
      <c r="O367">
        <v>121</v>
      </c>
      <c r="P367" t="s">
        <v>185</v>
      </c>
      <c r="Q367" s="1">
        <v>3210</v>
      </c>
      <c r="R367" t="s">
        <v>331</v>
      </c>
    </row>
    <row r="368" spans="1:18" x14ac:dyDescent="0.3">
      <c r="A368" t="s">
        <v>700</v>
      </c>
      <c r="B368" t="s">
        <v>207</v>
      </c>
      <c r="C368" s="2">
        <v>45537</v>
      </c>
      <c r="D368" s="2">
        <v>45539</v>
      </c>
      <c r="E368" t="s">
        <v>83</v>
      </c>
      <c r="F368" t="s">
        <v>133</v>
      </c>
      <c r="G368" t="s">
        <v>133</v>
      </c>
      <c r="H368" s="1">
        <v>8461</v>
      </c>
      <c r="I368" s="1">
        <v>9115</v>
      </c>
      <c r="J368" s="1">
        <v>15007</v>
      </c>
      <c r="K368" s="1">
        <v>225105</v>
      </c>
      <c r="L368" t="s">
        <v>151</v>
      </c>
      <c r="M368" s="1">
        <v>2450</v>
      </c>
      <c r="N368" s="3">
        <v>26</v>
      </c>
      <c r="O368">
        <v>33</v>
      </c>
      <c r="P368" t="s">
        <v>186</v>
      </c>
      <c r="Q368" s="1">
        <v>2942.5000000000005</v>
      </c>
      <c r="R368" t="s">
        <v>331</v>
      </c>
    </row>
    <row r="369" spans="1:18" x14ac:dyDescent="0.3">
      <c r="A369" t="s">
        <v>701</v>
      </c>
      <c r="B369" t="s">
        <v>208</v>
      </c>
      <c r="C369" s="2">
        <v>45540</v>
      </c>
      <c r="D369" s="2">
        <v>45545</v>
      </c>
      <c r="E369" t="s">
        <v>84</v>
      </c>
      <c r="F369" t="s">
        <v>134</v>
      </c>
      <c r="G369" t="s">
        <v>114</v>
      </c>
      <c r="H369" s="1">
        <v>10164</v>
      </c>
      <c r="I369" s="1">
        <v>10574</v>
      </c>
      <c r="J369" s="1">
        <v>13772</v>
      </c>
      <c r="K369" s="1">
        <v>302984</v>
      </c>
      <c r="L369" t="s">
        <v>152</v>
      </c>
      <c r="M369" s="1">
        <v>1541</v>
      </c>
      <c r="N369" s="3">
        <v>34</v>
      </c>
      <c r="O369">
        <v>51</v>
      </c>
      <c r="P369" t="s">
        <v>194</v>
      </c>
      <c r="Q369" s="1">
        <v>0</v>
      </c>
      <c r="R369" t="s">
        <v>331</v>
      </c>
    </row>
    <row r="370" spans="1:18" x14ac:dyDescent="0.3">
      <c r="A370" t="s">
        <v>702</v>
      </c>
      <c r="B370" t="s">
        <v>209</v>
      </c>
      <c r="C370" s="2">
        <v>45540</v>
      </c>
      <c r="D370" s="2">
        <v>45543</v>
      </c>
      <c r="E370" t="s">
        <v>85</v>
      </c>
      <c r="F370" t="s">
        <v>135</v>
      </c>
      <c r="G370" t="s">
        <v>123</v>
      </c>
      <c r="H370" s="1">
        <v>11087</v>
      </c>
      <c r="I370" s="1">
        <v>11585</v>
      </c>
      <c r="J370" s="1">
        <v>19508</v>
      </c>
      <c r="K370" s="1">
        <v>429176</v>
      </c>
      <c r="L370" t="s">
        <v>149</v>
      </c>
      <c r="M370" s="1">
        <v>3570</v>
      </c>
      <c r="N370" s="3">
        <v>36</v>
      </c>
      <c r="O370">
        <v>101</v>
      </c>
      <c r="P370" t="s">
        <v>188</v>
      </c>
      <c r="Q370" s="1">
        <v>374.50000000000006</v>
      </c>
      <c r="R370" t="s">
        <v>332</v>
      </c>
    </row>
    <row r="371" spans="1:18" x14ac:dyDescent="0.3">
      <c r="A371" t="s">
        <v>703</v>
      </c>
      <c r="B371" t="s">
        <v>210</v>
      </c>
      <c r="C371" s="2">
        <v>45541</v>
      </c>
      <c r="D371" s="2">
        <v>45545</v>
      </c>
      <c r="E371" t="s">
        <v>86</v>
      </c>
      <c r="F371" t="s">
        <v>102</v>
      </c>
      <c r="G371" t="s">
        <v>101</v>
      </c>
      <c r="H371" s="1">
        <v>9767</v>
      </c>
      <c r="I371" s="1">
        <v>10678</v>
      </c>
      <c r="J371" s="1">
        <v>16227</v>
      </c>
      <c r="K371" s="1">
        <v>210951</v>
      </c>
      <c r="L371" t="s">
        <v>147</v>
      </c>
      <c r="M371" s="1">
        <v>3800</v>
      </c>
      <c r="N371" s="3">
        <v>36</v>
      </c>
      <c r="O371">
        <v>94</v>
      </c>
      <c r="P371" t="s">
        <v>194</v>
      </c>
      <c r="Q371" s="1">
        <v>0</v>
      </c>
      <c r="R371" t="s">
        <v>331</v>
      </c>
    </row>
    <row r="372" spans="1:18" x14ac:dyDescent="0.3">
      <c r="A372" t="s">
        <v>704</v>
      </c>
      <c r="B372" t="s">
        <v>211</v>
      </c>
      <c r="C372" s="2">
        <v>45542</v>
      </c>
      <c r="D372" s="2">
        <v>45547</v>
      </c>
      <c r="E372" t="s">
        <v>87</v>
      </c>
      <c r="F372" t="s">
        <v>103</v>
      </c>
      <c r="G372" t="s">
        <v>124</v>
      </c>
      <c r="H372" s="1">
        <v>8928</v>
      </c>
      <c r="I372" s="1">
        <v>10232</v>
      </c>
      <c r="J372" s="1">
        <v>9964</v>
      </c>
      <c r="K372" s="1">
        <v>219208</v>
      </c>
      <c r="L372" t="s">
        <v>155</v>
      </c>
      <c r="M372" s="1">
        <v>1547</v>
      </c>
      <c r="N372" s="3">
        <v>30</v>
      </c>
      <c r="O372">
        <v>81</v>
      </c>
      <c r="P372" t="s">
        <v>190</v>
      </c>
      <c r="Q372" s="1">
        <v>1605</v>
      </c>
      <c r="R372" t="s">
        <v>332</v>
      </c>
    </row>
    <row r="373" spans="1:18" x14ac:dyDescent="0.3">
      <c r="A373" t="s">
        <v>705</v>
      </c>
      <c r="B373" t="s">
        <v>213</v>
      </c>
      <c r="C373" s="2">
        <v>45543</v>
      </c>
      <c r="D373" s="2">
        <v>45546</v>
      </c>
      <c r="E373" t="s">
        <v>88</v>
      </c>
      <c r="F373" t="s">
        <v>105</v>
      </c>
      <c r="G373" t="s">
        <v>126</v>
      </c>
      <c r="H373" s="1">
        <v>10149</v>
      </c>
      <c r="I373" s="1">
        <v>10488</v>
      </c>
      <c r="J373" s="1">
        <v>16342</v>
      </c>
      <c r="K373" s="1">
        <v>310498</v>
      </c>
      <c r="L373" t="s">
        <v>153</v>
      </c>
      <c r="M373" s="1">
        <v>2292</v>
      </c>
      <c r="N373" s="3">
        <v>26</v>
      </c>
      <c r="O373">
        <v>64</v>
      </c>
      <c r="P373" t="s">
        <v>191</v>
      </c>
      <c r="Q373" s="1">
        <v>2140</v>
      </c>
      <c r="R373" t="s">
        <v>331</v>
      </c>
    </row>
    <row r="374" spans="1:18" x14ac:dyDescent="0.3">
      <c r="A374" t="s">
        <v>706</v>
      </c>
      <c r="B374" t="s">
        <v>214</v>
      </c>
      <c r="C374" s="2">
        <v>45544</v>
      </c>
      <c r="D374" s="2">
        <v>45547</v>
      </c>
      <c r="E374" t="s">
        <v>89</v>
      </c>
      <c r="F374" t="s">
        <v>106</v>
      </c>
      <c r="G374" t="s">
        <v>111</v>
      </c>
      <c r="H374" s="1">
        <v>9929</v>
      </c>
      <c r="I374" s="1">
        <v>11593</v>
      </c>
      <c r="J374" s="1">
        <v>9160</v>
      </c>
      <c r="K374" s="1">
        <v>155720</v>
      </c>
      <c r="L374" t="s">
        <v>157</v>
      </c>
      <c r="M374" s="1">
        <v>1032</v>
      </c>
      <c r="N374" s="3">
        <v>30</v>
      </c>
      <c r="O374">
        <v>36</v>
      </c>
      <c r="P374" t="s">
        <v>192</v>
      </c>
      <c r="Q374" s="1">
        <v>1070</v>
      </c>
      <c r="R374" t="s">
        <v>331</v>
      </c>
    </row>
    <row r="375" spans="1:18" x14ac:dyDescent="0.3">
      <c r="A375" t="s">
        <v>707</v>
      </c>
      <c r="B375" t="s">
        <v>215</v>
      </c>
      <c r="C375" s="2">
        <v>45544</v>
      </c>
      <c r="D375" s="2">
        <v>45549</v>
      </c>
      <c r="E375" t="s">
        <v>90</v>
      </c>
      <c r="F375" t="s">
        <v>107</v>
      </c>
      <c r="G375" t="s">
        <v>111</v>
      </c>
      <c r="H375" s="1">
        <v>9677</v>
      </c>
      <c r="I375" s="1">
        <v>10894</v>
      </c>
      <c r="J375" s="1">
        <v>13478</v>
      </c>
      <c r="K375" s="1">
        <v>336950</v>
      </c>
      <c r="L375" t="s">
        <v>158</v>
      </c>
      <c r="M375" s="1">
        <v>940</v>
      </c>
      <c r="N375" s="3">
        <v>26</v>
      </c>
      <c r="O375">
        <v>30</v>
      </c>
      <c r="P375" t="s">
        <v>193</v>
      </c>
      <c r="Q375" s="1">
        <v>535</v>
      </c>
      <c r="R375" t="s">
        <v>331</v>
      </c>
    </row>
    <row r="376" spans="1:18" x14ac:dyDescent="0.3">
      <c r="A376" t="s">
        <v>708</v>
      </c>
      <c r="B376" t="s">
        <v>216</v>
      </c>
      <c r="C376" s="2">
        <v>45544</v>
      </c>
      <c r="D376" s="2">
        <v>45548</v>
      </c>
      <c r="E376" t="s">
        <v>91</v>
      </c>
      <c r="F376" t="s">
        <v>112</v>
      </c>
      <c r="G376" t="s">
        <v>106</v>
      </c>
      <c r="H376" s="1">
        <v>6697</v>
      </c>
      <c r="I376" s="1">
        <v>7972</v>
      </c>
      <c r="J376" s="1">
        <v>10180</v>
      </c>
      <c r="K376" s="1">
        <v>50900</v>
      </c>
      <c r="L376" t="s">
        <v>150</v>
      </c>
      <c r="M376" s="1">
        <v>2064</v>
      </c>
      <c r="N376" s="3">
        <v>35</v>
      </c>
      <c r="O376">
        <v>115</v>
      </c>
      <c r="P376" t="s">
        <v>194</v>
      </c>
      <c r="Q376" s="1">
        <v>0</v>
      </c>
      <c r="R376" t="s">
        <v>332</v>
      </c>
    </row>
    <row r="377" spans="1:18" x14ac:dyDescent="0.3">
      <c r="A377" t="s">
        <v>709</v>
      </c>
      <c r="B377" t="s">
        <v>217</v>
      </c>
      <c r="C377" s="2">
        <v>45545</v>
      </c>
      <c r="D377" s="2">
        <v>45548</v>
      </c>
      <c r="E377" t="s">
        <v>92</v>
      </c>
      <c r="F377" t="s">
        <v>108</v>
      </c>
      <c r="G377" t="s">
        <v>106</v>
      </c>
      <c r="H377" s="1">
        <v>7820</v>
      </c>
      <c r="I377" s="1">
        <v>9610</v>
      </c>
      <c r="J377" s="1">
        <v>12585</v>
      </c>
      <c r="K377" s="1">
        <v>213945</v>
      </c>
      <c r="L377" t="s">
        <v>145</v>
      </c>
      <c r="M377" s="1">
        <v>2093</v>
      </c>
      <c r="N377" s="3">
        <v>35</v>
      </c>
      <c r="O377">
        <v>131</v>
      </c>
      <c r="P377" t="s">
        <v>194</v>
      </c>
      <c r="Q377" s="1">
        <v>0</v>
      </c>
      <c r="R377" t="s">
        <v>332</v>
      </c>
    </row>
    <row r="378" spans="1:18" x14ac:dyDescent="0.3">
      <c r="A378" t="s">
        <v>710</v>
      </c>
      <c r="B378" t="s">
        <v>218</v>
      </c>
      <c r="C378" s="2">
        <v>45546</v>
      </c>
      <c r="D378" s="2">
        <v>45550</v>
      </c>
      <c r="E378" t="s">
        <v>93</v>
      </c>
      <c r="F378" t="s">
        <v>111</v>
      </c>
      <c r="G378" t="s">
        <v>125</v>
      </c>
      <c r="H378" s="1">
        <v>7404</v>
      </c>
      <c r="I378" s="1">
        <v>8187</v>
      </c>
      <c r="J378" s="1">
        <v>15872</v>
      </c>
      <c r="K378" s="1">
        <v>412672</v>
      </c>
      <c r="L378" t="s">
        <v>146</v>
      </c>
      <c r="M378" s="1">
        <v>1885</v>
      </c>
      <c r="N378" s="3">
        <v>37</v>
      </c>
      <c r="O378">
        <v>92</v>
      </c>
      <c r="P378" t="s">
        <v>181</v>
      </c>
      <c r="Q378" s="1">
        <v>2675</v>
      </c>
      <c r="R378" t="s">
        <v>331</v>
      </c>
    </row>
    <row r="379" spans="1:18" x14ac:dyDescent="0.3">
      <c r="A379" t="s">
        <v>711</v>
      </c>
      <c r="B379" t="s">
        <v>219</v>
      </c>
      <c r="C379" s="2">
        <v>45546</v>
      </c>
      <c r="D379" s="2">
        <v>45550</v>
      </c>
      <c r="E379" t="s">
        <v>94</v>
      </c>
      <c r="F379" t="s">
        <v>104</v>
      </c>
      <c r="G379" t="s">
        <v>120</v>
      </c>
      <c r="H379" s="1">
        <v>8628</v>
      </c>
      <c r="I379" s="1">
        <v>9955</v>
      </c>
      <c r="J379" s="1">
        <v>15590</v>
      </c>
      <c r="K379" s="1">
        <v>93540</v>
      </c>
      <c r="L379" t="s">
        <v>159</v>
      </c>
      <c r="M379" s="1">
        <v>2712</v>
      </c>
      <c r="N379" s="3">
        <v>29</v>
      </c>
      <c r="O379">
        <v>142</v>
      </c>
      <c r="P379" t="s">
        <v>182</v>
      </c>
      <c r="Q379" s="1">
        <v>1284</v>
      </c>
      <c r="R379" t="s">
        <v>332</v>
      </c>
    </row>
    <row r="380" spans="1:18" x14ac:dyDescent="0.3">
      <c r="A380" t="s">
        <v>712</v>
      </c>
      <c r="B380" t="s">
        <v>220</v>
      </c>
      <c r="C380" s="2">
        <v>45547</v>
      </c>
      <c r="D380" s="2">
        <v>45550</v>
      </c>
      <c r="E380" t="s">
        <v>95</v>
      </c>
      <c r="F380" t="s">
        <v>109</v>
      </c>
      <c r="G380" t="s">
        <v>116</v>
      </c>
      <c r="H380" s="1">
        <v>9572</v>
      </c>
      <c r="I380" s="1">
        <v>9919</v>
      </c>
      <c r="J380" s="1">
        <v>11029</v>
      </c>
      <c r="K380" s="1">
        <v>121319</v>
      </c>
      <c r="L380" t="s">
        <v>148</v>
      </c>
      <c r="M380" s="1">
        <v>2415</v>
      </c>
      <c r="N380" s="3">
        <v>35</v>
      </c>
      <c r="O380">
        <v>145</v>
      </c>
      <c r="P380" t="s">
        <v>183</v>
      </c>
      <c r="Q380" s="1">
        <v>963</v>
      </c>
      <c r="R380" t="s">
        <v>331</v>
      </c>
    </row>
    <row r="381" spans="1:18" x14ac:dyDescent="0.3">
      <c r="A381" t="s">
        <v>713</v>
      </c>
      <c r="B381" t="s">
        <v>221</v>
      </c>
      <c r="C381" s="2">
        <v>45547</v>
      </c>
      <c r="D381" s="2">
        <v>45552</v>
      </c>
      <c r="E381" t="s">
        <v>96</v>
      </c>
      <c r="F381" t="s">
        <v>110</v>
      </c>
      <c r="G381" t="s">
        <v>105</v>
      </c>
      <c r="H381" s="1">
        <v>7587</v>
      </c>
      <c r="I381" s="1">
        <v>9339</v>
      </c>
      <c r="J381" s="1">
        <v>10969</v>
      </c>
      <c r="K381" s="1">
        <v>153566</v>
      </c>
      <c r="L381" t="s">
        <v>156</v>
      </c>
      <c r="M381" s="1">
        <v>1472</v>
      </c>
      <c r="N381" s="3">
        <v>22</v>
      </c>
      <c r="O381">
        <v>146</v>
      </c>
      <c r="P381" t="s">
        <v>194</v>
      </c>
      <c r="Q381" s="1">
        <v>0</v>
      </c>
      <c r="R381" t="s">
        <v>331</v>
      </c>
    </row>
    <row r="382" spans="1:18" x14ac:dyDescent="0.3">
      <c r="A382" t="s">
        <v>714</v>
      </c>
      <c r="B382" t="s">
        <v>196</v>
      </c>
      <c r="C382" s="2">
        <v>45548</v>
      </c>
      <c r="D382" s="2">
        <v>45553</v>
      </c>
      <c r="E382" t="s">
        <v>97</v>
      </c>
      <c r="F382" t="s">
        <v>111</v>
      </c>
      <c r="G382" t="s">
        <v>105</v>
      </c>
      <c r="H382" s="1">
        <v>7389</v>
      </c>
      <c r="I382" s="1">
        <v>9352</v>
      </c>
      <c r="J382" s="1">
        <v>11532</v>
      </c>
      <c r="K382" s="1">
        <v>126852</v>
      </c>
      <c r="L382" t="s">
        <v>154</v>
      </c>
      <c r="M382" s="1">
        <v>3680</v>
      </c>
      <c r="N382" s="3">
        <v>38</v>
      </c>
      <c r="O382">
        <v>79</v>
      </c>
      <c r="P382" t="s">
        <v>185</v>
      </c>
      <c r="Q382" s="1">
        <v>3210</v>
      </c>
      <c r="R382" t="s">
        <v>331</v>
      </c>
    </row>
    <row r="383" spans="1:18" x14ac:dyDescent="0.3">
      <c r="A383" t="s">
        <v>715</v>
      </c>
      <c r="B383" t="s">
        <v>197</v>
      </c>
      <c r="C383" s="2">
        <v>45548</v>
      </c>
      <c r="D383" s="2">
        <v>45553</v>
      </c>
      <c r="E383" t="s">
        <v>98</v>
      </c>
      <c r="F383" t="s">
        <v>101</v>
      </c>
      <c r="G383" t="s">
        <v>109</v>
      </c>
      <c r="H383" s="1">
        <v>9311</v>
      </c>
      <c r="I383" s="1">
        <v>10219</v>
      </c>
      <c r="J383" s="1">
        <v>17383</v>
      </c>
      <c r="K383" s="1">
        <v>225979</v>
      </c>
      <c r="L383" t="s">
        <v>151</v>
      </c>
      <c r="M383" s="1">
        <v>2142</v>
      </c>
      <c r="N383" s="3">
        <v>33</v>
      </c>
      <c r="O383">
        <v>140</v>
      </c>
      <c r="P383" t="s">
        <v>186</v>
      </c>
      <c r="Q383" s="1">
        <v>2942.5000000000005</v>
      </c>
      <c r="R383" t="s">
        <v>332</v>
      </c>
    </row>
    <row r="384" spans="1:18" x14ac:dyDescent="0.3">
      <c r="A384" t="s">
        <v>716</v>
      </c>
      <c r="B384" t="s">
        <v>198</v>
      </c>
      <c r="C384" s="2">
        <v>45548</v>
      </c>
      <c r="D384" s="2">
        <v>45550</v>
      </c>
      <c r="E384" t="s">
        <v>99</v>
      </c>
      <c r="F384" t="s">
        <v>107</v>
      </c>
      <c r="G384" t="s">
        <v>134</v>
      </c>
      <c r="H384" s="1">
        <v>9224</v>
      </c>
      <c r="I384" s="1">
        <v>10383</v>
      </c>
      <c r="J384" s="1">
        <v>17746</v>
      </c>
      <c r="K384" s="1">
        <v>212952</v>
      </c>
      <c r="L384" t="s">
        <v>152</v>
      </c>
      <c r="M384" s="1">
        <v>3611</v>
      </c>
      <c r="N384" s="3">
        <v>26</v>
      </c>
      <c r="O384">
        <v>96</v>
      </c>
      <c r="P384" t="s">
        <v>187</v>
      </c>
      <c r="Q384" s="1">
        <v>428</v>
      </c>
      <c r="R384" t="s">
        <v>331</v>
      </c>
    </row>
    <row r="385" spans="1:18" x14ac:dyDescent="0.3">
      <c r="A385" t="s">
        <v>717</v>
      </c>
      <c r="B385" t="s">
        <v>199</v>
      </c>
      <c r="C385" s="2">
        <v>45549</v>
      </c>
      <c r="D385" s="2">
        <v>45552</v>
      </c>
      <c r="E385" t="s">
        <v>100</v>
      </c>
      <c r="F385" t="s">
        <v>112</v>
      </c>
      <c r="G385" t="s">
        <v>115</v>
      </c>
      <c r="H385" s="1">
        <v>5218</v>
      </c>
      <c r="I385" s="1">
        <v>6772</v>
      </c>
      <c r="J385" s="1">
        <v>12794</v>
      </c>
      <c r="K385" s="1">
        <v>383820</v>
      </c>
      <c r="L385" t="s">
        <v>149</v>
      </c>
      <c r="M385" s="1">
        <v>2793</v>
      </c>
      <c r="N385" s="3">
        <v>32</v>
      </c>
      <c r="O385">
        <v>137</v>
      </c>
      <c r="P385" t="s">
        <v>194</v>
      </c>
      <c r="Q385" s="1">
        <v>0</v>
      </c>
      <c r="R385" t="s">
        <v>332</v>
      </c>
    </row>
    <row r="386" spans="1:18" x14ac:dyDescent="0.3">
      <c r="A386" t="s">
        <v>718</v>
      </c>
      <c r="B386" t="s">
        <v>200</v>
      </c>
      <c r="C386" s="2">
        <v>45551</v>
      </c>
      <c r="D386" s="2">
        <v>45553</v>
      </c>
      <c r="E386" t="s">
        <v>77</v>
      </c>
      <c r="F386" t="s">
        <v>106</v>
      </c>
      <c r="G386" t="s">
        <v>107</v>
      </c>
      <c r="H386" s="1">
        <v>8176</v>
      </c>
      <c r="I386" s="1">
        <v>8688</v>
      </c>
      <c r="J386" s="1">
        <v>16325</v>
      </c>
      <c r="K386" s="1">
        <v>146925</v>
      </c>
      <c r="L386" t="s">
        <v>147</v>
      </c>
      <c r="M386" s="1">
        <v>900</v>
      </c>
      <c r="N386" s="3">
        <v>28</v>
      </c>
      <c r="O386">
        <v>38</v>
      </c>
      <c r="P386" t="s">
        <v>194</v>
      </c>
      <c r="Q386" s="1">
        <v>0</v>
      </c>
      <c r="R386" t="s">
        <v>331</v>
      </c>
    </row>
    <row r="387" spans="1:18" x14ac:dyDescent="0.3">
      <c r="A387" t="s">
        <v>719</v>
      </c>
      <c r="B387" t="s">
        <v>201</v>
      </c>
      <c r="C387" s="2">
        <v>45551</v>
      </c>
      <c r="D387" s="2">
        <v>45554</v>
      </c>
      <c r="E387" t="s">
        <v>78</v>
      </c>
      <c r="F387" t="s">
        <v>113</v>
      </c>
      <c r="G387" t="s">
        <v>107</v>
      </c>
      <c r="H387" s="1">
        <v>10749</v>
      </c>
      <c r="I387" s="1">
        <v>11804</v>
      </c>
      <c r="J387" s="1">
        <v>9182</v>
      </c>
      <c r="K387" s="1">
        <v>101002</v>
      </c>
      <c r="L387" t="s">
        <v>155</v>
      </c>
      <c r="M387" s="1">
        <v>728</v>
      </c>
      <c r="N387" s="3">
        <v>36</v>
      </c>
      <c r="O387">
        <v>63</v>
      </c>
      <c r="P387" t="s">
        <v>194</v>
      </c>
      <c r="Q387" s="1">
        <v>0</v>
      </c>
      <c r="R387" t="s">
        <v>331</v>
      </c>
    </row>
    <row r="388" spans="1:18" x14ac:dyDescent="0.3">
      <c r="A388" t="s">
        <v>720</v>
      </c>
      <c r="B388" t="s">
        <v>202</v>
      </c>
      <c r="C388" s="2">
        <v>45551</v>
      </c>
      <c r="D388" s="2">
        <v>45556</v>
      </c>
      <c r="E388" t="s">
        <v>79</v>
      </c>
      <c r="F388" t="s">
        <v>103</v>
      </c>
      <c r="G388" t="s">
        <v>127</v>
      </c>
      <c r="H388" s="1">
        <v>9708</v>
      </c>
      <c r="I388" s="1">
        <v>10929</v>
      </c>
      <c r="J388" s="1">
        <v>9002</v>
      </c>
      <c r="K388" s="1">
        <v>225050</v>
      </c>
      <c r="L388" t="s">
        <v>153</v>
      </c>
      <c r="M388" s="1">
        <v>1404</v>
      </c>
      <c r="N388" s="3">
        <v>40</v>
      </c>
      <c r="O388">
        <v>42</v>
      </c>
      <c r="P388" t="s">
        <v>191</v>
      </c>
      <c r="Q388" s="1">
        <v>2140</v>
      </c>
      <c r="R388" t="s">
        <v>331</v>
      </c>
    </row>
    <row r="389" spans="1:18" x14ac:dyDescent="0.3">
      <c r="A389" t="s">
        <v>721</v>
      </c>
      <c r="B389" t="s">
        <v>203</v>
      </c>
      <c r="C389" s="2">
        <v>45552</v>
      </c>
      <c r="D389" s="2">
        <v>45556</v>
      </c>
      <c r="E389" t="s">
        <v>80</v>
      </c>
      <c r="F389" t="s">
        <v>108</v>
      </c>
      <c r="G389" t="s">
        <v>117</v>
      </c>
      <c r="H389" s="1">
        <v>9238</v>
      </c>
      <c r="I389" s="1">
        <v>10887</v>
      </c>
      <c r="J389" s="1">
        <v>11871</v>
      </c>
      <c r="K389" s="1">
        <v>237420</v>
      </c>
      <c r="L389" t="s">
        <v>157</v>
      </c>
      <c r="M389" s="1">
        <v>1704</v>
      </c>
      <c r="N389" s="3">
        <v>42</v>
      </c>
      <c r="O389">
        <v>112</v>
      </c>
      <c r="P389" t="s">
        <v>194</v>
      </c>
      <c r="Q389" s="1">
        <v>0</v>
      </c>
      <c r="R389" t="s">
        <v>331</v>
      </c>
    </row>
    <row r="390" spans="1:18" x14ac:dyDescent="0.3">
      <c r="A390" t="s">
        <v>722</v>
      </c>
      <c r="B390" t="s">
        <v>204</v>
      </c>
      <c r="C390" s="2">
        <v>45553</v>
      </c>
      <c r="D390" s="2">
        <v>45557</v>
      </c>
      <c r="E390" t="s">
        <v>81</v>
      </c>
      <c r="F390" t="s">
        <v>114</v>
      </c>
      <c r="G390" t="s">
        <v>103</v>
      </c>
      <c r="H390" s="1">
        <v>5837</v>
      </c>
      <c r="I390" s="1">
        <v>6420</v>
      </c>
      <c r="J390" s="1">
        <v>9742</v>
      </c>
      <c r="K390" s="1">
        <v>263034</v>
      </c>
      <c r="L390" t="s">
        <v>158</v>
      </c>
      <c r="M390" s="1">
        <v>900</v>
      </c>
      <c r="N390" s="3">
        <v>35</v>
      </c>
      <c r="O390">
        <v>80</v>
      </c>
      <c r="P390" t="s">
        <v>193</v>
      </c>
      <c r="Q390" s="1">
        <v>535</v>
      </c>
      <c r="R390" t="s">
        <v>332</v>
      </c>
    </row>
    <row r="391" spans="1:18" x14ac:dyDescent="0.3">
      <c r="A391" t="s">
        <v>723</v>
      </c>
      <c r="B391" t="s">
        <v>205</v>
      </c>
      <c r="C391" s="2">
        <v>45553</v>
      </c>
      <c r="D391" s="2">
        <v>45557</v>
      </c>
      <c r="E391" t="s">
        <v>82</v>
      </c>
      <c r="F391" t="s">
        <v>105</v>
      </c>
      <c r="G391" t="s">
        <v>103</v>
      </c>
      <c r="H391" s="1">
        <v>8987</v>
      </c>
      <c r="I391" s="1">
        <v>10065</v>
      </c>
      <c r="J391" s="1">
        <v>18057</v>
      </c>
      <c r="K391" s="1">
        <v>361140</v>
      </c>
      <c r="L391" t="s">
        <v>150</v>
      </c>
      <c r="M391" s="1">
        <v>1548</v>
      </c>
      <c r="N391" s="3">
        <v>25</v>
      </c>
      <c r="O391">
        <v>109</v>
      </c>
      <c r="P391" t="s">
        <v>194</v>
      </c>
      <c r="Q391" s="1">
        <v>0</v>
      </c>
      <c r="R391" t="s">
        <v>331</v>
      </c>
    </row>
    <row r="392" spans="1:18" x14ac:dyDescent="0.3">
      <c r="A392" t="s">
        <v>724</v>
      </c>
      <c r="B392" t="s">
        <v>207</v>
      </c>
      <c r="C392" s="2">
        <v>45554</v>
      </c>
      <c r="D392" s="2">
        <v>45557</v>
      </c>
      <c r="E392" t="s">
        <v>83</v>
      </c>
      <c r="F392" t="s">
        <v>115</v>
      </c>
      <c r="G392" t="s">
        <v>102</v>
      </c>
      <c r="H392" s="1">
        <v>9714</v>
      </c>
      <c r="I392" s="1">
        <v>11167</v>
      </c>
      <c r="J392" s="1">
        <v>13651</v>
      </c>
      <c r="K392" s="1">
        <v>341275</v>
      </c>
      <c r="L392" t="s">
        <v>145</v>
      </c>
      <c r="M392" s="1">
        <v>4186</v>
      </c>
      <c r="N392" s="3">
        <v>29</v>
      </c>
      <c r="O392">
        <v>105</v>
      </c>
      <c r="P392" t="s">
        <v>180</v>
      </c>
      <c r="Q392" s="1">
        <v>5350</v>
      </c>
      <c r="R392" t="s">
        <v>331</v>
      </c>
    </row>
    <row r="393" spans="1:18" x14ac:dyDescent="0.3">
      <c r="A393" t="s">
        <v>725</v>
      </c>
      <c r="B393" t="s">
        <v>208</v>
      </c>
      <c r="C393" s="2">
        <v>45554</v>
      </c>
      <c r="D393" s="2">
        <v>45558</v>
      </c>
      <c r="E393" t="s">
        <v>84</v>
      </c>
      <c r="F393" t="s">
        <v>116</v>
      </c>
      <c r="G393" t="s">
        <v>135</v>
      </c>
      <c r="H393" s="1">
        <v>11425</v>
      </c>
      <c r="I393" s="1">
        <v>13208</v>
      </c>
      <c r="J393" s="1">
        <v>13410</v>
      </c>
      <c r="K393" s="1">
        <v>348660</v>
      </c>
      <c r="L393" t="s">
        <v>146</v>
      </c>
      <c r="M393" s="1">
        <v>2145</v>
      </c>
      <c r="N393" s="3">
        <v>41</v>
      </c>
      <c r="O393">
        <v>132</v>
      </c>
      <c r="P393" t="s">
        <v>194</v>
      </c>
      <c r="Q393" s="1">
        <v>0</v>
      </c>
      <c r="R393" t="s">
        <v>331</v>
      </c>
    </row>
    <row r="394" spans="1:18" x14ac:dyDescent="0.3">
      <c r="A394" t="s">
        <v>726</v>
      </c>
      <c r="B394" t="s">
        <v>209</v>
      </c>
      <c r="C394" s="2">
        <v>45555</v>
      </c>
      <c r="D394" s="2">
        <v>45558</v>
      </c>
      <c r="E394" t="s">
        <v>85</v>
      </c>
      <c r="F394" t="s">
        <v>117</v>
      </c>
      <c r="G394" t="s">
        <v>118</v>
      </c>
      <c r="H394" s="1">
        <v>7860</v>
      </c>
      <c r="I394" s="1">
        <v>9830</v>
      </c>
      <c r="J394" s="1">
        <v>13683</v>
      </c>
      <c r="K394" s="1">
        <v>314709</v>
      </c>
      <c r="L394" t="s">
        <v>159</v>
      </c>
      <c r="M394" s="1">
        <v>1392</v>
      </c>
      <c r="N394" s="3">
        <v>27</v>
      </c>
      <c r="O394">
        <v>119</v>
      </c>
      <c r="P394" t="s">
        <v>182</v>
      </c>
      <c r="Q394" s="1">
        <v>1284</v>
      </c>
      <c r="R394" t="s">
        <v>332</v>
      </c>
    </row>
    <row r="395" spans="1:18" x14ac:dyDescent="0.3">
      <c r="A395" t="s">
        <v>727</v>
      </c>
      <c r="B395" t="s">
        <v>210</v>
      </c>
      <c r="C395" s="2">
        <v>45555</v>
      </c>
      <c r="D395" s="2">
        <v>45557</v>
      </c>
      <c r="E395" t="s">
        <v>86</v>
      </c>
      <c r="F395" t="s">
        <v>118</v>
      </c>
      <c r="G395" t="s">
        <v>128</v>
      </c>
      <c r="H395" s="1">
        <v>8464</v>
      </c>
      <c r="I395" s="1">
        <v>8828</v>
      </c>
      <c r="J395" s="1">
        <v>10600</v>
      </c>
      <c r="K395" s="1">
        <v>318000</v>
      </c>
      <c r="L395" t="s">
        <v>148</v>
      </c>
      <c r="M395" s="1">
        <v>1863</v>
      </c>
      <c r="N395" s="3">
        <v>27</v>
      </c>
      <c r="O395">
        <v>122</v>
      </c>
      <c r="P395" t="s">
        <v>194</v>
      </c>
      <c r="Q395" s="1">
        <v>0</v>
      </c>
      <c r="R395" t="s">
        <v>332</v>
      </c>
    </row>
    <row r="396" spans="1:18" x14ac:dyDescent="0.3">
      <c r="A396" t="s">
        <v>728</v>
      </c>
      <c r="B396" t="s">
        <v>211</v>
      </c>
      <c r="C396" s="2">
        <v>45557</v>
      </c>
      <c r="D396" s="2">
        <v>45559</v>
      </c>
      <c r="E396" t="s">
        <v>87</v>
      </c>
      <c r="F396" t="s">
        <v>119</v>
      </c>
      <c r="G396" t="s">
        <v>108</v>
      </c>
      <c r="H396" s="1">
        <v>5035</v>
      </c>
      <c r="I396" s="1">
        <v>6783</v>
      </c>
      <c r="J396" s="1">
        <v>13142</v>
      </c>
      <c r="K396" s="1">
        <v>328550</v>
      </c>
      <c r="L396" t="s">
        <v>156</v>
      </c>
      <c r="M396" s="1">
        <v>1219</v>
      </c>
      <c r="N396" s="3">
        <v>31</v>
      </c>
      <c r="O396">
        <v>141</v>
      </c>
      <c r="P396" t="s">
        <v>194</v>
      </c>
      <c r="Q396" s="1">
        <v>0</v>
      </c>
      <c r="R396" t="s">
        <v>331</v>
      </c>
    </row>
    <row r="397" spans="1:18" x14ac:dyDescent="0.3">
      <c r="A397" t="s">
        <v>729</v>
      </c>
      <c r="B397" t="s">
        <v>213</v>
      </c>
      <c r="C397" s="2">
        <v>45558</v>
      </c>
      <c r="D397" s="2">
        <v>45561</v>
      </c>
      <c r="E397" t="s">
        <v>88</v>
      </c>
      <c r="F397" t="s">
        <v>120</v>
      </c>
      <c r="G397" t="s">
        <v>108</v>
      </c>
      <c r="H397" s="1">
        <v>11459</v>
      </c>
      <c r="I397" s="1">
        <v>13441</v>
      </c>
      <c r="J397" s="1">
        <v>19409</v>
      </c>
      <c r="K397" s="1">
        <v>446407</v>
      </c>
      <c r="L397" t="s">
        <v>154</v>
      </c>
      <c r="M397" s="1">
        <v>3600</v>
      </c>
      <c r="N397" s="3">
        <v>35</v>
      </c>
      <c r="O397">
        <v>113</v>
      </c>
      <c r="P397" t="s">
        <v>194</v>
      </c>
      <c r="Q397" s="1">
        <v>0</v>
      </c>
      <c r="R397" t="s">
        <v>331</v>
      </c>
    </row>
    <row r="398" spans="1:18" x14ac:dyDescent="0.3">
      <c r="A398" t="s">
        <v>730</v>
      </c>
      <c r="B398" t="s">
        <v>214</v>
      </c>
      <c r="C398" s="2">
        <v>45558</v>
      </c>
      <c r="D398" s="2">
        <v>45563</v>
      </c>
      <c r="E398" t="s">
        <v>89</v>
      </c>
      <c r="F398" t="s">
        <v>121</v>
      </c>
      <c r="G398" t="s">
        <v>129</v>
      </c>
      <c r="H398" s="1">
        <v>6696</v>
      </c>
      <c r="I398" s="1">
        <v>8557</v>
      </c>
      <c r="J398" s="1">
        <v>13903</v>
      </c>
      <c r="K398" s="1">
        <v>222448</v>
      </c>
      <c r="L398" t="s">
        <v>151</v>
      </c>
      <c r="M398" s="1">
        <v>630</v>
      </c>
      <c r="N398" s="3">
        <v>29</v>
      </c>
      <c r="O398">
        <v>64</v>
      </c>
      <c r="P398" t="s">
        <v>194</v>
      </c>
      <c r="Q398" s="1">
        <v>0</v>
      </c>
      <c r="R398" t="s">
        <v>332</v>
      </c>
    </row>
    <row r="399" spans="1:18" x14ac:dyDescent="0.3">
      <c r="A399" t="s">
        <v>731</v>
      </c>
      <c r="B399" t="s">
        <v>215</v>
      </c>
      <c r="C399" s="2">
        <v>45560</v>
      </c>
      <c r="D399" s="2">
        <v>45563</v>
      </c>
      <c r="E399" t="s">
        <v>90</v>
      </c>
      <c r="F399" t="s">
        <v>122</v>
      </c>
      <c r="G399" t="s">
        <v>121</v>
      </c>
      <c r="H399" s="1">
        <v>8506</v>
      </c>
      <c r="I399" s="1">
        <v>9258</v>
      </c>
      <c r="J399" s="1">
        <v>19825</v>
      </c>
      <c r="K399" s="1">
        <v>475800</v>
      </c>
      <c r="L399" t="s">
        <v>152</v>
      </c>
      <c r="M399" s="1">
        <v>4324</v>
      </c>
      <c r="N399" s="3">
        <v>22</v>
      </c>
      <c r="O399">
        <v>56</v>
      </c>
      <c r="P399" t="s">
        <v>187</v>
      </c>
      <c r="Q399" s="1">
        <v>428</v>
      </c>
      <c r="R399" t="s">
        <v>331</v>
      </c>
    </row>
    <row r="400" spans="1:18" x14ac:dyDescent="0.3">
      <c r="A400" t="s">
        <v>732</v>
      </c>
      <c r="B400" t="s">
        <v>216</v>
      </c>
      <c r="C400" s="2">
        <v>45563</v>
      </c>
      <c r="D400" s="2">
        <v>45565</v>
      </c>
      <c r="E400" t="s">
        <v>91</v>
      </c>
      <c r="F400" t="s">
        <v>123</v>
      </c>
      <c r="G400" t="s">
        <v>104</v>
      </c>
      <c r="H400" s="1">
        <v>7504</v>
      </c>
      <c r="I400" s="1">
        <v>8588</v>
      </c>
      <c r="J400" s="1">
        <v>9121</v>
      </c>
      <c r="K400" s="1">
        <v>255388</v>
      </c>
      <c r="L400" t="s">
        <v>149</v>
      </c>
      <c r="M400" s="1">
        <v>1764</v>
      </c>
      <c r="N400" s="3">
        <v>41</v>
      </c>
      <c r="O400">
        <v>135</v>
      </c>
      <c r="P400" t="s">
        <v>194</v>
      </c>
      <c r="Q400" s="1">
        <v>0</v>
      </c>
      <c r="R400" t="s">
        <v>331</v>
      </c>
    </row>
    <row r="401" spans="1:18" x14ac:dyDescent="0.3">
      <c r="A401" t="s">
        <v>733</v>
      </c>
      <c r="B401" t="s">
        <v>217</v>
      </c>
      <c r="C401" s="2">
        <v>45563</v>
      </c>
      <c r="D401" s="2">
        <v>45566</v>
      </c>
      <c r="E401" t="s">
        <v>92</v>
      </c>
      <c r="F401" t="s">
        <v>124</v>
      </c>
      <c r="G401" t="s">
        <v>112</v>
      </c>
      <c r="H401" s="1">
        <v>7654</v>
      </c>
      <c r="I401" s="1">
        <v>8766</v>
      </c>
      <c r="J401" s="1">
        <v>11367</v>
      </c>
      <c r="K401" s="1">
        <v>215973</v>
      </c>
      <c r="L401" t="s">
        <v>147</v>
      </c>
      <c r="M401" s="1">
        <v>1375</v>
      </c>
      <c r="N401" s="3">
        <v>25</v>
      </c>
      <c r="O401">
        <v>39</v>
      </c>
      <c r="P401" t="s">
        <v>189</v>
      </c>
      <c r="Q401" s="1">
        <v>2675</v>
      </c>
      <c r="R401" t="s">
        <v>332</v>
      </c>
    </row>
    <row r="402" spans="1:18" x14ac:dyDescent="0.3">
      <c r="A402" t="s">
        <v>734</v>
      </c>
      <c r="B402" t="s">
        <v>218</v>
      </c>
      <c r="C402" s="2">
        <v>45564</v>
      </c>
      <c r="D402" s="2">
        <v>45569</v>
      </c>
      <c r="E402" t="s">
        <v>93</v>
      </c>
      <c r="F402" t="s">
        <v>125</v>
      </c>
      <c r="G402" t="s">
        <v>112</v>
      </c>
      <c r="H402" s="1">
        <v>11349</v>
      </c>
      <c r="I402" s="1">
        <v>12843</v>
      </c>
      <c r="J402" s="1">
        <v>16651</v>
      </c>
      <c r="K402" s="1">
        <v>249765</v>
      </c>
      <c r="L402" t="s">
        <v>155</v>
      </c>
      <c r="M402" s="1">
        <v>1183</v>
      </c>
      <c r="N402" s="3">
        <v>37</v>
      </c>
      <c r="O402">
        <v>128</v>
      </c>
      <c r="P402" t="s">
        <v>194</v>
      </c>
      <c r="Q402" s="1">
        <v>0</v>
      </c>
      <c r="R402" t="s">
        <v>332</v>
      </c>
    </row>
    <row r="403" spans="1:18" x14ac:dyDescent="0.3">
      <c r="A403" t="s">
        <v>735</v>
      </c>
      <c r="B403" t="s">
        <v>219</v>
      </c>
      <c r="C403" s="2">
        <v>45564</v>
      </c>
      <c r="D403" s="2">
        <v>45566</v>
      </c>
      <c r="E403" t="s">
        <v>94</v>
      </c>
      <c r="F403" t="s">
        <v>126</v>
      </c>
      <c r="G403" t="s">
        <v>130</v>
      </c>
      <c r="H403" s="1">
        <v>6596</v>
      </c>
      <c r="I403" s="1">
        <v>7296</v>
      </c>
      <c r="J403" s="1">
        <v>11914</v>
      </c>
      <c r="K403" s="1">
        <v>107226</v>
      </c>
      <c r="L403" t="s">
        <v>153</v>
      </c>
      <c r="M403" s="1">
        <v>624</v>
      </c>
      <c r="N403" s="3">
        <v>42</v>
      </c>
      <c r="O403">
        <v>124</v>
      </c>
      <c r="P403" t="s">
        <v>191</v>
      </c>
      <c r="Q403" s="1">
        <v>2140</v>
      </c>
      <c r="R403" t="s">
        <v>332</v>
      </c>
    </row>
    <row r="404" spans="1:18" x14ac:dyDescent="0.3">
      <c r="A404" t="s">
        <v>736</v>
      </c>
      <c r="B404" t="s">
        <v>220</v>
      </c>
      <c r="C404" s="2">
        <v>45566</v>
      </c>
      <c r="D404" s="2">
        <v>45568</v>
      </c>
      <c r="E404" t="s">
        <v>95</v>
      </c>
      <c r="F404" t="s">
        <v>127</v>
      </c>
      <c r="G404" t="s">
        <v>131</v>
      </c>
      <c r="H404" s="1">
        <v>7479</v>
      </c>
      <c r="I404" s="1">
        <v>8683</v>
      </c>
      <c r="J404" s="1">
        <v>13693</v>
      </c>
      <c r="K404" s="1">
        <v>205395</v>
      </c>
      <c r="L404" t="s">
        <v>157</v>
      </c>
      <c r="M404" s="1">
        <v>2208</v>
      </c>
      <c r="N404" s="3">
        <v>30</v>
      </c>
      <c r="O404">
        <v>40</v>
      </c>
      <c r="P404" t="s">
        <v>194</v>
      </c>
      <c r="Q404" s="1">
        <v>0</v>
      </c>
      <c r="R404" t="s">
        <v>331</v>
      </c>
    </row>
    <row r="405" spans="1:18" x14ac:dyDescent="0.3">
      <c r="A405" t="s">
        <v>737</v>
      </c>
      <c r="B405" t="s">
        <v>221</v>
      </c>
      <c r="C405" s="2">
        <v>45567</v>
      </c>
      <c r="D405" s="2">
        <v>45569</v>
      </c>
      <c r="E405" t="s">
        <v>96</v>
      </c>
      <c r="F405" t="s">
        <v>128</v>
      </c>
      <c r="G405" t="s">
        <v>119</v>
      </c>
      <c r="H405" s="1">
        <v>7275</v>
      </c>
      <c r="I405" s="1">
        <v>8061</v>
      </c>
      <c r="J405" s="1">
        <v>17206</v>
      </c>
      <c r="K405" s="1">
        <v>395738</v>
      </c>
      <c r="L405" t="s">
        <v>158</v>
      </c>
      <c r="M405" s="1">
        <v>1820</v>
      </c>
      <c r="N405" s="3">
        <v>30</v>
      </c>
      <c r="O405">
        <v>146</v>
      </c>
      <c r="P405" t="s">
        <v>193</v>
      </c>
      <c r="Q405" s="1">
        <v>535</v>
      </c>
      <c r="R405" t="s">
        <v>331</v>
      </c>
    </row>
    <row r="406" spans="1:18" x14ac:dyDescent="0.3">
      <c r="A406" t="s">
        <v>738</v>
      </c>
      <c r="B406" t="s">
        <v>196</v>
      </c>
      <c r="C406" s="2">
        <v>45567</v>
      </c>
      <c r="D406" s="2">
        <v>45569</v>
      </c>
      <c r="E406" t="s">
        <v>97</v>
      </c>
      <c r="F406" t="s">
        <v>129</v>
      </c>
      <c r="G406" t="s">
        <v>122</v>
      </c>
      <c r="H406" s="1">
        <v>7627</v>
      </c>
      <c r="I406" s="1">
        <v>8641</v>
      </c>
      <c r="J406" s="1">
        <v>11101</v>
      </c>
      <c r="K406" s="1">
        <v>122111</v>
      </c>
      <c r="L406" t="s">
        <v>150</v>
      </c>
      <c r="M406" s="1">
        <v>1644</v>
      </c>
      <c r="N406" s="3">
        <v>25</v>
      </c>
      <c r="O406">
        <v>107</v>
      </c>
      <c r="P406" t="s">
        <v>194</v>
      </c>
      <c r="Q406" s="1">
        <v>0</v>
      </c>
      <c r="R406" t="s">
        <v>332</v>
      </c>
    </row>
    <row r="407" spans="1:18" x14ac:dyDescent="0.3">
      <c r="A407" t="s">
        <v>739</v>
      </c>
      <c r="B407" t="s">
        <v>197</v>
      </c>
      <c r="C407" s="2">
        <v>45567</v>
      </c>
      <c r="D407" s="2">
        <v>45572</v>
      </c>
      <c r="E407" t="s">
        <v>98</v>
      </c>
      <c r="F407" t="s">
        <v>130</v>
      </c>
      <c r="G407" t="s">
        <v>110</v>
      </c>
      <c r="H407" s="1">
        <v>11972</v>
      </c>
      <c r="I407" s="1">
        <v>12440</v>
      </c>
      <c r="J407" s="1">
        <v>14591</v>
      </c>
      <c r="K407" s="1">
        <v>364775</v>
      </c>
      <c r="L407" t="s">
        <v>145</v>
      </c>
      <c r="M407" s="1">
        <v>2760</v>
      </c>
      <c r="N407" s="3">
        <v>26</v>
      </c>
      <c r="O407">
        <v>35</v>
      </c>
      <c r="P407" t="s">
        <v>180</v>
      </c>
      <c r="Q407" s="1">
        <v>5350</v>
      </c>
      <c r="R407" t="s">
        <v>331</v>
      </c>
    </row>
    <row r="408" spans="1:18" x14ac:dyDescent="0.3">
      <c r="A408" t="s">
        <v>740</v>
      </c>
      <c r="B408" t="s">
        <v>198</v>
      </c>
      <c r="C408" s="2">
        <v>45568</v>
      </c>
      <c r="D408" s="2">
        <v>45571</v>
      </c>
      <c r="E408" t="s">
        <v>99</v>
      </c>
      <c r="F408" t="s">
        <v>131</v>
      </c>
      <c r="G408" t="s">
        <v>113</v>
      </c>
      <c r="H408" s="1">
        <v>9280</v>
      </c>
      <c r="I408" s="1">
        <v>9941</v>
      </c>
      <c r="J408" s="1">
        <v>10659</v>
      </c>
      <c r="K408" s="1">
        <v>245157</v>
      </c>
      <c r="L408" t="s">
        <v>146</v>
      </c>
      <c r="M408" s="1">
        <v>1456</v>
      </c>
      <c r="N408" s="3">
        <v>22</v>
      </c>
      <c r="O408">
        <v>87</v>
      </c>
      <c r="P408" t="s">
        <v>181</v>
      </c>
      <c r="Q408" s="1">
        <v>2675</v>
      </c>
      <c r="R408" t="s">
        <v>332</v>
      </c>
    </row>
    <row r="409" spans="1:18" x14ac:dyDescent="0.3">
      <c r="A409" t="s">
        <v>741</v>
      </c>
      <c r="B409" t="s">
        <v>199</v>
      </c>
      <c r="C409" s="2">
        <v>45569</v>
      </c>
      <c r="D409" s="2">
        <v>45573</v>
      </c>
      <c r="E409" t="s">
        <v>100</v>
      </c>
      <c r="F409" t="s">
        <v>132</v>
      </c>
      <c r="G409" t="s">
        <v>132</v>
      </c>
      <c r="H409" s="1">
        <v>10374</v>
      </c>
      <c r="I409" s="1">
        <v>11798</v>
      </c>
      <c r="J409" s="1">
        <v>9348</v>
      </c>
      <c r="K409" s="1">
        <v>168264</v>
      </c>
      <c r="L409" t="s">
        <v>159</v>
      </c>
      <c r="M409" s="1">
        <v>2856</v>
      </c>
      <c r="N409" s="3">
        <v>35</v>
      </c>
      <c r="O409">
        <v>50</v>
      </c>
      <c r="P409" t="s">
        <v>182</v>
      </c>
      <c r="Q409" s="1">
        <v>1284</v>
      </c>
      <c r="R409" t="s">
        <v>332</v>
      </c>
    </row>
    <row r="410" spans="1:18" x14ac:dyDescent="0.3">
      <c r="A410" t="s">
        <v>742</v>
      </c>
      <c r="B410" t="s">
        <v>200</v>
      </c>
      <c r="C410" s="2">
        <v>45569</v>
      </c>
      <c r="D410" s="2">
        <v>45573</v>
      </c>
      <c r="E410" t="s">
        <v>77</v>
      </c>
      <c r="F410" t="s">
        <v>133</v>
      </c>
      <c r="G410" t="s">
        <v>133</v>
      </c>
      <c r="H410" s="1">
        <v>11866</v>
      </c>
      <c r="I410" s="1">
        <v>13642</v>
      </c>
      <c r="J410" s="1">
        <v>18159</v>
      </c>
      <c r="K410" s="1">
        <v>453975</v>
      </c>
      <c r="L410" t="s">
        <v>148</v>
      </c>
      <c r="M410" s="1">
        <v>1656</v>
      </c>
      <c r="N410" s="3">
        <v>31</v>
      </c>
      <c r="O410">
        <v>87</v>
      </c>
      <c r="P410" t="s">
        <v>183</v>
      </c>
      <c r="Q410" s="1">
        <v>963</v>
      </c>
      <c r="R410" t="s">
        <v>332</v>
      </c>
    </row>
    <row r="411" spans="1:18" x14ac:dyDescent="0.3">
      <c r="A411" t="s">
        <v>743</v>
      </c>
      <c r="B411" t="s">
        <v>201</v>
      </c>
      <c r="C411" s="2">
        <v>45569</v>
      </c>
      <c r="D411" s="2">
        <v>45572</v>
      </c>
      <c r="E411" t="s">
        <v>78</v>
      </c>
      <c r="F411" t="s">
        <v>134</v>
      </c>
      <c r="G411" t="s">
        <v>114</v>
      </c>
      <c r="H411" s="1">
        <v>8757</v>
      </c>
      <c r="I411" s="1">
        <v>10584</v>
      </c>
      <c r="J411" s="1">
        <v>10442</v>
      </c>
      <c r="K411" s="1">
        <v>62652</v>
      </c>
      <c r="L411" t="s">
        <v>156</v>
      </c>
      <c r="M411" s="1">
        <v>4508</v>
      </c>
      <c r="N411" s="3">
        <v>41</v>
      </c>
      <c r="O411">
        <v>75</v>
      </c>
      <c r="P411" t="s">
        <v>194</v>
      </c>
      <c r="Q411" s="1">
        <v>0</v>
      </c>
      <c r="R411" t="s">
        <v>331</v>
      </c>
    </row>
    <row r="412" spans="1:18" x14ac:dyDescent="0.3">
      <c r="A412" t="s">
        <v>744</v>
      </c>
      <c r="B412" t="s">
        <v>202</v>
      </c>
      <c r="C412" s="2">
        <v>45570</v>
      </c>
      <c r="D412" s="2">
        <v>45575</v>
      </c>
      <c r="E412" t="s">
        <v>79</v>
      </c>
      <c r="F412" t="s">
        <v>135</v>
      </c>
      <c r="G412" t="s">
        <v>123</v>
      </c>
      <c r="H412" s="1">
        <v>8673</v>
      </c>
      <c r="I412" s="1">
        <v>8994</v>
      </c>
      <c r="J412" s="1">
        <v>16421</v>
      </c>
      <c r="K412" s="1">
        <v>410525</v>
      </c>
      <c r="L412" t="s">
        <v>154</v>
      </c>
      <c r="M412" s="1">
        <v>2360</v>
      </c>
      <c r="N412" s="3">
        <v>23</v>
      </c>
      <c r="O412">
        <v>58</v>
      </c>
      <c r="P412" t="s">
        <v>185</v>
      </c>
      <c r="Q412" s="1">
        <v>3210</v>
      </c>
      <c r="R412" t="s">
        <v>332</v>
      </c>
    </row>
    <row r="413" spans="1:18" x14ac:dyDescent="0.3">
      <c r="A413" t="s">
        <v>745</v>
      </c>
      <c r="B413" t="s">
        <v>203</v>
      </c>
      <c r="C413" s="2">
        <v>45570</v>
      </c>
      <c r="D413" s="2">
        <v>45575</v>
      </c>
      <c r="E413" t="s">
        <v>80</v>
      </c>
      <c r="F413" t="s">
        <v>102</v>
      </c>
      <c r="G413" t="s">
        <v>101</v>
      </c>
      <c r="H413" s="1">
        <v>7616</v>
      </c>
      <c r="I413" s="1">
        <v>9192</v>
      </c>
      <c r="J413" s="1">
        <v>14167</v>
      </c>
      <c r="K413" s="1">
        <v>184171</v>
      </c>
      <c r="L413" t="s">
        <v>151</v>
      </c>
      <c r="M413" s="1">
        <v>1330</v>
      </c>
      <c r="N413" s="3">
        <v>40</v>
      </c>
      <c r="O413">
        <v>31</v>
      </c>
      <c r="P413" t="s">
        <v>186</v>
      </c>
      <c r="Q413" s="1">
        <v>2942.5000000000005</v>
      </c>
      <c r="R413" t="s">
        <v>331</v>
      </c>
    </row>
    <row r="414" spans="1:18" x14ac:dyDescent="0.3">
      <c r="A414" t="s">
        <v>746</v>
      </c>
      <c r="B414" t="s">
        <v>204</v>
      </c>
      <c r="C414" s="2">
        <v>45572</v>
      </c>
      <c r="D414" s="2">
        <v>45577</v>
      </c>
      <c r="E414" t="s">
        <v>81</v>
      </c>
      <c r="F414" t="s">
        <v>103</v>
      </c>
      <c r="G414" t="s">
        <v>124</v>
      </c>
      <c r="H414" s="1">
        <v>6181</v>
      </c>
      <c r="I414" s="1">
        <v>7515</v>
      </c>
      <c r="J414" s="1">
        <v>15267</v>
      </c>
      <c r="K414" s="1">
        <v>122136</v>
      </c>
      <c r="L414" t="s">
        <v>152</v>
      </c>
      <c r="M414" s="1">
        <v>3864</v>
      </c>
      <c r="N414" s="3">
        <v>35</v>
      </c>
      <c r="O414">
        <v>58</v>
      </c>
      <c r="P414" t="s">
        <v>194</v>
      </c>
      <c r="Q414" s="1">
        <v>0</v>
      </c>
      <c r="R414" t="s">
        <v>332</v>
      </c>
    </row>
    <row r="415" spans="1:18" x14ac:dyDescent="0.3">
      <c r="A415" t="s">
        <v>747</v>
      </c>
      <c r="B415" t="s">
        <v>205</v>
      </c>
      <c r="C415" s="2">
        <v>45573</v>
      </c>
      <c r="D415" s="2">
        <v>45577</v>
      </c>
      <c r="E415" t="s">
        <v>82</v>
      </c>
      <c r="F415" t="s">
        <v>105</v>
      </c>
      <c r="G415" t="s">
        <v>126</v>
      </c>
      <c r="H415" s="1">
        <v>11328</v>
      </c>
      <c r="I415" s="1">
        <v>11746</v>
      </c>
      <c r="J415" s="1">
        <v>14275</v>
      </c>
      <c r="K415" s="1">
        <v>228400</v>
      </c>
      <c r="L415" t="s">
        <v>149</v>
      </c>
      <c r="M415" s="1">
        <v>1596</v>
      </c>
      <c r="N415" s="3">
        <v>42</v>
      </c>
      <c r="O415">
        <v>51</v>
      </c>
      <c r="P415" t="s">
        <v>188</v>
      </c>
      <c r="Q415" s="1">
        <v>374.50000000000006</v>
      </c>
      <c r="R415" t="s">
        <v>331</v>
      </c>
    </row>
    <row r="416" spans="1:18" x14ac:dyDescent="0.3">
      <c r="A416" t="s">
        <v>748</v>
      </c>
      <c r="B416" t="s">
        <v>207</v>
      </c>
      <c r="C416" s="2">
        <v>45573</v>
      </c>
      <c r="D416" s="2">
        <v>45576</v>
      </c>
      <c r="E416" t="s">
        <v>83</v>
      </c>
      <c r="F416" t="s">
        <v>106</v>
      </c>
      <c r="G416" t="s">
        <v>111</v>
      </c>
      <c r="H416" s="1">
        <v>6496</v>
      </c>
      <c r="I416" s="1">
        <v>8040</v>
      </c>
      <c r="J416" s="1">
        <v>9277</v>
      </c>
      <c r="K416" s="1">
        <v>213371</v>
      </c>
      <c r="L416" t="s">
        <v>147</v>
      </c>
      <c r="M416" s="1">
        <v>1625</v>
      </c>
      <c r="N416" s="3">
        <v>42</v>
      </c>
      <c r="O416">
        <v>94</v>
      </c>
      <c r="P416" t="s">
        <v>194</v>
      </c>
      <c r="Q416" s="1">
        <v>0</v>
      </c>
      <c r="R416" t="s">
        <v>332</v>
      </c>
    </row>
    <row r="417" spans="1:18" x14ac:dyDescent="0.3">
      <c r="A417" t="s">
        <v>749</v>
      </c>
      <c r="B417" t="s">
        <v>208</v>
      </c>
      <c r="C417" s="2">
        <v>45573</v>
      </c>
      <c r="D417" s="2">
        <v>45576</v>
      </c>
      <c r="E417" t="s">
        <v>84</v>
      </c>
      <c r="F417" t="s">
        <v>107</v>
      </c>
      <c r="G417" t="s">
        <v>111</v>
      </c>
      <c r="H417" s="1">
        <v>10347</v>
      </c>
      <c r="I417" s="1">
        <v>11780</v>
      </c>
      <c r="J417" s="1">
        <v>15637</v>
      </c>
      <c r="K417" s="1">
        <v>234555</v>
      </c>
      <c r="L417" t="s">
        <v>155</v>
      </c>
      <c r="M417" s="1">
        <v>1378</v>
      </c>
      <c r="N417" s="3">
        <v>38</v>
      </c>
      <c r="O417">
        <v>101</v>
      </c>
      <c r="P417" t="s">
        <v>190</v>
      </c>
      <c r="Q417" s="1">
        <v>1605</v>
      </c>
      <c r="R417" t="s">
        <v>331</v>
      </c>
    </row>
    <row r="418" spans="1:18" x14ac:dyDescent="0.3">
      <c r="A418" t="s">
        <v>750</v>
      </c>
      <c r="B418" t="s">
        <v>209</v>
      </c>
      <c r="C418" s="2">
        <v>45574</v>
      </c>
      <c r="D418" s="2">
        <v>45579</v>
      </c>
      <c r="E418" t="s">
        <v>85</v>
      </c>
      <c r="F418" t="s">
        <v>112</v>
      </c>
      <c r="G418" t="s">
        <v>106</v>
      </c>
      <c r="H418" s="1">
        <v>6214</v>
      </c>
      <c r="I418" s="1">
        <v>7418</v>
      </c>
      <c r="J418" s="1">
        <v>10416</v>
      </c>
      <c r="K418" s="1">
        <v>270816</v>
      </c>
      <c r="L418" t="s">
        <v>153</v>
      </c>
      <c r="M418" s="1">
        <v>1632</v>
      </c>
      <c r="N418" s="3">
        <v>25</v>
      </c>
      <c r="O418">
        <v>69</v>
      </c>
      <c r="P418" t="s">
        <v>191</v>
      </c>
      <c r="Q418" s="1">
        <v>2140</v>
      </c>
      <c r="R418" t="s">
        <v>332</v>
      </c>
    </row>
    <row r="419" spans="1:18" x14ac:dyDescent="0.3">
      <c r="A419" t="s">
        <v>751</v>
      </c>
      <c r="B419" t="s">
        <v>210</v>
      </c>
      <c r="C419" s="2">
        <v>45577</v>
      </c>
      <c r="D419" s="2">
        <v>45582</v>
      </c>
      <c r="E419" t="s">
        <v>86</v>
      </c>
      <c r="F419" t="s">
        <v>108</v>
      </c>
      <c r="G419" t="s">
        <v>106</v>
      </c>
      <c r="H419" s="1">
        <v>7877</v>
      </c>
      <c r="I419" s="1">
        <v>9465</v>
      </c>
      <c r="J419" s="1">
        <v>19679</v>
      </c>
      <c r="K419" s="1">
        <v>196790</v>
      </c>
      <c r="L419" t="s">
        <v>157</v>
      </c>
      <c r="M419" s="1">
        <v>2544</v>
      </c>
      <c r="N419" s="3">
        <v>38</v>
      </c>
      <c r="O419">
        <v>63</v>
      </c>
      <c r="P419" t="s">
        <v>192</v>
      </c>
      <c r="Q419" s="1">
        <v>1070</v>
      </c>
      <c r="R419" t="s">
        <v>332</v>
      </c>
    </row>
    <row r="420" spans="1:18" x14ac:dyDescent="0.3">
      <c r="A420" t="s">
        <v>752</v>
      </c>
      <c r="B420" t="s">
        <v>211</v>
      </c>
      <c r="C420" s="2">
        <v>45577</v>
      </c>
      <c r="D420" s="2">
        <v>45579</v>
      </c>
      <c r="E420" t="s">
        <v>87</v>
      </c>
      <c r="F420" t="s">
        <v>111</v>
      </c>
      <c r="G420" t="s">
        <v>125</v>
      </c>
      <c r="H420" s="1">
        <v>10839</v>
      </c>
      <c r="I420" s="1">
        <v>11878</v>
      </c>
      <c r="J420" s="1">
        <v>11721</v>
      </c>
      <c r="K420" s="1">
        <v>281304</v>
      </c>
      <c r="L420" t="s">
        <v>158</v>
      </c>
      <c r="M420" s="1">
        <v>3360</v>
      </c>
      <c r="N420" s="3">
        <v>28</v>
      </c>
      <c r="O420">
        <v>30</v>
      </c>
      <c r="P420" t="s">
        <v>193</v>
      </c>
      <c r="Q420" s="1">
        <v>535</v>
      </c>
      <c r="R420" t="s">
        <v>331</v>
      </c>
    </row>
    <row r="421" spans="1:18" x14ac:dyDescent="0.3">
      <c r="A421" t="s">
        <v>753</v>
      </c>
      <c r="B421" t="s">
        <v>213</v>
      </c>
      <c r="C421" s="2">
        <v>45577</v>
      </c>
      <c r="D421" s="2">
        <v>45581</v>
      </c>
      <c r="E421" t="s">
        <v>88</v>
      </c>
      <c r="F421" t="s">
        <v>104</v>
      </c>
      <c r="G421" t="s">
        <v>120</v>
      </c>
      <c r="H421" s="1">
        <v>8441</v>
      </c>
      <c r="I421" s="1">
        <v>9701</v>
      </c>
      <c r="J421" s="1">
        <v>9845</v>
      </c>
      <c r="K421" s="1">
        <v>196900</v>
      </c>
      <c r="L421" t="s">
        <v>150</v>
      </c>
      <c r="M421" s="1">
        <v>840</v>
      </c>
      <c r="N421" s="3">
        <v>36</v>
      </c>
      <c r="O421">
        <v>123</v>
      </c>
      <c r="P421" t="s">
        <v>194</v>
      </c>
      <c r="Q421" s="1">
        <v>0</v>
      </c>
      <c r="R421" t="s">
        <v>332</v>
      </c>
    </row>
    <row r="422" spans="1:18" x14ac:dyDescent="0.3">
      <c r="A422" t="s">
        <v>754</v>
      </c>
      <c r="B422" t="s">
        <v>214</v>
      </c>
      <c r="C422" s="2">
        <v>45577</v>
      </c>
      <c r="D422" s="2">
        <v>45581</v>
      </c>
      <c r="E422" t="s">
        <v>89</v>
      </c>
      <c r="F422" t="s">
        <v>109</v>
      </c>
      <c r="G422" t="s">
        <v>116</v>
      </c>
      <c r="H422" s="1">
        <v>10769</v>
      </c>
      <c r="I422" s="1">
        <v>11444</v>
      </c>
      <c r="J422" s="1">
        <v>15416</v>
      </c>
      <c r="K422" s="1">
        <v>277488</v>
      </c>
      <c r="L422" t="s">
        <v>145</v>
      </c>
      <c r="M422" s="1">
        <v>2622</v>
      </c>
      <c r="N422" s="3">
        <v>35</v>
      </c>
      <c r="O422">
        <v>119</v>
      </c>
      <c r="P422" t="s">
        <v>194</v>
      </c>
      <c r="Q422" s="1">
        <v>0</v>
      </c>
      <c r="R422" t="s">
        <v>332</v>
      </c>
    </row>
    <row r="423" spans="1:18" x14ac:dyDescent="0.3">
      <c r="A423" t="s">
        <v>755</v>
      </c>
      <c r="B423" t="s">
        <v>215</v>
      </c>
      <c r="C423" s="2">
        <v>45577</v>
      </c>
      <c r="D423" s="2">
        <v>45580</v>
      </c>
      <c r="E423" t="s">
        <v>90</v>
      </c>
      <c r="F423" t="s">
        <v>110</v>
      </c>
      <c r="G423" t="s">
        <v>105</v>
      </c>
      <c r="H423" s="1">
        <v>11373</v>
      </c>
      <c r="I423" s="1">
        <v>12321</v>
      </c>
      <c r="J423" s="1">
        <v>9936</v>
      </c>
      <c r="K423" s="1">
        <v>49680</v>
      </c>
      <c r="L423" t="s">
        <v>146</v>
      </c>
      <c r="M423" s="1">
        <v>1950</v>
      </c>
      <c r="N423" s="3">
        <v>40</v>
      </c>
      <c r="O423">
        <v>37</v>
      </c>
      <c r="P423" t="s">
        <v>181</v>
      </c>
      <c r="Q423" s="1">
        <v>2675</v>
      </c>
      <c r="R423" t="s">
        <v>332</v>
      </c>
    </row>
    <row r="424" spans="1:18" x14ac:dyDescent="0.3">
      <c r="A424" t="s">
        <v>756</v>
      </c>
      <c r="B424" t="s">
        <v>216</v>
      </c>
      <c r="C424" s="2">
        <v>45577</v>
      </c>
      <c r="D424" s="2">
        <v>45581</v>
      </c>
      <c r="E424" t="s">
        <v>91</v>
      </c>
      <c r="F424" t="s">
        <v>111</v>
      </c>
      <c r="G424" t="s">
        <v>105</v>
      </c>
      <c r="H424" s="1">
        <v>6977</v>
      </c>
      <c r="I424" s="1">
        <v>8349</v>
      </c>
      <c r="J424" s="1">
        <v>18477</v>
      </c>
      <c r="K424" s="1">
        <v>498879</v>
      </c>
      <c r="L424" t="s">
        <v>159</v>
      </c>
      <c r="M424" s="1">
        <v>2640</v>
      </c>
      <c r="N424" s="3">
        <v>34</v>
      </c>
      <c r="O424">
        <v>67</v>
      </c>
      <c r="P424" t="s">
        <v>182</v>
      </c>
      <c r="Q424" s="1">
        <v>1284</v>
      </c>
      <c r="R424" t="s">
        <v>331</v>
      </c>
    </row>
    <row r="425" spans="1:18" x14ac:dyDescent="0.3">
      <c r="A425" t="s">
        <v>757</v>
      </c>
      <c r="B425" t="s">
        <v>217</v>
      </c>
      <c r="C425" s="2">
        <v>45578</v>
      </c>
      <c r="D425" s="2">
        <v>45580</v>
      </c>
      <c r="E425" t="s">
        <v>92</v>
      </c>
      <c r="F425" t="s">
        <v>101</v>
      </c>
      <c r="G425" t="s">
        <v>109</v>
      </c>
      <c r="H425" s="1">
        <v>6061</v>
      </c>
      <c r="I425" s="1">
        <v>6772</v>
      </c>
      <c r="J425" s="1">
        <v>12186</v>
      </c>
      <c r="K425" s="1">
        <v>255906</v>
      </c>
      <c r="L425" t="s">
        <v>148</v>
      </c>
      <c r="M425" s="1">
        <v>2898</v>
      </c>
      <c r="N425" s="3">
        <v>24</v>
      </c>
      <c r="O425">
        <v>47</v>
      </c>
      <c r="P425" t="s">
        <v>183</v>
      </c>
      <c r="Q425" s="1">
        <v>963</v>
      </c>
      <c r="R425" t="s">
        <v>332</v>
      </c>
    </row>
    <row r="426" spans="1:18" x14ac:dyDescent="0.3">
      <c r="A426" t="s">
        <v>758</v>
      </c>
      <c r="B426" t="s">
        <v>218</v>
      </c>
      <c r="C426" s="2">
        <v>45578</v>
      </c>
      <c r="D426" s="2">
        <v>45580</v>
      </c>
      <c r="E426" t="s">
        <v>93</v>
      </c>
      <c r="F426" t="s">
        <v>107</v>
      </c>
      <c r="G426" t="s">
        <v>134</v>
      </c>
      <c r="H426" s="1">
        <v>11179</v>
      </c>
      <c r="I426" s="1">
        <v>12372</v>
      </c>
      <c r="J426" s="1">
        <v>11500</v>
      </c>
      <c r="K426" s="1">
        <v>230000</v>
      </c>
      <c r="L426" t="s">
        <v>156</v>
      </c>
      <c r="M426" s="1">
        <v>2392</v>
      </c>
      <c r="N426" s="3">
        <v>27</v>
      </c>
      <c r="O426">
        <v>64</v>
      </c>
      <c r="P426" t="s">
        <v>194</v>
      </c>
      <c r="Q426" s="1">
        <v>0</v>
      </c>
      <c r="R426" t="s">
        <v>331</v>
      </c>
    </row>
    <row r="427" spans="1:18" x14ac:dyDescent="0.3">
      <c r="A427" t="s">
        <v>759</v>
      </c>
      <c r="B427" t="s">
        <v>219</v>
      </c>
      <c r="C427" s="2">
        <v>45578</v>
      </c>
      <c r="D427" s="2">
        <v>45582</v>
      </c>
      <c r="E427" t="s">
        <v>94</v>
      </c>
      <c r="F427" t="s">
        <v>112</v>
      </c>
      <c r="G427" t="s">
        <v>115</v>
      </c>
      <c r="H427" s="1">
        <v>11854</v>
      </c>
      <c r="I427" s="1">
        <v>13345</v>
      </c>
      <c r="J427" s="1">
        <v>9403</v>
      </c>
      <c r="K427" s="1">
        <v>216269</v>
      </c>
      <c r="L427" t="s">
        <v>154</v>
      </c>
      <c r="M427" s="1">
        <v>1580</v>
      </c>
      <c r="N427" s="3">
        <v>38</v>
      </c>
      <c r="O427">
        <v>43</v>
      </c>
      <c r="P427" t="s">
        <v>185</v>
      </c>
      <c r="Q427" s="1">
        <v>3210</v>
      </c>
      <c r="R427" t="s">
        <v>332</v>
      </c>
    </row>
    <row r="428" spans="1:18" x14ac:dyDescent="0.3">
      <c r="A428" t="s">
        <v>760</v>
      </c>
      <c r="B428" t="s">
        <v>220</v>
      </c>
      <c r="C428" s="2">
        <v>45579</v>
      </c>
      <c r="D428" s="2">
        <v>45582</v>
      </c>
      <c r="E428" t="s">
        <v>95</v>
      </c>
      <c r="F428" t="s">
        <v>106</v>
      </c>
      <c r="G428" t="s">
        <v>107</v>
      </c>
      <c r="H428" s="1">
        <v>11036</v>
      </c>
      <c r="I428" s="1">
        <v>12578</v>
      </c>
      <c r="J428" s="1">
        <v>9196</v>
      </c>
      <c r="K428" s="1">
        <v>174724</v>
      </c>
      <c r="L428" t="s">
        <v>151</v>
      </c>
      <c r="M428" s="1">
        <v>756</v>
      </c>
      <c r="N428" s="3">
        <v>25</v>
      </c>
      <c r="O428">
        <v>132</v>
      </c>
      <c r="P428" t="s">
        <v>186</v>
      </c>
      <c r="Q428" s="1">
        <v>2942.5000000000005</v>
      </c>
      <c r="R428" t="s">
        <v>331</v>
      </c>
    </row>
    <row r="429" spans="1:18" x14ac:dyDescent="0.3">
      <c r="A429" t="s">
        <v>761</v>
      </c>
      <c r="B429" t="s">
        <v>221</v>
      </c>
      <c r="C429" s="2">
        <v>45580</v>
      </c>
      <c r="D429" s="2">
        <v>45582</v>
      </c>
      <c r="E429" t="s">
        <v>96</v>
      </c>
      <c r="F429" t="s">
        <v>113</v>
      </c>
      <c r="G429" t="s">
        <v>107</v>
      </c>
      <c r="H429" s="1">
        <v>9408</v>
      </c>
      <c r="I429" s="1">
        <v>10029</v>
      </c>
      <c r="J429" s="1">
        <v>18893</v>
      </c>
      <c r="K429" s="1">
        <v>529004</v>
      </c>
      <c r="L429" t="s">
        <v>152</v>
      </c>
      <c r="M429" s="1">
        <v>2208</v>
      </c>
      <c r="N429" s="3">
        <v>41</v>
      </c>
      <c r="O429">
        <v>127</v>
      </c>
      <c r="P429" t="s">
        <v>187</v>
      </c>
      <c r="Q429" s="1">
        <v>428</v>
      </c>
      <c r="R429" t="s">
        <v>332</v>
      </c>
    </row>
    <row r="430" spans="1:18" x14ac:dyDescent="0.3">
      <c r="A430" t="s">
        <v>762</v>
      </c>
      <c r="B430" t="s">
        <v>196</v>
      </c>
      <c r="C430" s="2">
        <v>45580</v>
      </c>
      <c r="D430" s="2">
        <v>45582</v>
      </c>
      <c r="E430" t="s">
        <v>97</v>
      </c>
      <c r="F430" t="s">
        <v>103</v>
      </c>
      <c r="G430" t="s">
        <v>127</v>
      </c>
      <c r="H430" s="1">
        <v>5989</v>
      </c>
      <c r="I430" s="1">
        <v>6911</v>
      </c>
      <c r="J430" s="1">
        <v>18000</v>
      </c>
      <c r="K430" s="1">
        <v>126000</v>
      </c>
      <c r="L430" t="s">
        <v>149</v>
      </c>
      <c r="M430" s="1">
        <v>3969</v>
      </c>
      <c r="N430" s="3">
        <v>28</v>
      </c>
      <c r="O430">
        <v>47</v>
      </c>
      <c r="P430" t="s">
        <v>194</v>
      </c>
      <c r="Q430" s="1">
        <v>0</v>
      </c>
      <c r="R430" t="s">
        <v>331</v>
      </c>
    </row>
    <row r="431" spans="1:18" x14ac:dyDescent="0.3">
      <c r="A431" t="s">
        <v>763</v>
      </c>
      <c r="B431" t="s">
        <v>197</v>
      </c>
      <c r="C431" s="2">
        <v>45581</v>
      </c>
      <c r="D431" s="2">
        <v>45585</v>
      </c>
      <c r="E431" t="s">
        <v>98</v>
      </c>
      <c r="F431" t="s">
        <v>108</v>
      </c>
      <c r="G431" t="s">
        <v>117</v>
      </c>
      <c r="H431" s="1">
        <v>9061</v>
      </c>
      <c r="I431" s="1">
        <v>9791</v>
      </c>
      <c r="J431" s="1">
        <v>16298</v>
      </c>
      <c r="K431" s="1">
        <v>342258</v>
      </c>
      <c r="L431" t="s">
        <v>147</v>
      </c>
      <c r="M431" s="1">
        <v>3025</v>
      </c>
      <c r="N431" s="3">
        <v>41</v>
      </c>
      <c r="O431">
        <v>72</v>
      </c>
      <c r="P431" t="s">
        <v>194</v>
      </c>
      <c r="Q431" s="1">
        <v>0</v>
      </c>
      <c r="R431" t="s">
        <v>332</v>
      </c>
    </row>
    <row r="432" spans="1:18" x14ac:dyDescent="0.3">
      <c r="A432" t="s">
        <v>764</v>
      </c>
      <c r="B432" t="s">
        <v>198</v>
      </c>
      <c r="C432" s="2">
        <v>45581</v>
      </c>
      <c r="D432" s="2">
        <v>45585</v>
      </c>
      <c r="E432" t="s">
        <v>99</v>
      </c>
      <c r="F432" t="s">
        <v>114</v>
      </c>
      <c r="G432" t="s">
        <v>103</v>
      </c>
      <c r="H432" s="1">
        <v>6492</v>
      </c>
      <c r="I432" s="1">
        <v>6988</v>
      </c>
      <c r="J432" s="1">
        <v>15865</v>
      </c>
      <c r="K432" s="1">
        <v>317300</v>
      </c>
      <c r="L432" t="s">
        <v>155</v>
      </c>
      <c r="M432" s="1">
        <v>546</v>
      </c>
      <c r="N432" s="3">
        <v>23</v>
      </c>
      <c r="O432">
        <v>33</v>
      </c>
      <c r="P432" t="s">
        <v>194</v>
      </c>
      <c r="Q432" s="1">
        <v>0</v>
      </c>
      <c r="R432" t="s">
        <v>331</v>
      </c>
    </row>
    <row r="433" spans="1:18" x14ac:dyDescent="0.3">
      <c r="A433" t="s">
        <v>765</v>
      </c>
      <c r="B433" t="s">
        <v>199</v>
      </c>
      <c r="C433" s="2">
        <v>45582</v>
      </c>
      <c r="D433" s="2">
        <v>45586</v>
      </c>
      <c r="E433" t="s">
        <v>100</v>
      </c>
      <c r="F433" t="s">
        <v>105</v>
      </c>
      <c r="G433" t="s">
        <v>103</v>
      </c>
      <c r="H433" s="1">
        <v>5485</v>
      </c>
      <c r="I433" s="1">
        <v>7047</v>
      </c>
      <c r="J433" s="1">
        <v>19099</v>
      </c>
      <c r="K433" s="1">
        <v>267386</v>
      </c>
      <c r="L433" t="s">
        <v>153</v>
      </c>
      <c r="M433" s="1">
        <v>1212</v>
      </c>
      <c r="N433" s="3">
        <v>29</v>
      </c>
      <c r="O433">
        <v>142</v>
      </c>
      <c r="P433" t="s">
        <v>191</v>
      </c>
      <c r="Q433" s="1">
        <v>2140</v>
      </c>
      <c r="R433" t="s">
        <v>331</v>
      </c>
    </row>
    <row r="434" spans="1:18" x14ac:dyDescent="0.3">
      <c r="A434" t="s">
        <v>766</v>
      </c>
      <c r="B434" t="s">
        <v>200</v>
      </c>
      <c r="C434" s="2">
        <v>45583</v>
      </c>
      <c r="D434" s="2">
        <v>45587</v>
      </c>
      <c r="E434" t="s">
        <v>77</v>
      </c>
      <c r="F434" t="s">
        <v>115</v>
      </c>
      <c r="G434" t="s">
        <v>102</v>
      </c>
      <c r="H434" s="1">
        <v>7675</v>
      </c>
      <c r="I434" s="1">
        <v>9229</v>
      </c>
      <c r="J434" s="1">
        <v>10557</v>
      </c>
      <c r="K434" s="1">
        <v>116127</v>
      </c>
      <c r="L434" t="s">
        <v>157</v>
      </c>
      <c r="M434" s="1">
        <v>4416</v>
      </c>
      <c r="N434" s="3">
        <v>26</v>
      </c>
      <c r="O434">
        <v>104</v>
      </c>
      <c r="P434" t="s">
        <v>194</v>
      </c>
      <c r="Q434" s="1">
        <v>0</v>
      </c>
      <c r="R434" t="s">
        <v>332</v>
      </c>
    </row>
    <row r="435" spans="1:18" x14ac:dyDescent="0.3">
      <c r="A435" t="s">
        <v>767</v>
      </c>
      <c r="B435" t="s">
        <v>201</v>
      </c>
      <c r="C435" s="2">
        <v>45584</v>
      </c>
      <c r="D435" s="2">
        <v>45586</v>
      </c>
      <c r="E435" t="s">
        <v>78</v>
      </c>
      <c r="F435" t="s">
        <v>116</v>
      </c>
      <c r="G435" t="s">
        <v>135</v>
      </c>
      <c r="H435" s="1">
        <v>11029</v>
      </c>
      <c r="I435" s="1">
        <v>12923</v>
      </c>
      <c r="J435" s="1">
        <v>12895</v>
      </c>
      <c r="K435" s="1">
        <v>77370</v>
      </c>
      <c r="L435" t="s">
        <v>158</v>
      </c>
      <c r="M435" s="1">
        <v>1540</v>
      </c>
      <c r="N435" s="3">
        <v>25</v>
      </c>
      <c r="O435">
        <v>131</v>
      </c>
      <c r="P435" t="s">
        <v>193</v>
      </c>
      <c r="Q435" s="1">
        <v>535</v>
      </c>
      <c r="R435" t="s">
        <v>332</v>
      </c>
    </row>
    <row r="436" spans="1:18" x14ac:dyDescent="0.3">
      <c r="A436" t="s">
        <v>768</v>
      </c>
      <c r="B436" t="s">
        <v>202</v>
      </c>
      <c r="C436" s="2">
        <v>45584</v>
      </c>
      <c r="D436" s="2">
        <v>45588</v>
      </c>
      <c r="E436" t="s">
        <v>79</v>
      </c>
      <c r="F436" t="s">
        <v>117</v>
      </c>
      <c r="G436" t="s">
        <v>118</v>
      </c>
      <c r="H436" s="1">
        <v>9421</v>
      </c>
      <c r="I436" s="1">
        <v>9981</v>
      </c>
      <c r="J436" s="1">
        <v>15109</v>
      </c>
      <c r="K436" s="1">
        <v>332398</v>
      </c>
      <c r="L436" t="s">
        <v>150</v>
      </c>
      <c r="M436" s="1">
        <v>2232</v>
      </c>
      <c r="N436" s="3">
        <v>25</v>
      </c>
      <c r="O436">
        <v>149</v>
      </c>
      <c r="P436" t="s">
        <v>194</v>
      </c>
      <c r="Q436" s="1">
        <v>0</v>
      </c>
      <c r="R436" t="s">
        <v>331</v>
      </c>
    </row>
    <row r="437" spans="1:18" x14ac:dyDescent="0.3">
      <c r="A437" t="s">
        <v>769</v>
      </c>
      <c r="B437" t="s">
        <v>203</v>
      </c>
      <c r="C437" s="2">
        <v>45586</v>
      </c>
      <c r="D437" s="2">
        <v>45588</v>
      </c>
      <c r="E437" t="s">
        <v>80</v>
      </c>
      <c r="F437" t="s">
        <v>118</v>
      </c>
      <c r="G437" t="s">
        <v>128</v>
      </c>
      <c r="H437" s="1">
        <v>9769</v>
      </c>
      <c r="I437" s="1">
        <v>10504</v>
      </c>
      <c r="J437" s="1">
        <v>10958</v>
      </c>
      <c r="K437" s="1">
        <v>252034</v>
      </c>
      <c r="L437" t="s">
        <v>145</v>
      </c>
      <c r="M437" s="1">
        <v>897</v>
      </c>
      <c r="N437" s="3">
        <v>22</v>
      </c>
      <c r="O437">
        <v>149</v>
      </c>
      <c r="P437" t="s">
        <v>180</v>
      </c>
      <c r="Q437" s="1">
        <v>5350</v>
      </c>
      <c r="R437" t="s">
        <v>331</v>
      </c>
    </row>
    <row r="438" spans="1:18" x14ac:dyDescent="0.3">
      <c r="A438" t="s">
        <v>770</v>
      </c>
      <c r="B438" t="s">
        <v>204</v>
      </c>
      <c r="C438" s="2">
        <v>45586</v>
      </c>
      <c r="D438" s="2">
        <v>45589</v>
      </c>
      <c r="E438" t="s">
        <v>81</v>
      </c>
      <c r="F438" t="s">
        <v>119</v>
      </c>
      <c r="G438" t="s">
        <v>108</v>
      </c>
      <c r="H438" s="1">
        <v>5141</v>
      </c>
      <c r="I438" s="1">
        <v>6358</v>
      </c>
      <c r="J438" s="1">
        <v>18764</v>
      </c>
      <c r="K438" s="1">
        <v>394044</v>
      </c>
      <c r="L438" t="s">
        <v>146</v>
      </c>
      <c r="M438" s="1">
        <v>2067</v>
      </c>
      <c r="N438" s="3">
        <v>28</v>
      </c>
      <c r="O438">
        <v>74</v>
      </c>
      <c r="P438" t="s">
        <v>194</v>
      </c>
      <c r="Q438" s="1">
        <v>0</v>
      </c>
      <c r="R438" t="s">
        <v>332</v>
      </c>
    </row>
    <row r="439" spans="1:18" x14ac:dyDescent="0.3">
      <c r="A439" t="s">
        <v>771</v>
      </c>
      <c r="B439" t="s">
        <v>205</v>
      </c>
      <c r="C439" s="2">
        <v>45586</v>
      </c>
      <c r="D439" s="2">
        <v>45591</v>
      </c>
      <c r="E439" t="s">
        <v>82</v>
      </c>
      <c r="F439" t="s">
        <v>120</v>
      </c>
      <c r="G439" t="s">
        <v>108</v>
      </c>
      <c r="H439" s="1">
        <v>6854</v>
      </c>
      <c r="I439" s="1">
        <v>7963</v>
      </c>
      <c r="J439" s="1">
        <v>12085</v>
      </c>
      <c r="K439" s="1">
        <v>84595</v>
      </c>
      <c r="L439" t="s">
        <v>159</v>
      </c>
      <c r="M439" s="1">
        <v>3360</v>
      </c>
      <c r="N439" s="3">
        <v>29</v>
      </c>
      <c r="O439">
        <v>37</v>
      </c>
      <c r="P439" t="s">
        <v>182</v>
      </c>
      <c r="Q439" s="1">
        <v>1284</v>
      </c>
      <c r="R439" t="s">
        <v>332</v>
      </c>
    </row>
    <row r="440" spans="1:18" x14ac:dyDescent="0.3">
      <c r="A440" t="s">
        <v>772</v>
      </c>
      <c r="B440" t="s">
        <v>207</v>
      </c>
      <c r="C440" s="2">
        <v>45587</v>
      </c>
      <c r="D440" s="2">
        <v>45590</v>
      </c>
      <c r="E440" t="s">
        <v>83</v>
      </c>
      <c r="F440" t="s">
        <v>121</v>
      </c>
      <c r="G440" t="s">
        <v>129</v>
      </c>
      <c r="H440" s="1">
        <v>9979</v>
      </c>
      <c r="I440" s="1">
        <v>11194</v>
      </c>
      <c r="J440" s="1">
        <v>18652</v>
      </c>
      <c r="K440" s="1">
        <v>447648</v>
      </c>
      <c r="L440" t="s">
        <v>148</v>
      </c>
      <c r="M440" s="1">
        <v>3703</v>
      </c>
      <c r="N440" s="3">
        <v>42</v>
      </c>
      <c r="O440">
        <v>75</v>
      </c>
      <c r="P440" t="s">
        <v>194</v>
      </c>
      <c r="Q440" s="1">
        <v>0</v>
      </c>
      <c r="R440" t="s">
        <v>331</v>
      </c>
    </row>
    <row r="441" spans="1:18" x14ac:dyDescent="0.3">
      <c r="A441" t="s">
        <v>773</v>
      </c>
      <c r="B441" t="s">
        <v>208</v>
      </c>
      <c r="C441" s="2">
        <v>45587</v>
      </c>
      <c r="D441" s="2">
        <v>45589</v>
      </c>
      <c r="E441" t="s">
        <v>84</v>
      </c>
      <c r="F441" t="s">
        <v>122</v>
      </c>
      <c r="G441" t="s">
        <v>121</v>
      </c>
      <c r="H441" s="1">
        <v>11036</v>
      </c>
      <c r="I441" s="1">
        <v>12918</v>
      </c>
      <c r="J441" s="1">
        <v>14965</v>
      </c>
      <c r="K441" s="1">
        <v>74825</v>
      </c>
      <c r="L441" t="s">
        <v>156</v>
      </c>
      <c r="M441" s="1">
        <v>4048</v>
      </c>
      <c r="N441" s="3">
        <v>26</v>
      </c>
      <c r="O441">
        <v>147</v>
      </c>
      <c r="P441" t="s">
        <v>194</v>
      </c>
      <c r="Q441" s="1">
        <v>0</v>
      </c>
      <c r="R441" t="s">
        <v>332</v>
      </c>
    </row>
    <row r="442" spans="1:18" x14ac:dyDescent="0.3">
      <c r="A442" t="s">
        <v>774</v>
      </c>
      <c r="B442" t="s">
        <v>209</v>
      </c>
      <c r="C442" s="2">
        <v>45587</v>
      </c>
      <c r="D442" s="2">
        <v>45592</v>
      </c>
      <c r="E442" t="s">
        <v>85</v>
      </c>
      <c r="F442" t="s">
        <v>123</v>
      </c>
      <c r="G442" t="s">
        <v>104</v>
      </c>
      <c r="H442" s="1">
        <v>6151</v>
      </c>
      <c r="I442" s="1">
        <v>7864</v>
      </c>
      <c r="J442" s="1">
        <v>12170</v>
      </c>
      <c r="K442" s="1">
        <v>352930</v>
      </c>
      <c r="L442" t="s">
        <v>154</v>
      </c>
      <c r="M442" s="1">
        <v>3680</v>
      </c>
      <c r="N442" s="3">
        <v>35</v>
      </c>
      <c r="O442">
        <v>80</v>
      </c>
      <c r="P442" t="s">
        <v>194</v>
      </c>
      <c r="Q442" s="1">
        <v>0</v>
      </c>
      <c r="R442" t="s">
        <v>332</v>
      </c>
    </row>
    <row r="443" spans="1:18" x14ac:dyDescent="0.3">
      <c r="A443" t="s">
        <v>775</v>
      </c>
      <c r="B443" t="s">
        <v>210</v>
      </c>
      <c r="C443" s="2">
        <v>45588</v>
      </c>
      <c r="D443" s="2">
        <v>45593</v>
      </c>
      <c r="E443" t="s">
        <v>86</v>
      </c>
      <c r="F443" t="s">
        <v>124</v>
      </c>
      <c r="G443" t="s">
        <v>112</v>
      </c>
      <c r="H443" s="1">
        <v>10466</v>
      </c>
      <c r="I443" s="1">
        <v>12396</v>
      </c>
      <c r="J443" s="1">
        <v>15424</v>
      </c>
      <c r="K443" s="1">
        <v>138816</v>
      </c>
      <c r="L443" t="s">
        <v>151</v>
      </c>
      <c r="M443" s="1">
        <v>2562</v>
      </c>
      <c r="N443" s="3">
        <v>29</v>
      </c>
      <c r="O443">
        <v>46</v>
      </c>
      <c r="P443" t="s">
        <v>194</v>
      </c>
      <c r="Q443" s="1">
        <v>0</v>
      </c>
      <c r="R443" t="s">
        <v>331</v>
      </c>
    </row>
    <row r="444" spans="1:18" x14ac:dyDescent="0.3">
      <c r="A444" t="s">
        <v>776</v>
      </c>
      <c r="B444" t="s">
        <v>211</v>
      </c>
      <c r="C444" s="2">
        <v>45588</v>
      </c>
      <c r="D444" s="2">
        <v>45592</v>
      </c>
      <c r="E444" t="s">
        <v>87</v>
      </c>
      <c r="F444" t="s">
        <v>125</v>
      </c>
      <c r="G444" t="s">
        <v>112</v>
      </c>
      <c r="H444" s="1">
        <v>6696</v>
      </c>
      <c r="I444" s="1">
        <v>7504</v>
      </c>
      <c r="J444" s="1">
        <v>16274</v>
      </c>
      <c r="K444" s="1">
        <v>374302</v>
      </c>
      <c r="L444" t="s">
        <v>152</v>
      </c>
      <c r="M444" s="1">
        <v>1219</v>
      </c>
      <c r="N444" s="3">
        <v>23</v>
      </c>
      <c r="O444">
        <v>38</v>
      </c>
      <c r="P444" t="s">
        <v>187</v>
      </c>
      <c r="Q444" s="1">
        <v>428</v>
      </c>
      <c r="R444" t="s">
        <v>331</v>
      </c>
    </row>
    <row r="445" spans="1:18" x14ac:dyDescent="0.3">
      <c r="A445" t="s">
        <v>777</v>
      </c>
      <c r="B445" t="s">
        <v>213</v>
      </c>
      <c r="C445" s="2">
        <v>45589</v>
      </c>
      <c r="D445" s="2">
        <v>45592</v>
      </c>
      <c r="E445" t="s">
        <v>88</v>
      </c>
      <c r="F445" t="s">
        <v>126</v>
      </c>
      <c r="G445" t="s">
        <v>130</v>
      </c>
      <c r="H445" s="1">
        <v>8586</v>
      </c>
      <c r="I445" s="1">
        <v>9946</v>
      </c>
      <c r="J445" s="1">
        <v>17632</v>
      </c>
      <c r="K445" s="1">
        <v>335008</v>
      </c>
      <c r="L445" t="s">
        <v>149</v>
      </c>
      <c r="M445" s="1">
        <v>2100</v>
      </c>
      <c r="N445" s="3">
        <v>33</v>
      </c>
      <c r="O445">
        <v>130</v>
      </c>
      <c r="P445" t="s">
        <v>194</v>
      </c>
      <c r="Q445" s="1">
        <v>0</v>
      </c>
      <c r="R445" t="s">
        <v>331</v>
      </c>
    </row>
    <row r="446" spans="1:18" x14ac:dyDescent="0.3">
      <c r="A446" t="s">
        <v>778</v>
      </c>
      <c r="B446" t="s">
        <v>214</v>
      </c>
      <c r="C446" s="2">
        <v>45589</v>
      </c>
      <c r="D446" s="2">
        <v>45593</v>
      </c>
      <c r="E446" t="s">
        <v>89</v>
      </c>
      <c r="F446" t="s">
        <v>127</v>
      </c>
      <c r="G446" t="s">
        <v>131</v>
      </c>
      <c r="H446" s="1">
        <v>10561</v>
      </c>
      <c r="I446" s="1">
        <v>11969</v>
      </c>
      <c r="J446" s="1">
        <v>13043</v>
      </c>
      <c r="K446" s="1">
        <v>247817</v>
      </c>
      <c r="L446" t="s">
        <v>147</v>
      </c>
      <c r="M446" s="1">
        <v>2775</v>
      </c>
      <c r="N446" s="3">
        <v>23</v>
      </c>
      <c r="O446">
        <v>53</v>
      </c>
      <c r="P446" t="s">
        <v>189</v>
      </c>
      <c r="Q446" s="1">
        <v>2675</v>
      </c>
      <c r="R446" t="s">
        <v>331</v>
      </c>
    </row>
    <row r="447" spans="1:18" x14ac:dyDescent="0.3">
      <c r="A447" t="s">
        <v>779</v>
      </c>
      <c r="B447" t="s">
        <v>215</v>
      </c>
      <c r="C447" s="2">
        <v>45589</v>
      </c>
      <c r="D447" s="2">
        <v>45592</v>
      </c>
      <c r="E447" t="s">
        <v>90</v>
      </c>
      <c r="F447" t="s">
        <v>128</v>
      </c>
      <c r="G447" t="s">
        <v>119</v>
      </c>
      <c r="H447" s="1">
        <v>7652</v>
      </c>
      <c r="I447" s="1">
        <v>8432</v>
      </c>
      <c r="J447" s="1">
        <v>14414</v>
      </c>
      <c r="K447" s="1">
        <v>302694</v>
      </c>
      <c r="L447" t="s">
        <v>155</v>
      </c>
      <c r="M447" s="1">
        <v>572</v>
      </c>
      <c r="N447" s="3">
        <v>38</v>
      </c>
      <c r="O447">
        <v>72</v>
      </c>
      <c r="P447" t="s">
        <v>194</v>
      </c>
      <c r="Q447" s="1">
        <v>0</v>
      </c>
      <c r="R447" t="s">
        <v>332</v>
      </c>
    </row>
    <row r="448" spans="1:18" x14ac:dyDescent="0.3">
      <c r="A448" t="s">
        <v>780</v>
      </c>
      <c r="B448" t="s">
        <v>216</v>
      </c>
      <c r="C448" s="2">
        <v>45589</v>
      </c>
      <c r="D448" s="2">
        <v>45592</v>
      </c>
      <c r="E448" t="s">
        <v>91</v>
      </c>
      <c r="F448" t="s">
        <v>129</v>
      </c>
      <c r="G448" t="s">
        <v>122</v>
      </c>
      <c r="H448" s="1">
        <v>11361</v>
      </c>
      <c r="I448" s="1">
        <v>12984</v>
      </c>
      <c r="J448" s="1">
        <v>10833</v>
      </c>
      <c r="K448" s="1">
        <v>184161</v>
      </c>
      <c r="L448" t="s">
        <v>153</v>
      </c>
      <c r="M448" s="1">
        <v>1272</v>
      </c>
      <c r="N448" s="3">
        <v>22</v>
      </c>
      <c r="O448">
        <v>66</v>
      </c>
      <c r="P448" t="s">
        <v>191</v>
      </c>
      <c r="Q448" s="1">
        <v>2140</v>
      </c>
      <c r="R448" t="s">
        <v>332</v>
      </c>
    </row>
    <row r="449" spans="1:18" x14ac:dyDescent="0.3">
      <c r="A449" t="s">
        <v>781</v>
      </c>
      <c r="B449" t="s">
        <v>217</v>
      </c>
      <c r="C449" s="2">
        <v>45589</v>
      </c>
      <c r="D449" s="2">
        <v>45592</v>
      </c>
      <c r="E449" t="s">
        <v>92</v>
      </c>
      <c r="F449" t="s">
        <v>130</v>
      </c>
      <c r="G449" t="s">
        <v>110</v>
      </c>
      <c r="H449" s="1">
        <v>11777</v>
      </c>
      <c r="I449" s="1">
        <v>13728</v>
      </c>
      <c r="J449" s="1">
        <v>11149</v>
      </c>
      <c r="K449" s="1">
        <v>301023</v>
      </c>
      <c r="L449" t="s">
        <v>157</v>
      </c>
      <c r="M449" s="1">
        <v>4752</v>
      </c>
      <c r="N449" s="3">
        <v>23</v>
      </c>
      <c r="O449">
        <v>112</v>
      </c>
      <c r="P449" t="s">
        <v>194</v>
      </c>
      <c r="Q449" s="1">
        <v>0</v>
      </c>
      <c r="R449" t="s">
        <v>331</v>
      </c>
    </row>
    <row r="450" spans="1:18" x14ac:dyDescent="0.3">
      <c r="A450" t="s">
        <v>782</v>
      </c>
      <c r="B450" t="s">
        <v>218</v>
      </c>
      <c r="C450" s="2">
        <v>45590</v>
      </c>
      <c r="D450" s="2">
        <v>45593</v>
      </c>
      <c r="E450" t="s">
        <v>93</v>
      </c>
      <c r="F450" t="s">
        <v>131</v>
      </c>
      <c r="G450" t="s">
        <v>113</v>
      </c>
      <c r="H450" s="1">
        <v>10468</v>
      </c>
      <c r="I450" s="1">
        <v>11899</v>
      </c>
      <c r="J450" s="1">
        <v>12680</v>
      </c>
      <c r="K450" s="1">
        <v>329680</v>
      </c>
      <c r="L450" t="s">
        <v>158</v>
      </c>
      <c r="M450" s="1">
        <v>3920</v>
      </c>
      <c r="N450" s="3">
        <v>23</v>
      </c>
      <c r="O450">
        <v>54</v>
      </c>
      <c r="P450" t="s">
        <v>193</v>
      </c>
      <c r="Q450" s="1">
        <v>535</v>
      </c>
      <c r="R450" t="s">
        <v>332</v>
      </c>
    </row>
    <row r="451" spans="1:18" x14ac:dyDescent="0.3">
      <c r="A451" t="s">
        <v>783</v>
      </c>
      <c r="B451" t="s">
        <v>219</v>
      </c>
      <c r="C451" s="2">
        <v>45590</v>
      </c>
      <c r="D451" s="2">
        <v>45593</v>
      </c>
      <c r="E451" t="s">
        <v>94</v>
      </c>
      <c r="F451" t="s">
        <v>132</v>
      </c>
      <c r="G451" t="s">
        <v>132</v>
      </c>
      <c r="H451" s="1">
        <v>6223</v>
      </c>
      <c r="I451" s="1">
        <v>7800</v>
      </c>
      <c r="J451" s="1">
        <v>12611</v>
      </c>
      <c r="K451" s="1">
        <v>126110</v>
      </c>
      <c r="L451" t="s">
        <v>150</v>
      </c>
      <c r="M451" s="1">
        <v>492</v>
      </c>
      <c r="N451" s="3">
        <v>40</v>
      </c>
      <c r="O451">
        <v>106</v>
      </c>
      <c r="P451" t="s">
        <v>194</v>
      </c>
      <c r="Q451" s="1">
        <v>0</v>
      </c>
      <c r="R451" t="s">
        <v>331</v>
      </c>
    </row>
    <row r="452" spans="1:18" x14ac:dyDescent="0.3">
      <c r="A452" t="s">
        <v>784</v>
      </c>
      <c r="B452" t="s">
        <v>220</v>
      </c>
      <c r="C452" s="2">
        <v>45593</v>
      </c>
      <c r="D452" s="2">
        <v>45595</v>
      </c>
      <c r="E452" t="s">
        <v>95</v>
      </c>
      <c r="F452" t="s">
        <v>133</v>
      </c>
      <c r="G452" t="s">
        <v>133</v>
      </c>
      <c r="H452" s="1">
        <v>10953</v>
      </c>
      <c r="I452" s="1">
        <v>12052</v>
      </c>
      <c r="J452" s="1">
        <v>17999</v>
      </c>
      <c r="K452" s="1">
        <v>143992</v>
      </c>
      <c r="L452" t="s">
        <v>145</v>
      </c>
      <c r="M452" s="1">
        <v>805</v>
      </c>
      <c r="N452" s="3">
        <v>29</v>
      </c>
      <c r="O452">
        <v>105</v>
      </c>
      <c r="P452" t="s">
        <v>180</v>
      </c>
      <c r="Q452" s="1">
        <v>5350</v>
      </c>
      <c r="R452" t="s">
        <v>331</v>
      </c>
    </row>
    <row r="453" spans="1:18" x14ac:dyDescent="0.3">
      <c r="A453" t="s">
        <v>785</v>
      </c>
      <c r="B453" t="s">
        <v>196</v>
      </c>
      <c r="C453" s="2">
        <v>45593</v>
      </c>
      <c r="D453" s="2">
        <v>45598</v>
      </c>
      <c r="E453" t="s">
        <v>96</v>
      </c>
      <c r="F453" t="s">
        <v>134</v>
      </c>
      <c r="G453" t="s">
        <v>114</v>
      </c>
      <c r="H453" s="1">
        <v>11997</v>
      </c>
      <c r="I453" s="1">
        <v>13496</v>
      </c>
      <c r="J453" s="1">
        <v>14028</v>
      </c>
      <c r="K453" s="1">
        <v>392784</v>
      </c>
      <c r="L453" t="s">
        <v>146</v>
      </c>
      <c r="M453" s="1">
        <v>1443</v>
      </c>
      <c r="N453" s="3">
        <v>39</v>
      </c>
      <c r="O453">
        <v>127</v>
      </c>
      <c r="P453" t="s">
        <v>181</v>
      </c>
      <c r="Q453" s="1">
        <v>2675</v>
      </c>
      <c r="R453" t="s">
        <v>331</v>
      </c>
    </row>
    <row r="454" spans="1:18" x14ac:dyDescent="0.3">
      <c r="A454" t="s">
        <v>786</v>
      </c>
      <c r="B454" t="s">
        <v>197</v>
      </c>
      <c r="C454" s="2">
        <v>45593</v>
      </c>
      <c r="D454" s="2">
        <v>45596</v>
      </c>
      <c r="E454" t="s">
        <v>97</v>
      </c>
      <c r="F454" t="s">
        <v>135</v>
      </c>
      <c r="G454" t="s">
        <v>123</v>
      </c>
      <c r="H454" s="1">
        <v>5337</v>
      </c>
      <c r="I454" s="1">
        <v>7079</v>
      </c>
      <c r="J454" s="1">
        <v>17180</v>
      </c>
      <c r="K454" s="1">
        <v>412320</v>
      </c>
      <c r="L454" t="s">
        <v>159</v>
      </c>
      <c r="M454" s="1">
        <v>3072</v>
      </c>
      <c r="N454" s="3">
        <v>38</v>
      </c>
      <c r="O454">
        <v>138</v>
      </c>
      <c r="P454" t="s">
        <v>182</v>
      </c>
      <c r="Q454" s="1">
        <v>1284</v>
      </c>
      <c r="R454" t="s">
        <v>331</v>
      </c>
    </row>
    <row r="455" spans="1:18" x14ac:dyDescent="0.3">
      <c r="A455" t="s">
        <v>787</v>
      </c>
      <c r="B455" t="s">
        <v>198</v>
      </c>
      <c r="C455" s="2">
        <v>45593</v>
      </c>
      <c r="D455" s="2">
        <v>45596</v>
      </c>
      <c r="E455" t="s">
        <v>98</v>
      </c>
      <c r="F455" t="s">
        <v>102</v>
      </c>
      <c r="G455" t="s">
        <v>101</v>
      </c>
      <c r="H455" s="1">
        <v>8740</v>
      </c>
      <c r="I455" s="1">
        <v>10404</v>
      </c>
      <c r="J455" s="1">
        <v>17990</v>
      </c>
      <c r="K455" s="1">
        <v>269850</v>
      </c>
      <c r="L455" t="s">
        <v>148</v>
      </c>
      <c r="M455" s="1">
        <v>4600</v>
      </c>
      <c r="N455" s="3">
        <v>24</v>
      </c>
      <c r="O455">
        <v>118</v>
      </c>
      <c r="P455" t="s">
        <v>183</v>
      </c>
      <c r="Q455" s="1">
        <v>963</v>
      </c>
      <c r="R455" t="s">
        <v>332</v>
      </c>
    </row>
    <row r="456" spans="1:18" x14ac:dyDescent="0.3">
      <c r="A456" t="s">
        <v>788</v>
      </c>
      <c r="B456" t="s">
        <v>199</v>
      </c>
      <c r="C456" s="2">
        <v>45594</v>
      </c>
      <c r="D456" s="2">
        <v>45597</v>
      </c>
      <c r="E456" t="s">
        <v>99</v>
      </c>
      <c r="F456" t="s">
        <v>103</v>
      </c>
      <c r="G456" t="s">
        <v>124</v>
      </c>
      <c r="H456" s="1">
        <v>5656</v>
      </c>
      <c r="I456" s="1">
        <v>7324</v>
      </c>
      <c r="J456" s="1">
        <v>18888</v>
      </c>
      <c r="K456" s="1">
        <v>339984</v>
      </c>
      <c r="L456" t="s">
        <v>156</v>
      </c>
      <c r="M456" s="1">
        <v>3059</v>
      </c>
      <c r="N456" s="3">
        <v>39</v>
      </c>
      <c r="O456">
        <v>93</v>
      </c>
      <c r="P456" t="s">
        <v>194</v>
      </c>
      <c r="Q456" s="1">
        <v>0</v>
      </c>
      <c r="R456" t="s">
        <v>331</v>
      </c>
    </row>
    <row r="457" spans="1:18" x14ac:dyDescent="0.3">
      <c r="A457" t="s">
        <v>789</v>
      </c>
      <c r="B457" t="s">
        <v>200</v>
      </c>
      <c r="C457" s="2">
        <v>45595</v>
      </c>
      <c r="D457" s="2">
        <v>45597</v>
      </c>
      <c r="E457" t="s">
        <v>100</v>
      </c>
      <c r="F457" t="s">
        <v>105</v>
      </c>
      <c r="G457" t="s">
        <v>126</v>
      </c>
      <c r="H457" s="1">
        <v>10336</v>
      </c>
      <c r="I457" s="1">
        <v>10909</v>
      </c>
      <c r="J457" s="1">
        <v>19065</v>
      </c>
      <c r="K457" s="1">
        <v>209715</v>
      </c>
      <c r="L457" t="s">
        <v>154</v>
      </c>
      <c r="M457" s="1">
        <v>2660</v>
      </c>
      <c r="N457" s="3">
        <v>24</v>
      </c>
      <c r="O457">
        <v>108</v>
      </c>
      <c r="P457" t="s">
        <v>185</v>
      </c>
      <c r="Q457" s="1">
        <v>3210</v>
      </c>
      <c r="R457" t="s">
        <v>331</v>
      </c>
    </row>
    <row r="458" spans="1:18" x14ac:dyDescent="0.3">
      <c r="A458" t="s">
        <v>790</v>
      </c>
      <c r="B458" t="s">
        <v>201</v>
      </c>
      <c r="C458" s="2">
        <v>45596</v>
      </c>
      <c r="D458" s="2">
        <v>45600</v>
      </c>
      <c r="E458" t="s">
        <v>77</v>
      </c>
      <c r="F458" t="s">
        <v>106</v>
      </c>
      <c r="G458" t="s">
        <v>111</v>
      </c>
      <c r="H458" s="1">
        <v>11824</v>
      </c>
      <c r="I458" s="1">
        <v>13020</v>
      </c>
      <c r="J458" s="1">
        <v>11906</v>
      </c>
      <c r="K458" s="1">
        <v>95248</v>
      </c>
      <c r="L458" t="s">
        <v>151</v>
      </c>
      <c r="M458" s="1">
        <v>2184</v>
      </c>
      <c r="N458" s="3">
        <v>39</v>
      </c>
      <c r="O458">
        <v>61</v>
      </c>
      <c r="P458" t="s">
        <v>186</v>
      </c>
      <c r="Q458" s="1">
        <v>2942.5000000000005</v>
      </c>
      <c r="R458" t="s">
        <v>331</v>
      </c>
    </row>
    <row r="459" spans="1:18" x14ac:dyDescent="0.3">
      <c r="A459" t="s">
        <v>791</v>
      </c>
      <c r="B459" t="s">
        <v>202</v>
      </c>
      <c r="C459" s="2">
        <v>45596</v>
      </c>
      <c r="D459" s="2">
        <v>45598</v>
      </c>
      <c r="E459" t="s">
        <v>78</v>
      </c>
      <c r="F459" t="s">
        <v>107</v>
      </c>
      <c r="G459" t="s">
        <v>111</v>
      </c>
      <c r="H459" s="1">
        <v>7222</v>
      </c>
      <c r="I459" s="1">
        <v>8835</v>
      </c>
      <c r="J459" s="1">
        <v>19143</v>
      </c>
      <c r="K459" s="1">
        <v>421146</v>
      </c>
      <c r="L459" t="s">
        <v>152</v>
      </c>
      <c r="M459" s="1">
        <v>3657</v>
      </c>
      <c r="N459" s="3">
        <v>26</v>
      </c>
      <c r="O459">
        <v>115</v>
      </c>
      <c r="P459" t="s">
        <v>194</v>
      </c>
      <c r="Q459" s="1">
        <v>0</v>
      </c>
      <c r="R459" t="s">
        <v>331</v>
      </c>
    </row>
    <row r="460" spans="1:18" x14ac:dyDescent="0.3">
      <c r="A460" t="s">
        <v>792</v>
      </c>
      <c r="B460" t="s">
        <v>203</v>
      </c>
      <c r="C460" s="2">
        <v>45596</v>
      </c>
      <c r="D460" s="2">
        <v>45598</v>
      </c>
      <c r="E460" t="s">
        <v>79</v>
      </c>
      <c r="F460" t="s">
        <v>112</v>
      </c>
      <c r="G460" t="s">
        <v>106</v>
      </c>
      <c r="H460" s="1">
        <v>11547</v>
      </c>
      <c r="I460" s="1">
        <v>12119</v>
      </c>
      <c r="J460" s="1">
        <v>18400</v>
      </c>
      <c r="K460" s="1">
        <v>368000</v>
      </c>
      <c r="L460" t="s">
        <v>149</v>
      </c>
      <c r="M460" s="1">
        <v>4011</v>
      </c>
      <c r="N460" s="3">
        <v>42</v>
      </c>
      <c r="O460">
        <v>75</v>
      </c>
      <c r="P460" t="s">
        <v>188</v>
      </c>
      <c r="Q460" s="1">
        <v>374.50000000000006</v>
      </c>
      <c r="R460" t="s">
        <v>331</v>
      </c>
    </row>
    <row r="461" spans="1:18" x14ac:dyDescent="0.3">
      <c r="A461" t="s">
        <v>793</v>
      </c>
      <c r="B461" t="s">
        <v>204</v>
      </c>
      <c r="C461" s="2">
        <v>45597</v>
      </c>
      <c r="D461" s="2">
        <v>45599</v>
      </c>
      <c r="E461" t="s">
        <v>80</v>
      </c>
      <c r="F461" t="s">
        <v>108</v>
      </c>
      <c r="G461" t="s">
        <v>106</v>
      </c>
      <c r="H461" s="1">
        <v>5912</v>
      </c>
      <c r="I461" s="1">
        <v>6348</v>
      </c>
      <c r="J461" s="1">
        <v>11699</v>
      </c>
      <c r="K461" s="1">
        <v>339271</v>
      </c>
      <c r="L461" t="s">
        <v>147</v>
      </c>
      <c r="M461" s="1">
        <v>4700</v>
      </c>
      <c r="N461" s="3">
        <v>23</v>
      </c>
      <c r="O461">
        <v>121</v>
      </c>
      <c r="P461" t="s">
        <v>194</v>
      </c>
      <c r="Q461" s="1">
        <v>0</v>
      </c>
      <c r="R461" t="s">
        <v>331</v>
      </c>
    </row>
    <row r="462" spans="1:18" x14ac:dyDescent="0.3">
      <c r="A462" t="s">
        <v>794</v>
      </c>
      <c r="B462" t="s">
        <v>205</v>
      </c>
      <c r="C462" s="2">
        <v>45598</v>
      </c>
      <c r="D462" s="2">
        <v>45603</v>
      </c>
      <c r="E462" t="s">
        <v>81</v>
      </c>
      <c r="F462" t="s">
        <v>111</v>
      </c>
      <c r="G462" t="s">
        <v>125</v>
      </c>
      <c r="H462" s="1">
        <v>6626</v>
      </c>
      <c r="I462" s="1">
        <v>6974</v>
      </c>
      <c r="J462" s="1">
        <v>10602</v>
      </c>
      <c r="K462" s="1">
        <v>148428</v>
      </c>
      <c r="L462" t="s">
        <v>155</v>
      </c>
      <c r="M462" s="1">
        <v>2171</v>
      </c>
      <c r="N462" s="3">
        <v>42</v>
      </c>
      <c r="O462">
        <v>108</v>
      </c>
      <c r="P462" t="s">
        <v>190</v>
      </c>
      <c r="Q462" s="1">
        <v>1605</v>
      </c>
      <c r="R462" t="s">
        <v>331</v>
      </c>
    </row>
    <row r="463" spans="1:18" x14ac:dyDescent="0.3">
      <c r="A463" t="s">
        <v>795</v>
      </c>
      <c r="B463" t="s">
        <v>207</v>
      </c>
      <c r="C463" s="2">
        <v>45601</v>
      </c>
      <c r="D463" s="2">
        <v>45603</v>
      </c>
      <c r="E463" t="s">
        <v>82</v>
      </c>
      <c r="F463" t="s">
        <v>104</v>
      </c>
      <c r="G463" t="s">
        <v>120</v>
      </c>
      <c r="H463" s="1">
        <v>11719</v>
      </c>
      <c r="I463" s="1">
        <v>13473</v>
      </c>
      <c r="J463" s="1">
        <v>13857</v>
      </c>
      <c r="K463" s="1">
        <v>401853</v>
      </c>
      <c r="L463" t="s">
        <v>153</v>
      </c>
      <c r="M463" s="1">
        <v>636</v>
      </c>
      <c r="N463" s="3">
        <v>40</v>
      </c>
      <c r="O463">
        <v>100</v>
      </c>
      <c r="P463" t="s">
        <v>191</v>
      </c>
      <c r="Q463" s="1">
        <v>2140</v>
      </c>
      <c r="R463" t="s">
        <v>332</v>
      </c>
    </row>
    <row r="464" spans="1:18" x14ac:dyDescent="0.3">
      <c r="A464" t="s">
        <v>796</v>
      </c>
      <c r="B464" t="s">
        <v>208</v>
      </c>
      <c r="C464" s="2">
        <v>45601</v>
      </c>
      <c r="D464" s="2">
        <v>45603</v>
      </c>
      <c r="E464" t="s">
        <v>83</v>
      </c>
      <c r="F464" t="s">
        <v>109</v>
      </c>
      <c r="G464" t="s">
        <v>116</v>
      </c>
      <c r="H464" s="1">
        <v>11189</v>
      </c>
      <c r="I464" s="1">
        <v>11795</v>
      </c>
      <c r="J464" s="1">
        <v>13325</v>
      </c>
      <c r="K464" s="1">
        <v>133250</v>
      </c>
      <c r="L464" t="s">
        <v>157</v>
      </c>
      <c r="M464" s="1">
        <v>2232</v>
      </c>
      <c r="N464" s="3">
        <v>41</v>
      </c>
      <c r="O464">
        <v>92</v>
      </c>
      <c r="P464" t="s">
        <v>192</v>
      </c>
      <c r="Q464" s="1">
        <v>1070</v>
      </c>
      <c r="R464" t="s">
        <v>332</v>
      </c>
    </row>
    <row r="465" spans="1:18" x14ac:dyDescent="0.3">
      <c r="A465" t="s">
        <v>797</v>
      </c>
      <c r="B465" t="s">
        <v>209</v>
      </c>
      <c r="C465" s="2">
        <v>45602</v>
      </c>
      <c r="D465" s="2">
        <v>45605</v>
      </c>
      <c r="E465" t="s">
        <v>84</v>
      </c>
      <c r="F465" t="s">
        <v>110</v>
      </c>
      <c r="G465" t="s">
        <v>105</v>
      </c>
      <c r="H465" s="1">
        <v>11087</v>
      </c>
      <c r="I465" s="1">
        <v>11717</v>
      </c>
      <c r="J465" s="1">
        <v>13820</v>
      </c>
      <c r="K465" s="1">
        <v>290220</v>
      </c>
      <c r="L465" t="s">
        <v>158</v>
      </c>
      <c r="M465" s="1">
        <v>3540</v>
      </c>
      <c r="N465" s="3">
        <v>39</v>
      </c>
      <c r="O465">
        <v>115</v>
      </c>
      <c r="P465" t="s">
        <v>193</v>
      </c>
      <c r="Q465" s="1">
        <v>535</v>
      </c>
      <c r="R465" t="s">
        <v>331</v>
      </c>
    </row>
    <row r="466" spans="1:18" x14ac:dyDescent="0.3">
      <c r="A466" t="s">
        <v>798</v>
      </c>
      <c r="B466" t="s">
        <v>210</v>
      </c>
      <c r="C466" s="2">
        <v>45603</v>
      </c>
      <c r="D466" s="2">
        <v>45605</v>
      </c>
      <c r="E466" t="s">
        <v>85</v>
      </c>
      <c r="F466" t="s">
        <v>111</v>
      </c>
      <c r="G466" t="s">
        <v>105</v>
      </c>
      <c r="H466" s="1">
        <v>10927</v>
      </c>
      <c r="I466" s="1">
        <v>12057</v>
      </c>
      <c r="J466" s="1">
        <v>18763</v>
      </c>
      <c r="K466" s="1">
        <v>337734</v>
      </c>
      <c r="L466" t="s">
        <v>150</v>
      </c>
      <c r="M466" s="1">
        <v>2232</v>
      </c>
      <c r="N466" s="3">
        <v>28</v>
      </c>
      <c r="O466">
        <v>79</v>
      </c>
      <c r="P466" t="s">
        <v>194</v>
      </c>
      <c r="Q466" s="1">
        <v>0</v>
      </c>
      <c r="R466" t="s">
        <v>331</v>
      </c>
    </row>
    <row r="467" spans="1:18" x14ac:dyDescent="0.3">
      <c r="A467" t="s">
        <v>799</v>
      </c>
      <c r="B467" t="s">
        <v>211</v>
      </c>
      <c r="C467" s="2">
        <v>45603</v>
      </c>
      <c r="D467" s="2">
        <v>45605</v>
      </c>
      <c r="E467" t="s">
        <v>86</v>
      </c>
      <c r="F467" t="s">
        <v>101</v>
      </c>
      <c r="G467" t="s">
        <v>109</v>
      </c>
      <c r="H467" s="1">
        <v>7210</v>
      </c>
      <c r="I467" s="1">
        <v>8727</v>
      </c>
      <c r="J467" s="1">
        <v>9762</v>
      </c>
      <c r="K467" s="1">
        <v>195240</v>
      </c>
      <c r="L467" t="s">
        <v>145</v>
      </c>
      <c r="M467" s="1">
        <v>1219</v>
      </c>
      <c r="N467" s="3">
        <v>42</v>
      </c>
      <c r="O467">
        <v>47</v>
      </c>
      <c r="P467" t="s">
        <v>194</v>
      </c>
      <c r="Q467" s="1">
        <v>0</v>
      </c>
      <c r="R467" t="s">
        <v>331</v>
      </c>
    </row>
    <row r="468" spans="1:18" x14ac:dyDescent="0.3">
      <c r="A468" t="s">
        <v>800</v>
      </c>
      <c r="B468" t="s">
        <v>213</v>
      </c>
      <c r="C468" s="2">
        <v>45604</v>
      </c>
      <c r="D468" s="2">
        <v>45607</v>
      </c>
      <c r="E468" t="s">
        <v>87</v>
      </c>
      <c r="F468" t="s">
        <v>107</v>
      </c>
      <c r="G468" t="s">
        <v>134</v>
      </c>
      <c r="H468" s="1">
        <v>7903</v>
      </c>
      <c r="I468" s="1">
        <v>9769</v>
      </c>
      <c r="J468" s="1">
        <v>12379</v>
      </c>
      <c r="K468" s="1">
        <v>123790</v>
      </c>
      <c r="L468" t="s">
        <v>146</v>
      </c>
      <c r="M468" s="1">
        <v>1560</v>
      </c>
      <c r="N468" s="3">
        <v>42</v>
      </c>
      <c r="O468">
        <v>64</v>
      </c>
      <c r="P468" t="s">
        <v>181</v>
      </c>
      <c r="Q468" s="1">
        <v>2675</v>
      </c>
      <c r="R468" t="s">
        <v>331</v>
      </c>
    </row>
    <row r="469" spans="1:18" x14ac:dyDescent="0.3">
      <c r="A469" t="s">
        <v>801</v>
      </c>
      <c r="B469" t="s">
        <v>214</v>
      </c>
      <c r="C469" s="2">
        <v>45604</v>
      </c>
      <c r="D469" s="2">
        <v>45606</v>
      </c>
      <c r="E469" t="s">
        <v>88</v>
      </c>
      <c r="F469" t="s">
        <v>112</v>
      </c>
      <c r="G469" t="s">
        <v>115</v>
      </c>
      <c r="H469" s="1">
        <v>9182</v>
      </c>
      <c r="I469" s="1">
        <v>9547</v>
      </c>
      <c r="J469" s="1">
        <v>13307</v>
      </c>
      <c r="K469" s="1">
        <v>172991</v>
      </c>
      <c r="L469" t="s">
        <v>159</v>
      </c>
      <c r="M469" s="1">
        <v>1008</v>
      </c>
      <c r="N469" s="3">
        <v>39</v>
      </c>
      <c r="O469">
        <v>66</v>
      </c>
      <c r="P469" t="s">
        <v>182</v>
      </c>
      <c r="Q469" s="1">
        <v>1284</v>
      </c>
      <c r="R469" t="s">
        <v>332</v>
      </c>
    </row>
    <row r="470" spans="1:18" x14ac:dyDescent="0.3">
      <c r="A470" t="s">
        <v>802</v>
      </c>
      <c r="B470" t="s">
        <v>215</v>
      </c>
      <c r="C470" s="2">
        <v>45604</v>
      </c>
      <c r="D470" s="2">
        <v>45609</v>
      </c>
      <c r="E470" t="s">
        <v>89</v>
      </c>
      <c r="F470" t="s">
        <v>106</v>
      </c>
      <c r="G470" t="s">
        <v>107</v>
      </c>
      <c r="H470" s="1">
        <v>11239</v>
      </c>
      <c r="I470" s="1">
        <v>11991</v>
      </c>
      <c r="J470" s="1">
        <v>10878</v>
      </c>
      <c r="K470" s="1">
        <v>130536</v>
      </c>
      <c r="L470" t="s">
        <v>148</v>
      </c>
      <c r="M470" s="1">
        <v>2208</v>
      </c>
      <c r="N470" s="3">
        <v>37</v>
      </c>
      <c r="O470">
        <v>49</v>
      </c>
      <c r="P470" t="s">
        <v>183</v>
      </c>
      <c r="Q470" s="1">
        <v>963</v>
      </c>
      <c r="R470" t="s">
        <v>332</v>
      </c>
    </row>
    <row r="471" spans="1:18" x14ac:dyDescent="0.3">
      <c r="A471" t="s">
        <v>803</v>
      </c>
      <c r="B471" t="s">
        <v>216</v>
      </c>
      <c r="C471" s="2">
        <v>45605</v>
      </c>
      <c r="D471" s="2">
        <v>45607</v>
      </c>
      <c r="E471" t="s">
        <v>90</v>
      </c>
      <c r="F471" t="s">
        <v>113</v>
      </c>
      <c r="G471" t="s">
        <v>107</v>
      </c>
      <c r="H471" s="1">
        <v>6658</v>
      </c>
      <c r="I471" s="1">
        <v>7616</v>
      </c>
      <c r="J471" s="1">
        <v>18842</v>
      </c>
      <c r="K471" s="1">
        <v>546418</v>
      </c>
      <c r="L471" t="s">
        <v>156</v>
      </c>
      <c r="M471" s="1">
        <v>3565</v>
      </c>
      <c r="N471" s="3">
        <v>31</v>
      </c>
      <c r="O471">
        <v>123</v>
      </c>
      <c r="P471" t="s">
        <v>194</v>
      </c>
      <c r="Q471" s="1">
        <v>0</v>
      </c>
      <c r="R471" t="s">
        <v>332</v>
      </c>
    </row>
    <row r="472" spans="1:18" x14ac:dyDescent="0.3">
      <c r="A472" t="s">
        <v>804</v>
      </c>
      <c r="B472" t="s">
        <v>217</v>
      </c>
      <c r="C472" s="2">
        <v>45606</v>
      </c>
      <c r="D472" s="2">
        <v>45609</v>
      </c>
      <c r="E472" t="s">
        <v>91</v>
      </c>
      <c r="F472" t="s">
        <v>103</v>
      </c>
      <c r="G472" t="s">
        <v>127</v>
      </c>
      <c r="H472" s="1">
        <v>7215</v>
      </c>
      <c r="I472" s="1">
        <v>9211</v>
      </c>
      <c r="J472" s="1">
        <v>10120</v>
      </c>
      <c r="K472" s="1">
        <v>253000</v>
      </c>
      <c r="L472" t="s">
        <v>154</v>
      </c>
      <c r="M472" s="1">
        <v>3560</v>
      </c>
      <c r="N472" s="3">
        <v>40</v>
      </c>
      <c r="O472">
        <v>82</v>
      </c>
      <c r="P472" t="s">
        <v>185</v>
      </c>
      <c r="Q472" s="1">
        <v>3210</v>
      </c>
      <c r="R472" t="s">
        <v>332</v>
      </c>
    </row>
    <row r="473" spans="1:18" x14ac:dyDescent="0.3">
      <c r="A473" t="s">
        <v>805</v>
      </c>
      <c r="B473" t="s">
        <v>218</v>
      </c>
      <c r="C473" s="2">
        <v>45609</v>
      </c>
      <c r="D473" s="2">
        <v>45612</v>
      </c>
      <c r="E473" t="s">
        <v>92</v>
      </c>
      <c r="F473" t="s">
        <v>108</v>
      </c>
      <c r="G473" t="s">
        <v>117</v>
      </c>
      <c r="H473" s="1">
        <v>8216</v>
      </c>
      <c r="I473" s="1">
        <v>9231</v>
      </c>
      <c r="J473" s="1">
        <v>11682</v>
      </c>
      <c r="K473" s="1">
        <v>186912</v>
      </c>
      <c r="L473" t="s">
        <v>151</v>
      </c>
      <c r="M473" s="1">
        <v>1750</v>
      </c>
      <c r="N473" s="3">
        <v>42</v>
      </c>
      <c r="O473">
        <v>132</v>
      </c>
      <c r="P473" t="s">
        <v>186</v>
      </c>
      <c r="Q473" s="1">
        <v>2942.5000000000005</v>
      </c>
      <c r="R473" t="s">
        <v>331</v>
      </c>
    </row>
    <row r="474" spans="1:18" x14ac:dyDescent="0.3">
      <c r="A474" t="s">
        <v>806</v>
      </c>
      <c r="B474" t="s">
        <v>219</v>
      </c>
      <c r="C474" s="2">
        <v>45609</v>
      </c>
      <c r="D474" s="2">
        <v>45612</v>
      </c>
      <c r="E474" t="s">
        <v>93</v>
      </c>
      <c r="F474" t="s">
        <v>114</v>
      </c>
      <c r="G474" t="s">
        <v>103</v>
      </c>
      <c r="H474" s="1">
        <v>10911</v>
      </c>
      <c r="I474" s="1">
        <v>11561</v>
      </c>
      <c r="J474" s="1">
        <v>9112</v>
      </c>
      <c r="K474" s="1">
        <v>91120</v>
      </c>
      <c r="L474" t="s">
        <v>152</v>
      </c>
      <c r="M474" s="1">
        <v>4370</v>
      </c>
      <c r="N474" s="3">
        <v>35</v>
      </c>
      <c r="O474">
        <v>136</v>
      </c>
      <c r="P474" t="s">
        <v>187</v>
      </c>
      <c r="Q474" s="1">
        <v>428</v>
      </c>
      <c r="R474" t="s">
        <v>331</v>
      </c>
    </row>
    <row r="475" spans="1:18" x14ac:dyDescent="0.3">
      <c r="A475" t="s">
        <v>807</v>
      </c>
      <c r="B475" t="s">
        <v>220</v>
      </c>
      <c r="C475" s="2">
        <v>45611</v>
      </c>
      <c r="D475" s="2">
        <v>45614</v>
      </c>
      <c r="E475" t="s">
        <v>94</v>
      </c>
      <c r="F475" t="s">
        <v>105</v>
      </c>
      <c r="G475" t="s">
        <v>103</v>
      </c>
      <c r="H475" s="1">
        <v>9830</v>
      </c>
      <c r="I475" s="1">
        <v>11469</v>
      </c>
      <c r="J475" s="1">
        <v>14340</v>
      </c>
      <c r="K475" s="1">
        <v>229440</v>
      </c>
      <c r="L475" t="s">
        <v>149</v>
      </c>
      <c r="M475" s="1">
        <v>3339</v>
      </c>
      <c r="N475" s="3">
        <v>27</v>
      </c>
      <c r="O475">
        <v>140</v>
      </c>
      <c r="P475" t="s">
        <v>194</v>
      </c>
      <c r="Q475" s="1">
        <v>0</v>
      </c>
      <c r="R475" t="s">
        <v>331</v>
      </c>
    </row>
    <row r="476" spans="1:18" x14ac:dyDescent="0.3">
      <c r="A476" t="s">
        <v>808</v>
      </c>
      <c r="B476" t="s">
        <v>221</v>
      </c>
      <c r="C476" s="2">
        <v>45612</v>
      </c>
      <c r="D476" s="2">
        <v>45614</v>
      </c>
      <c r="E476" t="s">
        <v>95</v>
      </c>
      <c r="F476" t="s">
        <v>115</v>
      </c>
      <c r="G476" t="s">
        <v>102</v>
      </c>
      <c r="H476" s="1">
        <v>5293</v>
      </c>
      <c r="I476" s="1">
        <v>6944</v>
      </c>
      <c r="J476" s="1">
        <v>16434</v>
      </c>
      <c r="K476" s="1">
        <v>98604</v>
      </c>
      <c r="L476" t="s">
        <v>147</v>
      </c>
      <c r="M476" s="1">
        <v>1775</v>
      </c>
      <c r="N476" s="3">
        <v>34</v>
      </c>
      <c r="O476">
        <v>146</v>
      </c>
      <c r="P476" t="s">
        <v>194</v>
      </c>
      <c r="Q476" s="1">
        <v>0</v>
      </c>
      <c r="R476" t="s">
        <v>331</v>
      </c>
    </row>
    <row r="477" spans="1:18" x14ac:dyDescent="0.3">
      <c r="A477" t="s">
        <v>809</v>
      </c>
      <c r="B477" t="s">
        <v>196</v>
      </c>
      <c r="C477" s="2">
        <v>45612</v>
      </c>
      <c r="D477" s="2">
        <v>45614</v>
      </c>
      <c r="E477" t="s">
        <v>96</v>
      </c>
      <c r="F477" t="s">
        <v>116</v>
      </c>
      <c r="G477" t="s">
        <v>135</v>
      </c>
      <c r="H477" s="1">
        <v>5041</v>
      </c>
      <c r="I477" s="1">
        <v>6346</v>
      </c>
      <c r="J477" s="1">
        <v>18709</v>
      </c>
      <c r="K477" s="1">
        <v>318053</v>
      </c>
      <c r="L477" t="s">
        <v>155</v>
      </c>
      <c r="M477" s="1">
        <v>2418</v>
      </c>
      <c r="N477" s="3">
        <v>33</v>
      </c>
      <c r="O477">
        <v>100</v>
      </c>
      <c r="P477" t="s">
        <v>194</v>
      </c>
      <c r="Q477" s="1">
        <v>0</v>
      </c>
      <c r="R477" t="s">
        <v>331</v>
      </c>
    </row>
    <row r="478" spans="1:18" x14ac:dyDescent="0.3">
      <c r="A478" t="s">
        <v>810</v>
      </c>
      <c r="B478" t="s">
        <v>197</v>
      </c>
      <c r="C478" s="2">
        <v>45612</v>
      </c>
      <c r="D478" s="2">
        <v>45616</v>
      </c>
      <c r="E478" t="s">
        <v>97</v>
      </c>
      <c r="F478" t="s">
        <v>117</v>
      </c>
      <c r="G478" t="s">
        <v>118</v>
      </c>
      <c r="H478" s="1">
        <v>11004</v>
      </c>
      <c r="I478" s="1">
        <v>12827</v>
      </c>
      <c r="J478" s="1">
        <v>19461</v>
      </c>
      <c r="K478" s="1">
        <v>505986</v>
      </c>
      <c r="L478" t="s">
        <v>153</v>
      </c>
      <c r="M478" s="1">
        <v>1848</v>
      </c>
      <c r="N478" s="3">
        <v>23</v>
      </c>
      <c r="O478">
        <v>66</v>
      </c>
      <c r="P478" t="s">
        <v>191</v>
      </c>
      <c r="Q478" s="1">
        <v>2140</v>
      </c>
      <c r="R478" t="s">
        <v>332</v>
      </c>
    </row>
    <row r="479" spans="1:18" x14ac:dyDescent="0.3">
      <c r="A479" t="s">
        <v>811</v>
      </c>
      <c r="B479" t="s">
        <v>198</v>
      </c>
      <c r="C479" s="2">
        <v>45612</v>
      </c>
      <c r="D479" s="2">
        <v>45614</v>
      </c>
      <c r="E479" t="s">
        <v>98</v>
      </c>
      <c r="F479" t="s">
        <v>118</v>
      </c>
      <c r="G479" t="s">
        <v>128</v>
      </c>
      <c r="H479" s="1">
        <v>11033</v>
      </c>
      <c r="I479" s="1">
        <v>11579</v>
      </c>
      <c r="J479" s="1">
        <v>19483</v>
      </c>
      <c r="K479" s="1">
        <v>214313</v>
      </c>
      <c r="L479" t="s">
        <v>157</v>
      </c>
      <c r="M479" s="1">
        <v>3504</v>
      </c>
      <c r="N479" s="3">
        <v>30</v>
      </c>
      <c r="O479">
        <v>73</v>
      </c>
      <c r="P479" t="s">
        <v>194</v>
      </c>
      <c r="Q479" s="1">
        <v>0</v>
      </c>
      <c r="R479" t="s">
        <v>332</v>
      </c>
    </row>
    <row r="480" spans="1:18" x14ac:dyDescent="0.3">
      <c r="A480" t="s">
        <v>812</v>
      </c>
      <c r="B480" t="s">
        <v>199</v>
      </c>
      <c r="C480" s="2">
        <v>45612</v>
      </c>
      <c r="D480" s="2">
        <v>45617</v>
      </c>
      <c r="E480" t="s">
        <v>99</v>
      </c>
      <c r="F480" t="s">
        <v>119</v>
      </c>
      <c r="G480" t="s">
        <v>108</v>
      </c>
      <c r="H480" s="1">
        <v>11524</v>
      </c>
      <c r="I480" s="1">
        <v>12808</v>
      </c>
      <c r="J480" s="1">
        <v>18396</v>
      </c>
      <c r="K480" s="1">
        <v>183960</v>
      </c>
      <c r="L480" t="s">
        <v>158</v>
      </c>
      <c r="M480" s="1">
        <v>840</v>
      </c>
      <c r="N480" s="3">
        <v>32</v>
      </c>
      <c r="O480">
        <v>53</v>
      </c>
      <c r="P480" t="s">
        <v>193</v>
      </c>
      <c r="Q480" s="1">
        <v>535</v>
      </c>
      <c r="R480" t="s">
        <v>332</v>
      </c>
    </row>
    <row r="481" spans="1:18" x14ac:dyDescent="0.3">
      <c r="A481" t="s">
        <v>813</v>
      </c>
      <c r="B481" t="s">
        <v>200</v>
      </c>
      <c r="C481" s="2">
        <v>45613</v>
      </c>
      <c r="D481" s="2">
        <v>45615</v>
      </c>
      <c r="E481" t="s">
        <v>100</v>
      </c>
      <c r="F481" t="s">
        <v>120</v>
      </c>
      <c r="G481" t="s">
        <v>108</v>
      </c>
      <c r="H481" s="1">
        <v>7154</v>
      </c>
      <c r="I481" s="1">
        <v>7907</v>
      </c>
      <c r="J481" s="1">
        <v>10273</v>
      </c>
      <c r="K481" s="1">
        <v>123276</v>
      </c>
      <c r="L481" t="s">
        <v>150</v>
      </c>
      <c r="M481" s="1">
        <v>2280</v>
      </c>
      <c r="N481" s="3">
        <v>35</v>
      </c>
      <c r="O481">
        <v>108</v>
      </c>
      <c r="P481" t="s">
        <v>194</v>
      </c>
      <c r="Q481" s="1">
        <v>0</v>
      </c>
      <c r="R481" t="s">
        <v>331</v>
      </c>
    </row>
    <row r="482" spans="1:18" x14ac:dyDescent="0.3">
      <c r="A482" t="s">
        <v>814</v>
      </c>
      <c r="B482" t="s">
        <v>201</v>
      </c>
      <c r="C482" s="2">
        <v>45613</v>
      </c>
      <c r="D482" s="2">
        <v>45617</v>
      </c>
      <c r="E482" t="s">
        <v>77</v>
      </c>
      <c r="F482" t="s">
        <v>121</v>
      </c>
      <c r="G482" t="s">
        <v>129</v>
      </c>
      <c r="H482" s="1">
        <v>11557</v>
      </c>
      <c r="I482" s="1">
        <v>13133</v>
      </c>
      <c r="J482" s="1">
        <v>15941</v>
      </c>
      <c r="K482" s="1">
        <v>95646</v>
      </c>
      <c r="L482" t="s">
        <v>145</v>
      </c>
      <c r="M482" s="1">
        <v>3381</v>
      </c>
      <c r="N482" s="3">
        <v>37</v>
      </c>
      <c r="O482">
        <v>124</v>
      </c>
      <c r="P482" t="s">
        <v>180</v>
      </c>
      <c r="Q482" s="1">
        <v>5350</v>
      </c>
      <c r="R482" t="s">
        <v>332</v>
      </c>
    </row>
    <row r="483" spans="1:18" x14ac:dyDescent="0.3">
      <c r="A483" t="s">
        <v>815</v>
      </c>
      <c r="B483" t="s">
        <v>202</v>
      </c>
      <c r="C483" s="2">
        <v>45614</v>
      </c>
      <c r="D483" s="2">
        <v>45619</v>
      </c>
      <c r="E483" t="s">
        <v>78</v>
      </c>
      <c r="F483" t="s">
        <v>122</v>
      </c>
      <c r="G483" t="s">
        <v>121</v>
      </c>
      <c r="H483" s="1">
        <v>6100</v>
      </c>
      <c r="I483" s="1">
        <v>7575</v>
      </c>
      <c r="J483" s="1">
        <v>9512</v>
      </c>
      <c r="K483" s="1">
        <v>218776</v>
      </c>
      <c r="L483" t="s">
        <v>146</v>
      </c>
      <c r="M483" s="1">
        <v>2535</v>
      </c>
      <c r="N483" s="3">
        <v>36</v>
      </c>
      <c r="O483">
        <v>137</v>
      </c>
      <c r="P483" t="s">
        <v>194</v>
      </c>
      <c r="Q483" s="1">
        <v>0</v>
      </c>
      <c r="R483" t="s">
        <v>331</v>
      </c>
    </row>
    <row r="484" spans="1:18" x14ac:dyDescent="0.3">
      <c r="A484" t="s">
        <v>816</v>
      </c>
      <c r="B484" t="s">
        <v>203</v>
      </c>
      <c r="C484" s="2">
        <v>45614</v>
      </c>
      <c r="D484" s="2">
        <v>45619</v>
      </c>
      <c r="E484" t="s">
        <v>79</v>
      </c>
      <c r="F484" t="s">
        <v>123</v>
      </c>
      <c r="G484" t="s">
        <v>104</v>
      </c>
      <c r="H484" s="1">
        <v>8750</v>
      </c>
      <c r="I484" s="1">
        <v>9946</v>
      </c>
      <c r="J484" s="1">
        <v>9006</v>
      </c>
      <c r="K484" s="1">
        <v>252168</v>
      </c>
      <c r="L484" t="s">
        <v>159</v>
      </c>
      <c r="M484" s="1">
        <v>3528</v>
      </c>
      <c r="N484" s="3">
        <v>27</v>
      </c>
      <c r="O484">
        <v>104</v>
      </c>
      <c r="P484" t="s">
        <v>182</v>
      </c>
      <c r="Q484" s="1">
        <v>1284</v>
      </c>
      <c r="R484" t="s">
        <v>331</v>
      </c>
    </row>
    <row r="485" spans="1:18" x14ac:dyDescent="0.3">
      <c r="A485" t="s">
        <v>817</v>
      </c>
      <c r="B485" t="s">
        <v>204</v>
      </c>
      <c r="C485" s="2">
        <v>45615</v>
      </c>
      <c r="D485" s="2">
        <v>45620</v>
      </c>
      <c r="E485" t="s">
        <v>80</v>
      </c>
      <c r="F485" t="s">
        <v>124</v>
      </c>
      <c r="G485" t="s">
        <v>112</v>
      </c>
      <c r="H485" s="1">
        <v>11369</v>
      </c>
      <c r="I485" s="1">
        <v>13337</v>
      </c>
      <c r="J485" s="1">
        <v>17356</v>
      </c>
      <c r="K485" s="1">
        <v>208272</v>
      </c>
      <c r="L485" t="s">
        <v>148</v>
      </c>
      <c r="M485" s="1">
        <v>4186</v>
      </c>
      <c r="N485" s="3">
        <v>41</v>
      </c>
      <c r="O485">
        <v>137</v>
      </c>
      <c r="P485" t="s">
        <v>194</v>
      </c>
      <c r="Q485" s="1">
        <v>0</v>
      </c>
      <c r="R485" t="s">
        <v>331</v>
      </c>
    </row>
    <row r="486" spans="1:18" x14ac:dyDescent="0.3">
      <c r="A486" t="s">
        <v>818</v>
      </c>
      <c r="B486" t="s">
        <v>205</v>
      </c>
      <c r="C486" s="2">
        <v>45615</v>
      </c>
      <c r="D486" s="2">
        <v>45620</v>
      </c>
      <c r="E486" t="s">
        <v>81</v>
      </c>
      <c r="F486" t="s">
        <v>125</v>
      </c>
      <c r="G486" t="s">
        <v>112</v>
      </c>
      <c r="H486" s="1">
        <v>5391</v>
      </c>
      <c r="I486" s="1">
        <v>6527</v>
      </c>
      <c r="J486" s="1">
        <v>12356</v>
      </c>
      <c r="K486" s="1">
        <v>308900</v>
      </c>
      <c r="L486" t="s">
        <v>156</v>
      </c>
      <c r="M486" s="1">
        <v>2645</v>
      </c>
      <c r="N486" s="3">
        <v>24</v>
      </c>
      <c r="O486">
        <v>96</v>
      </c>
      <c r="P486" t="s">
        <v>194</v>
      </c>
      <c r="Q486" s="1">
        <v>0</v>
      </c>
      <c r="R486" t="s">
        <v>332</v>
      </c>
    </row>
    <row r="487" spans="1:18" x14ac:dyDescent="0.3">
      <c r="A487" t="s">
        <v>819</v>
      </c>
      <c r="B487" t="s">
        <v>207</v>
      </c>
      <c r="C487" s="2">
        <v>45615</v>
      </c>
      <c r="D487" s="2">
        <v>45620</v>
      </c>
      <c r="E487" t="s">
        <v>82</v>
      </c>
      <c r="F487" t="s">
        <v>126</v>
      </c>
      <c r="G487" t="s">
        <v>130</v>
      </c>
      <c r="H487" s="1">
        <v>8937</v>
      </c>
      <c r="I487" s="1">
        <v>10924</v>
      </c>
      <c r="J487" s="1">
        <v>18501</v>
      </c>
      <c r="K487" s="1">
        <v>444024</v>
      </c>
      <c r="L487" t="s">
        <v>154</v>
      </c>
      <c r="M487" s="1">
        <v>2020</v>
      </c>
      <c r="N487" s="3">
        <v>38</v>
      </c>
      <c r="O487">
        <v>129</v>
      </c>
      <c r="P487" t="s">
        <v>194</v>
      </c>
      <c r="Q487" s="1">
        <v>0</v>
      </c>
      <c r="R487" t="s">
        <v>331</v>
      </c>
    </row>
    <row r="488" spans="1:18" x14ac:dyDescent="0.3">
      <c r="A488" t="s">
        <v>820</v>
      </c>
      <c r="B488" t="s">
        <v>208</v>
      </c>
      <c r="C488" s="2">
        <v>45616</v>
      </c>
      <c r="D488" s="2">
        <v>45618</v>
      </c>
      <c r="E488" t="s">
        <v>83</v>
      </c>
      <c r="F488" t="s">
        <v>127</v>
      </c>
      <c r="G488" t="s">
        <v>131</v>
      </c>
      <c r="H488" s="1">
        <v>10450</v>
      </c>
      <c r="I488" s="1">
        <v>10949</v>
      </c>
      <c r="J488" s="1">
        <v>10352</v>
      </c>
      <c r="K488" s="1">
        <v>124224</v>
      </c>
      <c r="L488" t="s">
        <v>151</v>
      </c>
      <c r="M488" s="1">
        <v>434</v>
      </c>
      <c r="N488" s="3">
        <v>31</v>
      </c>
      <c r="O488">
        <v>73</v>
      </c>
      <c r="P488" t="s">
        <v>194</v>
      </c>
      <c r="Q488" s="1">
        <v>0</v>
      </c>
      <c r="R488" t="s">
        <v>332</v>
      </c>
    </row>
    <row r="489" spans="1:18" x14ac:dyDescent="0.3">
      <c r="A489" t="s">
        <v>821</v>
      </c>
      <c r="B489" t="s">
        <v>209</v>
      </c>
      <c r="C489" s="2">
        <v>45616</v>
      </c>
      <c r="D489" s="2">
        <v>45620</v>
      </c>
      <c r="E489" t="s">
        <v>84</v>
      </c>
      <c r="F489" t="s">
        <v>128</v>
      </c>
      <c r="G489" t="s">
        <v>119</v>
      </c>
      <c r="H489" s="1">
        <v>6285</v>
      </c>
      <c r="I489" s="1">
        <v>7358</v>
      </c>
      <c r="J489" s="1">
        <v>17553</v>
      </c>
      <c r="K489" s="1">
        <v>351060</v>
      </c>
      <c r="L489" t="s">
        <v>152</v>
      </c>
      <c r="M489" s="1">
        <v>1771</v>
      </c>
      <c r="N489" s="3">
        <v>30</v>
      </c>
      <c r="O489">
        <v>32</v>
      </c>
      <c r="P489" t="s">
        <v>187</v>
      </c>
      <c r="Q489" s="1">
        <v>428</v>
      </c>
      <c r="R489" t="s">
        <v>331</v>
      </c>
    </row>
    <row r="490" spans="1:18" x14ac:dyDescent="0.3">
      <c r="A490" t="s">
        <v>822</v>
      </c>
      <c r="B490" t="s">
        <v>210</v>
      </c>
      <c r="C490" s="2">
        <v>45617</v>
      </c>
      <c r="D490" s="2">
        <v>45621</v>
      </c>
      <c r="E490" t="s">
        <v>85</v>
      </c>
      <c r="F490" t="s">
        <v>129</v>
      </c>
      <c r="G490" t="s">
        <v>122</v>
      </c>
      <c r="H490" s="1">
        <v>8374</v>
      </c>
      <c r="I490" s="1">
        <v>10221</v>
      </c>
      <c r="J490" s="1">
        <v>9241</v>
      </c>
      <c r="K490" s="1">
        <v>92410</v>
      </c>
      <c r="L490" t="s">
        <v>149</v>
      </c>
      <c r="M490" s="1">
        <v>3423</v>
      </c>
      <c r="N490" s="3">
        <v>22</v>
      </c>
      <c r="O490">
        <v>143</v>
      </c>
      <c r="P490" t="s">
        <v>194</v>
      </c>
      <c r="Q490" s="1">
        <v>0</v>
      </c>
      <c r="R490" t="s">
        <v>332</v>
      </c>
    </row>
    <row r="491" spans="1:18" x14ac:dyDescent="0.3">
      <c r="A491" t="s">
        <v>823</v>
      </c>
      <c r="B491" t="s">
        <v>211</v>
      </c>
      <c r="C491" s="2">
        <v>45617</v>
      </c>
      <c r="D491" s="2">
        <v>45622</v>
      </c>
      <c r="E491" t="s">
        <v>86</v>
      </c>
      <c r="F491" t="s">
        <v>130</v>
      </c>
      <c r="G491" t="s">
        <v>110</v>
      </c>
      <c r="H491" s="1">
        <v>6262</v>
      </c>
      <c r="I491" s="1">
        <v>7855</v>
      </c>
      <c r="J491" s="1">
        <v>14779</v>
      </c>
      <c r="K491" s="1">
        <v>133011</v>
      </c>
      <c r="L491" t="s">
        <v>147</v>
      </c>
      <c r="M491" s="1">
        <v>3800</v>
      </c>
      <c r="N491" s="3">
        <v>26</v>
      </c>
      <c r="O491">
        <v>131</v>
      </c>
      <c r="P491" t="s">
        <v>189</v>
      </c>
      <c r="Q491" s="1">
        <v>2675</v>
      </c>
      <c r="R491" t="s">
        <v>331</v>
      </c>
    </row>
    <row r="492" spans="1:18" x14ac:dyDescent="0.3">
      <c r="A492" t="s">
        <v>824</v>
      </c>
      <c r="B492" t="s">
        <v>213</v>
      </c>
      <c r="C492" s="2">
        <v>45618</v>
      </c>
      <c r="D492" s="2">
        <v>45622</v>
      </c>
      <c r="E492" t="s">
        <v>87</v>
      </c>
      <c r="F492" t="s">
        <v>131</v>
      </c>
      <c r="G492" t="s">
        <v>113</v>
      </c>
      <c r="H492" s="1">
        <v>7256</v>
      </c>
      <c r="I492" s="1">
        <v>8585</v>
      </c>
      <c r="J492" s="1">
        <v>19289</v>
      </c>
      <c r="K492" s="1">
        <v>520803</v>
      </c>
      <c r="L492" t="s">
        <v>155</v>
      </c>
      <c r="M492" s="1">
        <v>741</v>
      </c>
      <c r="N492" s="3">
        <v>31</v>
      </c>
      <c r="O492">
        <v>31</v>
      </c>
      <c r="P492" t="s">
        <v>194</v>
      </c>
      <c r="Q492" s="1">
        <v>0</v>
      </c>
      <c r="R492" t="s">
        <v>332</v>
      </c>
    </row>
    <row r="493" spans="1:18" x14ac:dyDescent="0.3">
      <c r="A493" t="s">
        <v>825</v>
      </c>
      <c r="B493" t="s">
        <v>214</v>
      </c>
      <c r="C493" s="2">
        <v>45619</v>
      </c>
      <c r="D493" s="2">
        <v>45623</v>
      </c>
      <c r="E493" t="s">
        <v>88</v>
      </c>
      <c r="F493" t="s">
        <v>132</v>
      </c>
      <c r="G493" t="s">
        <v>132</v>
      </c>
      <c r="H493" s="1">
        <v>6296</v>
      </c>
      <c r="I493" s="1">
        <v>6889</v>
      </c>
      <c r="J493" s="1">
        <v>18283</v>
      </c>
      <c r="K493" s="1">
        <v>146264</v>
      </c>
      <c r="L493" t="s">
        <v>153</v>
      </c>
      <c r="M493" s="1">
        <v>2004</v>
      </c>
      <c r="N493" s="3">
        <v>29</v>
      </c>
      <c r="O493">
        <v>97</v>
      </c>
      <c r="P493" t="s">
        <v>191</v>
      </c>
      <c r="Q493" s="1">
        <v>2140</v>
      </c>
      <c r="R493" t="s">
        <v>331</v>
      </c>
    </row>
    <row r="494" spans="1:18" x14ac:dyDescent="0.3">
      <c r="A494" t="s">
        <v>826</v>
      </c>
      <c r="B494" t="s">
        <v>215</v>
      </c>
      <c r="C494" s="2">
        <v>45619</v>
      </c>
      <c r="D494" s="2">
        <v>45621</v>
      </c>
      <c r="E494" t="s">
        <v>89</v>
      </c>
      <c r="F494" t="s">
        <v>133</v>
      </c>
      <c r="G494" t="s">
        <v>133</v>
      </c>
      <c r="H494" s="1">
        <v>7529</v>
      </c>
      <c r="I494" s="1">
        <v>9015</v>
      </c>
      <c r="J494" s="1">
        <v>12331</v>
      </c>
      <c r="K494" s="1">
        <v>160303</v>
      </c>
      <c r="L494" t="s">
        <v>157</v>
      </c>
      <c r="M494" s="1">
        <v>2544</v>
      </c>
      <c r="N494" s="3">
        <v>36</v>
      </c>
      <c r="O494">
        <v>57</v>
      </c>
      <c r="P494" t="s">
        <v>194</v>
      </c>
      <c r="Q494" s="1">
        <v>0</v>
      </c>
      <c r="R494" t="s">
        <v>331</v>
      </c>
    </row>
    <row r="495" spans="1:18" x14ac:dyDescent="0.3">
      <c r="A495" t="s">
        <v>827</v>
      </c>
      <c r="B495" t="s">
        <v>216</v>
      </c>
      <c r="C495" s="2">
        <v>45620</v>
      </c>
      <c r="D495" s="2">
        <v>45623</v>
      </c>
      <c r="E495" t="s">
        <v>90</v>
      </c>
      <c r="F495" t="s">
        <v>134</v>
      </c>
      <c r="G495" t="s">
        <v>114</v>
      </c>
      <c r="H495" s="1">
        <v>7910</v>
      </c>
      <c r="I495" s="1">
        <v>8489</v>
      </c>
      <c r="J495" s="1">
        <v>10408</v>
      </c>
      <c r="K495" s="1">
        <v>228976</v>
      </c>
      <c r="L495" t="s">
        <v>158</v>
      </c>
      <c r="M495" s="1">
        <v>2340</v>
      </c>
      <c r="N495" s="3">
        <v>27</v>
      </c>
      <c r="O495">
        <v>72</v>
      </c>
      <c r="P495" t="s">
        <v>193</v>
      </c>
      <c r="Q495" s="1">
        <v>535</v>
      </c>
      <c r="R495" t="s">
        <v>332</v>
      </c>
    </row>
    <row r="496" spans="1:18" x14ac:dyDescent="0.3">
      <c r="A496" t="s">
        <v>828</v>
      </c>
      <c r="B496" t="s">
        <v>217</v>
      </c>
      <c r="C496" s="2">
        <v>45621</v>
      </c>
      <c r="D496" s="2">
        <v>45623</v>
      </c>
      <c r="E496" t="s">
        <v>91</v>
      </c>
      <c r="F496" t="s">
        <v>135</v>
      </c>
      <c r="G496" t="s">
        <v>123</v>
      </c>
      <c r="H496" s="1">
        <v>10609</v>
      </c>
      <c r="I496" s="1">
        <v>12489</v>
      </c>
      <c r="J496" s="1">
        <v>15768</v>
      </c>
      <c r="K496" s="1">
        <v>204984</v>
      </c>
      <c r="L496" t="s">
        <v>150</v>
      </c>
      <c r="M496" s="1">
        <v>1356</v>
      </c>
      <c r="N496" s="3">
        <v>29</v>
      </c>
      <c r="O496">
        <v>146</v>
      </c>
      <c r="P496" t="s">
        <v>194</v>
      </c>
      <c r="Q496" s="1">
        <v>0</v>
      </c>
      <c r="R496" t="s">
        <v>331</v>
      </c>
    </row>
    <row r="497" spans="1:18" x14ac:dyDescent="0.3">
      <c r="A497" t="s">
        <v>829</v>
      </c>
      <c r="B497" t="s">
        <v>218</v>
      </c>
      <c r="C497" s="2">
        <v>45621</v>
      </c>
      <c r="D497" s="2">
        <v>45626</v>
      </c>
      <c r="E497" t="s">
        <v>92</v>
      </c>
      <c r="F497" t="s">
        <v>102</v>
      </c>
      <c r="G497" t="s">
        <v>101</v>
      </c>
      <c r="H497" s="1">
        <v>10034</v>
      </c>
      <c r="I497" s="1">
        <v>11453</v>
      </c>
      <c r="J497" s="1">
        <v>13021</v>
      </c>
      <c r="K497" s="1">
        <v>338546</v>
      </c>
      <c r="L497" t="s">
        <v>145</v>
      </c>
      <c r="M497" s="1">
        <v>3841</v>
      </c>
      <c r="N497" s="3">
        <v>23</v>
      </c>
      <c r="O497">
        <v>135</v>
      </c>
      <c r="P497" t="s">
        <v>180</v>
      </c>
      <c r="Q497" s="1">
        <v>5350</v>
      </c>
      <c r="R497" t="s">
        <v>332</v>
      </c>
    </row>
    <row r="498" spans="1:18" x14ac:dyDescent="0.3">
      <c r="A498" t="s">
        <v>830</v>
      </c>
      <c r="B498" t="s">
        <v>219</v>
      </c>
      <c r="C498" s="2">
        <v>45622</v>
      </c>
      <c r="D498" s="2">
        <v>45626</v>
      </c>
      <c r="E498" t="s">
        <v>93</v>
      </c>
      <c r="F498" t="s">
        <v>103</v>
      </c>
      <c r="G498" t="s">
        <v>124</v>
      </c>
      <c r="H498" s="1">
        <v>9650</v>
      </c>
      <c r="I498" s="1">
        <v>10354</v>
      </c>
      <c r="J498" s="1">
        <v>13641</v>
      </c>
      <c r="K498" s="1">
        <v>95487</v>
      </c>
      <c r="L498" t="s">
        <v>146</v>
      </c>
      <c r="M498" s="1">
        <v>1079</v>
      </c>
      <c r="N498" s="3">
        <v>22</v>
      </c>
      <c r="O498">
        <v>108</v>
      </c>
      <c r="P498" t="s">
        <v>181</v>
      </c>
      <c r="Q498" s="1">
        <v>2675</v>
      </c>
      <c r="R498" t="s">
        <v>332</v>
      </c>
    </row>
    <row r="499" spans="1:18" x14ac:dyDescent="0.3">
      <c r="A499" t="s">
        <v>831</v>
      </c>
      <c r="B499" t="s">
        <v>220</v>
      </c>
      <c r="C499" s="2">
        <v>45622</v>
      </c>
      <c r="D499" s="2">
        <v>45624</v>
      </c>
      <c r="E499" t="s">
        <v>94</v>
      </c>
      <c r="F499" t="s">
        <v>105</v>
      </c>
      <c r="G499" t="s">
        <v>126</v>
      </c>
      <c r="H499" s="1">
        <v>9299</v>
      </c>
      <c r="I499" s="1">
        <v>10455</v>
      </c>
      <c r="J499" s="1">
        <v>18265</v>
      </c>
      <c r="K499" s="1">
        <v>237445</v>
      </c>
      <c r="L499" t="s">
        <v>159</v>
      </c>
      <c r="M499" s="1">
        <v>2400</v>
      </c>
      <c r="N499" s="3">
        <v>28</v>
      </c>
      <c r="O499">
        <v>69</v>
      </c>
      <c r="P499" t="s">
        <v>182</v>
      </c>
      <c r="Q499" s="1">
        <v>1284</v>
      </c>
      <c r="R499" t="s">
        <v>331</v>
      </c>
    </row>
    <row r="500" spans="1:18" x14ac:dyDescent="0.3">
      <c r="A500" t="s">
        <v>832</v>
      </c>
      <c r="B500" t="s">
        <v>221</v>
      </c>
      <c r="C500" s="2">
        <v>45623</v>
      </c>
      <c r="D500" s="2">
        <v>45628</v>
      </c>
      <c r="E500" t="s">
        <v>95</v>
      </c>
      <c r="F500" t="s">
        <v>106</v>
      </c>
      <c r="G500" t="s">
        <v>111</v>
      </c>
      <c r="H500" s="1">
        <v>7750</v>
      </c>
      <c r="I500" s="1">
        <v>8457</v>
      </c>
      <c r="J500" s="1">
        <v>18713</v>
      </c>
      <c r="K500" s="1">
        <v>168417</v>
      </c>
      <c r="L500" t="s">
        <v>148</v>
      </c>
      <c r="M500" s="1">
        <v>3174</v>
      </c>
      <c r="N500" s="3">
        <v>34</v>
      </c>
      <c r="O500">
        <v>48</v>
      </c>
      <c r="P500" t="s">
        <v>183</v>
      </c>
      <c r="Q500" s="1">
        <v>963</v>
      </c>
      <c r="R500" t="s">
        <v>331</v>
      </c>
    </row>
    <row r="501" spans="1:18" x14ac:dyDescent="0.3">
      <c r="A501" t="s">
        <v>833</v>
      </c>
      <c r="B501" t="s">
        <v>196</v>
      </c>
      <c r="C501" s="2">
        <v>45623</v>
      </c>
      <c r="D501" s="2">
        <v>45626</v>
      </c>
      <c r="E501" t="s">
        <v>96</v>
      </c>
      <c r="F501" t="s">
        <v>107</v>
      </c>
      <c r="G501" t="s">
        <v>111</v>
      </c>
      <c r="H501" s="1">
        <v>10275</v>
      </c>
      <c r="I501" s="1">
        <v>12030</v>
      </c>
      <c r="J501" s="1">
        <v>10817</v>
      </c>
      <c r="K501" s="1">
        <v>75719</v>
      </c>
      <c r="L501" t="s">
        <v>156</v>
      </c>
      <c r="M501" s="1">
        <v>2254</v>
      </c>
      <c r="N501" s="3">
        <v>25</v>
      </c>
      <c r="O501">
        <v>80</v>
      </c>
      <c r="P501" t="s">
        <v>194</v>
      </c>
      <c r="Q501" s="1">
        <v>0</v>
      </c>
      <c r="R501" t="s">
        <v>331</v>
      </c>
    </row>
    <row r="502" spans="1:18" x14ac:dyDescent="0.3">
      <c r="A502" t="s">
        <v>834</v>
      </c>
      <c r="B502" t="s">
        <v>197</v>
      </c>
      <c r="C502" s="2">
        <v>45623</v>
      </c>
      <c r="D502" s="2">
        <v>45628</v>
      </c>
      <c r="E502" t="s">
        <v>97</v>
      </c>
      <c r="F502" t="s">
        <v>112</v>
      </c>
      <c r="G502" t="s">
        <v>106</v>
      </c>
      <c r="H502" s="1">
        <v>10044</v>
      </c>
      <c r="I502" s="1">
        <v>10577</v>
      </c>
      <c r="J502" s="1">
        <v>11225</v>
      </c>
      <c r="K502" s="1">
        <v>325525</v>
      </c>
      <c r="L502" t="s">
        <v>154</v>
      </c>
      <c r="M502" s="1">
        <v>2480</v>
      </c>
      <c r="N502" s="3">
        <v>28</v>
      </c>
      <c r="O502">
        <v>50</v>
      </c>
      <c r="P502" t="s">
        <v>185</v>
      </c>
      <c r="Q502" s="1">
        <v>3210</v>
      </c>
      <c r="R502" t="s">
        <v>332</v>
      </c>
    </row>
    <row r="503" spans="1:18" x14ac:dyDescent="0.3">
      <c r="A503" t="s">
        <v>835</v>
      </c>
      <c r="B503" t="s">
        <v>198</v>
      </c>
      <c r="C503" s="2">
        <v>45624</v>
      </c>
      <c r="D503" s="2">
        <v>45628</v>
      </c>
      <c r="E503" t="s">
        <v>98</v>
      </c>
      <c r="F503" t="s">
        <v>108</v>
      </c>
      <c r="G503" t="s">
        <v>106</v>
      </c>
      <c r="H503" s="1">
        <v>7459</v>
      </c>
      <c r="I503" s="1">
        <v>9238</v>
      </c>
      <c r="J503" s="1">
        <v>15449</v>
      </c>
      <c r="K503" s="1">
        <v>401674</v>
      </c>
      <c r="L503" t="s">
        <v>151</v>
      </c>
      <c r="M503" s="1">
        <v>2184</v>
      </c>
      <c r="N503" s="3">
        <v>29</v>
      </c>
      <c r="O503">
        <v>81</v>
      </c>
      <c r="P503" t="s">
        <v>186</v>
      </c>
      <c r="Q503" s="1">
        <v>2942.5000000000005</v>
      </c>
      <c r="R503" t="s">
        <v>332</v>
      </c>
    </row>
    <row r="504" spans="1:18" x14ac:dyDescent="0.3">
      <c r="A504" t="s">
        <v>836</v>
      </c>
      <c r="B504" t="s">
        <v>199</v>
      </c>
      <c r="C504" s="2">
        <v>45625</v>
      </c>
      <c r="D504" s="2">
        <v>45627</v>
      </c>
      <c r="E504" t="s">
        <v>99</v>
      </c>
      <c r="F504" t="s">
        <v>111</v>
      </c>
      <c r="G504" t="s">
        <v>125</v>
      </c>
      <c r="H504" s="1">
        <v>5162</v>
      </c>
      <c r="I504" s="1">
        <v>7069</v>
      </c>
      <c r="J504" s="1">
        <v>14830</v>
      </c>
      <c r="K504" s="1">
        <v>192790</v>
      </c>
      <c r="L504" t="s">
        <v>152</v>
      </c>
      <c r="M504" s="1">
        <v>2484</v>
      </c>
      <c r="N504" s="3">
        <v>26</v>
      </c>
      <c r="O504">
        <v>85</v>
      </c>
      <c r="P504" t="s">
        <v>194</v>
      </c>
      <c r="Q504" s="1">
        <v>0</v>
      </c>
      <c r="R504" t="s">
        <v>331</v>
      </c>
    </row>
    <row r="505" spans="1:18" x14ac:dyDescent="0.3">
      <c r="A505" t="s">
        <v>837</v>
      </c>
      <c r="B505" t="s">
        <v>200</v>
      </c>
      <c r="C505" s="2">
        <v>45625</v>
      </c>
      <c r="D505" s="2">
        <v>45627</v>
      </c>
      <c r="E505" t="s">
        <v>100</v>
      </c>
      <c r="F505" t="s">
        <v>104</v>
      </c>
      <c r="G505" t="s">
        <v>120</v>
      </c>
      <c r="H505" s="1">
        <v>9254</v>
      </c>
      <c r="I505" s="1">
        <v>10279</v>
      </c>
      <c r="J505" s="1">
        <v>13145</v>
      </c>
      <c r="K505" s="1">
        <v>92015</v>
      </c>
      <c r="L505" t="s">
        <v>149</v>
      </c>
      <c r="M505" s="1">
        <v>2919</v>
      </c>
      <c r="N505" s="3">
        <v>40</v>
      </c>
      <c r="O505">
        <v>125</v>
      </c>
      <c r="P505" t="s">
        <v>194</v>
      </c>
      <c r="Q505" s="1">
        <v>0</v>
      </c>
      <c r="R505" t="s">
        <v>331</v>
      </c>
    </row>
    <row r="506" spans="1:18" x14ac:dyDescent="0.3">
      <c r="A506" t="s">
        <v>838</v>
      </c>
      <c r="B506" t="s">
        <v>201</v>
      </c>
      <c r="C506" s="2">
        <v>45625</v>
      </c>
      <c r="D506" s="2">
        <v>45630</v>
      </c>
      <c r="E506" t="s">
        <v>77</v>
      </c>
      <c r="F506" t="s">
        <v>109</v>
      </c>
      <c r="G506" t="s">
        <v>116</v>
      </c>
      <c r="H506" s="1">
        <v>8007</v>
      </c>
      <c r="I506" s="1">
        <v>8902</v>
      </c>
      <c r="J506" s="1">
        <v>16322</v>
      </c>
      <c r="K506" s="1">
        <v>473338</v>
      </c>
      <c r="L506" t="s">
        <v>147</v>
      </c>
      <c r="M506" s="1">
        <v>3750</v>
      </c>
      <c r="N506" s="3">
        <v>36</v>
      </c>
      <c r="O506">
        <v>137</v>
      </c>
      <c r="P506" t="s">
        <v>194</v>
      </c>
      <c r="Q506" s="1">
        <v>0</v>
      </c>
      <c r="R506" t="s">
        <v>331</v>
      </c>
    </row>
    <row r="507" spans="1:18" x14ac:dyDescent="0.3">
      <c r="A507" t="s">
        <v>839</v>
      </c>
      <c r="B507" t="s">
        <v>202</v>
      </c>
      <c r="C507" s="2">
        <v>45626</v>
      </c>
      <c r="D507" s="2">
        <v>45630</v>
      </c>
      <c r="E507" t="s">
        <v>78</v>
      </c>
      <c r="F507" t="s">
        <v>110</v>
      </c>
      <c r="G507" t="s">
        <v>105</v>
      </c>
      <c r="H507" s="1">
        <v>7280</v>
      </c>
      <c r="I507" s="1">
        <v>9081</v>
      </c>
      <c r="J507" s="1">
        <v>11796</v>
      </c>
      <c r="K507" s="1">
        <v>212328</v>
      </c>
      <c r="L507" t="s">
        <v>155</v>
      </c>
      <c r="M507" s="1">
        <v>1183</v>
      </c>
      <c r="N507" s="3">
        <v>36</v>
      </c>
      <c r="O507">
        <v>40</v>
      </c>
      <c r="P507" t="s">
        <v>194</v>
      </c>
      <c r="Q507" s="1">
        <v>0</v>
      </c>
      <c r="R507" t="s">
        <v>332</v>
      </c>
    </row>
    <row r="508" spans="1:18" x14ac:dyDescent="0.3">
      <c r="A508" t="s">
        <v>840</v>
      </c>
      <c r="B508" t="s">
        <v>203</v>
      </c>
      <c r="C508" s="2">
        <v>45627</v>
      </c>
      <c r="D508" s="2">
        <v>45631</v>
      </c>
      <c r="E508" t="s">
        <v>79</v>
      </c>
      <c r="F508" t="s">
        <v>111</v>
      </c>
      <c r="G508" t="s">
        <v>105</v>
      </c>
      <c r="H508" s="1">
        <v>7430</v>
      </c>
      <c r="I508" s="1">
        <v>8124</v>
      </c>
      <c r="J508" s="1">
        <v>17060</v>
      </c>
      <c r="K508" s="1">
        <v>324140</v>
      </c>
      <c r="L508" t="s">
        <v>153</v>
      </c>
      <c r="M508" s="1">
        <v>2184</v>
      </c>
      <c r="N508" s="3">
        <v>39</v>
      </c>
      <c r="O508">
        <v>149</v>
      </c>
      <c r="P508" t="s">
        <v>194</v>
      </c>
      <c r="Q508" s="1">
        <v>0</v>
      </c>
      <c r="R508" t="s">
        <v>332</v>
      </c>
    </row>
    <row r="509" spans="1:18" x14ac:dyDescent="0.3">
      <c r="A509" t="s">
        <v>841</v>
      </c>
      <c r="B509" t="s">
        <v>204</v>
      </c>
      <c r="C509" s="2">
        <v>45627</v>
      </c>
      <c r="D509" s="2">
        <v>45631</v>
      </c>
      <c r="E509" t="s">
        <v>80</v>
      </c>
      <c r="F509" t="s">
        <v>101</v>
      </c>
      <c r="G509" t="s">
        <v>109</v>
      </c>
      <c r="H509" s="1">
        <v>8711</v>
      </c>
      <c r="I509" s="1">
        <v>10595</v>
      </c>
      <c r="J509" s="1">
        <v>16501</v>
      </c>
      <c r="K509" s="1">
        <v>247515</v>
      </c>
      <c r="L509" t="s">
        <v>157</v>
      </c>
      <c r="M509" s="1">
        <v>3192</v>
      </c>
      <c r="N509" s="3">
        <v>30</v>
      </c>
      <c r="O509">
        <v>115</v>
      </c>
      <c r="P509" t="s">
        <v>194</v>
      </c>
      <c r="Q509" s="1">
        <v>0</v>
      </c>
      <c r="R509" t="s">
        <v>332</v>
      </c>
    </row>
    <row r="510" spans="1:18" x14ac:dyDescent="0.3">
      <c r="A510" t="s">
        <v>842</v>
      </c>
      <c r="B510" t="s">
        <v>205</v>
      </c>
      <c r="C510" s="2">
        <v>45627</v>
      </c>
      <c r="D510" s="2">
        <v>45631</v>
      </c>
      <c r="E510" t="s">
        <v>81</v>
      </c>
      <c r="F510" t="s">
        <v>107</v>
      </c>
      <c r="G510" t="s">
        <v>134</v>
      </c>
      <c r="H510" s="1">
        <v>6283</v>
      </c>
      <c r="I510" s="1">
        <v>7741</v>
      </c>
      <c r="J510" s="1">
        <v>17931</v>
      </c>
      <c r="K510" s="1">
        <v>304827</v>
      </c>
      <c r="L510" t="s">
        <v>158</v>
      </c>
      <c r="M510" s="1">
        <v>2980</v>
      </c>
      <c r="N510" s="3">
        <v>36</v>
      </c>
      <c r="O510">
        <v>92</v>
      </c>
      <c r="P510" t="s">
        <v>194</v>
      </c>
      <c r="Q510" s="1">
        <v>0</v>
      </c>
      <c r="R510" t="s">
        <v>331</v>
      </c>
    </row>
    <row r="511" spans="1:18" x14ac:dyDescent="0.3">
      <c r="A511" t="s">
        <v>843</v>
      </c>
      <c r="B511" t="s">
        <v>207</v>
      </c>
      <c r="C511" s="2">
        <v>45628</v>
      </c>
      <c r="D511" s="2">
        <v>45630</v>
      </c>
      <c r="E511" t="s">
        <v>82</v>
      </c>
      <c r="F511" t="s">
        <v>112</v>
      </c>
      <c r="G511" t="s">
        <v>115</v>
      </c>
      <c r="H511" s="1">
        <v>5034</v>
      </c>
      <c r="I511" s="1">
        <v>6793</v>
      </c>
      <c r="J511" s="1">
        <v>12538</v>
      </c>
      <c r="K511" s="1">
        <v>225684</v>
      </c>
      <c r="L511" t="s">
        <v>150</v>
      </c>
      <c r="M511" s="1">
        <v>600</v>
      </c>
      <c r="N511" s="3">
        <v>29</v>
      </c>
      <c r="O511">
        <v>61</v>
      </c>
      <c r="P511" t="s">
        <v>194</v>
      </c>
      <c r="Q511" s="1">
        <v>0</v>
      </c>
      <c r="R511" t="s">
        <v>331</v>
      </c>
    </row>
    <row r="512" spans="1:18" x14ac:dyDescent="0.3">
      <c r="A512" t="s">
        <v>844</v>
      </c>
      <c r="B512" t="s">
        <v>208</v>
      </c>
      <c r="C512" s="2">
        <v>45629</v>
      </c>
      <c r="D512" s="2">
        <v>45634</v>
      </c>
      <c r="E512" t="s">
        <v>83</v>
      </c>
      <c r="F512" t="s">
        <v>106</v>
      </c>
      <c r="G512" t="s">
        <v>107</v>
      </c>
      <c r="H512" s="1">
        <v>5096</v>
      </c>
      <c r="I512" s="1">
        <v>5887</v>
      </c>
      <c r="J512" s="1">
        <v>17333</v>
      </c>
      <c r="K512" s="1">
        <v>467991</v>
      </c>
      <c r="L512" t="s">
        <v>145</v>
      </c>
      <c r="M512" s="1">
        <v>3427</v>
      </c>
      <c r="N512" s="3">
        <v>29</v>
      </c>
      <c r="O512">
        <v>80</v>
      </c>
      <c r="P512" t="s">
        <v>194</v>
      </c>
      <c r="Q512" s="1">
        <v>0</v>
      </c>
      <c r="R512" t="s">
        <v>332</v>
      </c>
    </row>
    <row r="513" spans="1:18" x14ac:dyDescent="0.3">
      <c r="A513" t="s">
        <v>845</v>
      </c>
      <c r="B513" t="s">
        <v>209</v>
      </c>
      <c r="C513" s="2">
        <v>45629</v>
      </c>
      <c r="D513" s="2">
        <v>45634</v>
      </c>
      <c r="E513" t="s">
        <v>84</v>
      </c>
      <c r="F513" t="s">
        <v>113</v>
      </c>
      <c r="G513" t="s">
        <v>107</v>
      </c>
      <c r="H513" s="1">
        <v>7023</v>
      </c>
      <c r="I513" s="1">
        <v>7848</v>
      </c>
      <c r="J513" s="1">
        <v>10432</v>
      </c>
      <c r="K513" s="1">
        <v>250368</v>
      </c>
      <c r="L513" t="s">
        <v>146</v>
      </c>
      <c r="M513" s="1">
        <v>1235</v>
      </c>
      <c r="N513" s="3">
        <v>39</v>
      </c>
      <c r="O513">
        <v>49</v>
      </c>
      <c r="P513" t="s">
        <v>194</v>
      </c>
      <c r="Q513" s="1">
        <v>0</v>
      </c>
      <c r="R513" t="s">
        <v>331</v>
      </c>
    </row>
    <row r="514" spans="1:18" x14ac:dyDescent="0.3">
      <c r="A514" t="s">
        <v>846</v>
      </c>
      <c r="B514" t="s">
        <v>210</v>
      </c>
      <c r="C514" s="2">
        <v>45629</v>
      </c>
      <c r="D514" s="2">
        <v>45631</v>
      </c>
      <c r="E514" t="s">
        <v>85</v>
      </c>
      <c r="F514" t="s">
        <v>103</v>
      </c>
      <c r="G514" t="s">
        <v>127</v>
      </c>
      <c r="H514" s="1">
        <v>9267</v>
      </c>
      <c r="I514" s="1">
        <v>10226</v>
      </c>
      <c r="J514" s="1">
        <v>18333</v>
      </c>
      <c r="K514" s="1">
        <v>293328</v>
      </c>
      <c r="L514" t="s">
        <v>159</v>
      </c>
      <c r="M514" s="1">
        <v>1176</v>
      </c>
      <c r="N514" s="3">
        <v>33</v>
      </c>
      <c r="O514">
        <v>84</v>
      </c>
      <c r="P514" t="s">
        <v>194</v>
      </c>
      <c r="Q514" s="1">
        <v>0</v>
      </c>
      <c r="R514" t="s">
        <v>332</v>
      </c>
    </row>
    <row r="515" spans="1:18" x14ac:dyDescent="0.3">
      <c r="A515" t="s">
        <v>847</v>
      </c>
      <c r="B515" t="s">
        <v>211</v>
      </c>
      <c r="C515" s="2">
        <v>45629</v>
      </c>
      <c r="D515" s="2">
        <v>45632</v>
      </c>
      <c r="E515" t="s">
        <v>86</v>
      </c>
      <c r="F515" t="s">
        <v>108</v>
      </c>
      <c r="G515" t="s">
        <v>117</v>
      </c>
      <c r="H515" s="1">
        <v>11377</v>
      </c>
      <c r="I515" s="1">
        <v>12669</v>
      </c>
      <c r="J515" s="1">
        <v>11956</v>
      </c>
      <c r="K515" s="1">
        <v>239120</v>
      </c>
      <c r="L515" t="s">
        <v>148</v>
      </c>
      <c r="M515" s="1">
        <v>3335</v>
      </c>
      <c r="N515" s="3">
        <v>34</v>
      </c>
      <c r="O515">
        <v>87</v>
      </c>
      <c r="P515" t="s">
        <v>194</v>
      </c>
      <c r="Q515" s="1">
        <v>0</v>
      </c>
      <c r="R515" t="s">
        <v>332</v>
      </c>
    </row>
    <row r="516" spans="1:18" x14ac:dyDescent="0.3">
      <c r="A516" t="s">
        <v>848</v>
      </c>
      <c r="B516" t="s">
        <v>213</v>
      </c>
      <c r="C516" s="2">
        <v>45630</v>
      </c>
      <c r="D516" s="2">
        <v>45635</v>
      </c>
      <c r="E516" t="s">
        <v>87</v>
      </c>
      <c r="F516" t="s">
        <v>114</v>
      </c>
      <c r="G516" t="s">
        <v>103</v>
      </c>
      <c r="H516" s="1">
        <v>7737</v>
      </c>
      <c r="I516" s="1">
        <v>9185</v>
      </c>
      <c r="J516" s="1">
        <v>15425</v>
      </c>
      <c r="K516" s="1">
        <v>431900</v>
      </c>
      <c r="L516" t="s">
        <v>156</v>
      </c>
      <c r="M516" s="1">
        <v>2070</v>
      </c>
      <c r="N516" s="3">
        <v>23</v>
      </c>
      <c r="O516">
        <v>144</v>
      </c>
      <c r="P516" t="s">
        <v>194</v>
      </c>
      <c r="Q516" s="1">
        <v>0</v>
      </c>
      <c r="R516" t="s">
        <v>332</v>
      </c>
    </row>
    <row r="517" spans="1:18" x14ac:dyDescent="0.3">
      <c r="A517" t="s">
        <v>849</v>
      </c>
      <c r="B517" t="s">
        <v>214</v>
      </c>
      <c r="C517" s="2">
        <v>45630</v>
      </c>
      <c r="D517" s="2">
        <v>45633</v>
      </c>
      <c r="E517" t="s">
        <v>88</v>
      </c>
      <c r="F517" t="s">
        <v>105</v>
      </c>
      <c r="G517" t="s">
        <v>103</v>
      </c>
      <c r="H517" s="1">
        <v>10569</v>
      </c>
      <c r="I517" s="1">
        <v>11878</v>
      </c>
      <c r="J517" s="1">
        <v>15184</v>
      </c>
      <c r="K517" s="1">
        <v>121472</v>
      </c>
      <c r="L517" t="s">
        <v>154</v>
      </c>
      <c r="M517" s="1">
        <v>3860</v>
      </c>
      <c r="N517" s="3">
        <v>37</v>
      </c>
      <c r="O517">
        <v>91</v>
      </c>
      <c r="P517" t="s">
        <v>194</v>
      </c>
      <c r="Q517" s="1">
        <v>0</v>
      </c>
      <c r="R517" t="s">
        <v>332</v>
      </c>
    </row>
    <row r="518" spans="1:18" x14ac:dyDescent="0.3">
      <c r="A518" t="s">
        <v>850</v>
      </c>
      <c r="B518" t="s">
        <v>215</v>
      </c>
      <c r="C518" s="2">
        <v>45631</v>
      </c>
      <c r="D518" s="2">
        <v>45635</v>
      </c>
      <c r="E518" t="s">
        <v>89</v>
      </c>
      <c r="F518" t="s">
        <v>115</v>
      </c>
      <c r="G518" t="s">
        <v>102</v>
      </c>
      <c r="H518" s="1">
        <v>9739</v>
      </c>
      <c r="I518" s="1">
        <v>11438</v>
      </c>
      <c r="J518" s="1">
        <v>14405</v>
      </c>
      <c r="K518" s="1">
        <v>288100</v>
      </c>
      <c r="L518" t="s">
        <v>151</v>
      </c>
      <c r="M518" s="1">
        <v>1120</v>
      </c>
      <c r="N518" s="3">
        <v>25</v>
      </c>
      <c r="O518">
        <v>104</v>
      </c>
      <c r="P518" t="s">
        <v>194</v>
      </c>
      <c r="Q518" s="1">
        <v>0</v>
      </c>
      <c r="R518" t="s">
        <v>332</v>
      </c>
    </row>
    <row r="519" spans="1:18" x14ac:dyDescent="0.3">
      <c r="A519" t="s">
        <v>851</v>
      </c>
      <c r="B519" t="s">
        <v>216</v>
      </c>
      <c r="C519" s="2">
        <v>45631</v>
      </c>
      <c r="D519" s="2">
        <v>45633</v>
      </c>
      <c r="E519" t="s">
        <v>90</v>
      </c>
      <c r="F519" t="s">
        <v>116</v>
      </c>
      <c r="G519" t="s">
        <v>135</v>
      </c>
      <c r="H519" s="1">
        <v>5777</v>
      </c>
      <c r="I519" s="1">
        <v>6995</v>
      </c>
      <c r="J519" s="1">
        <v>12747</v>
      </c>
      <c r="K519" s="1">
        <v>114723</v>
      </c>
      <c r="L519" t="s">
        <v>152</v>
      </c>
      <c r="M519" s="1">
        <v>3312</v>
      </c>
      <c r="N519" s="3">
        <v>36</v>
      </c>
      <c r="O519">
        <v>31</v>
      </c>
      <c r="P519" t="s">
        <v>194</v>
      </c>
      <c r="Q519" s="1">
        <v>0</v>
      </c>
      <c r="R519" t="s">
        <v>331</v>
      </c>
    </row>
    <row r="520" spans="1:18" x14ac:dyDescent="0.3">
      <c r="A520" t="s">
        <v>852</v>
      </c>
      <c r="B520" t="s">
        <v>217</v>
      </c>
      <c r="C520" s="2">
        <v>45631</v>
      </c>
      <c r="D520" s="2">
        <v>45634</v>
      </c>
      <c r="E520" t="s">
        <v>91</v>
      </c>
      <c r="F520" t="s">
        <v>117</v>
      </c>
      <c r="G520" t="s">
        <v>118</v>
      </c>
      <c r="H520" s="1">
        <v>11563</v>
      </c>
      <c r="I520" s="1">
        <v>12121</v>
      </c>
      <c r="J520" s="1">
        <v>18162</v>
      </c>
      <c r="K520" s="1">
        <v>381402</v>
      </c>
      <c r="L520" t="s">
        <v>149</v>
      </c>
      <c r="M520" s="1">
        <v>2751</v>
      </c>
      <c r="N520" s="3">
        <v>28</v>
      </c>
      <c r="O520">
        <v>140</v>
      </c>
      <c r="P520" t="s">
        <v>194</v>
      </c>
      <c r="Q520" s="1">
        <v>0</v>
      </c>
      <c r="R520" t="s">
        <v>332</v>
      </c>
    </row>
    <row r="521" spans="1:18" x14ac:dyDescent="0.3">
      <c r="A521" t="s">
        <v>853</v>
      </c>
      <c r="B521" t="s">
        <v>218</v>
      </c>
      <c r="C521" s="2">
        <v>45633</v>
      </c>
      <c r="D521" s="2">
        <v>45636</v>
      </c>
      <c r="E521" t="s">
        <v>92</v>
      </c>
      <c r="F521" t="s">
        <v>118</v>
      </c>
      <c r="G521" t="s">
        <v>128</v>
      </c>
      <c r="H521" s="1">
        <v>6200</v>
      </c>
      <c r="I521" s="1">
        <v>7350</v>
      </c>
      <c r="J521" s="1">
        <v>16121</v>
      </c>
      <c r="K521" s="1">
        <v>177331</v>
      </c>
      <c r="L521" t="s">
        <v>147</v>
      </c>
      <c r="M521" s="1">
        <v>4425</v>
      </c>
      <c r="N521" s="3">
        <v>32</v>
      </c>
      <c r="O521">
        <v>33</v>
      </c>
      <c r="P521" t="s">
        <v>194</v>
      </c>
      <c r="Q521" s="1">
        <v>0</v>
      </c>
      <c r="R521" t="s">
        <v>331</v>
      </c>
    </row>
    <row r="522" spans="1:18" x14ac:dyDescent="0.3">
      <c r="A522" t="s">
        <v>854</v>
      </c>
      <c r="B522" t="s">
        <v>219</v>
      </c>
      <c r="C522" s="2">
        <v>45635</v>
      </c>
      <c r="D522" s="2">
        <v>45640</v>
      </c>
      <c r="E522" t="s">
        <v>93</v>
      </c>
      <c r="F522" t="s">
        <v>119</v>
      </c>
      <c r="G522" t="s">
        <v>108</v>
      </c>
      <c r="H522" s="1">
        <v>5125</v>
      </c>
      <c r="I522" s="1">
        <v>6376</v>
      </c>
      <c r="J522" s="1">
        <v>16257</v>
      </c>
      <c r="K522" s="1">
        <v>422682</v>
      </c>
      <c r="L522" t="s">
        <v>155</v>
      </c>
      <c r="M522" s="1">
        <v>1742</v>
      </c>
      <c r="N522" s="3">
        <v>35</v>
      </c>
      <c r="O522">
        <v>39</v>
      </c>
      <c r="P522" t="s">
        <v>194</v>
      </c>
      <c r="Q522" s="1">
        <v>0</v>
      </c>
      <c r="R522" t="s">
        <v>331</v>
      </c>
    </row>
    <row r="523" spans="1:18" x14ac:dyDescent="0.3">
      <c r="A523" t="s">
        <v>855</v>
      </c>
      <c r="B523" t="s">
        <v>220</v>
      </c>
      <c r="C523" s="2">
        <v>45635</v>
      </c>
      <c r="D523" s="2">
        <v>45639</v>
      </c>
      <c r="E523" t="s">
        <v>94</v>
      </c>
      <c r="F523" t="s">
        <v>120</v>
      </c>
      <c r="G523" t="s">
        <v>108</v>
      </c>
      <c r="H523" s="1">
        <v>10110</v>
      </c>
      <c r="I523" s="1">
        <v>11692</v>
      </c>
      <c r="J523" s="1">
        <v>16619</v>
      </c>
      <c r="K523" s="1">
        <v>332380</v>
      </c>
      <c r="L523" t="s">
        <v>153</v>
      </c>
      <c r="M523" s="1">
        <v>1788</v>
      </c>
      <c r="N523" s="3">
        <v>35</v>
      </c>
      <c r="O523">
        <v>127</v>
      </c>
      <c r="P523" t="s">
        <v>194</v>
      </c>
      <c r="Q523" s="1">
        <v>0</v>
      </c>
      <c r="R523" t="s">
        <v>332</v>
      </c>
    </row>
    <row r="524" spans="1:18" x14ac:dyDescent="0.3">
      <c r="A524" t="s">
        <v>856</v>
      </c>
      <c r="B524" t="s">
        <v>221</v>
      </c>
      <c r="C524" s="2">
        <v>45635</v>
      </c>
      <c r="D524" s="2">
        <v>45638</v>
      </c>
      <c r="E524" t="s">
        <v>95</v>
      </c>
      <c r="F524" t="s">
        <v>121</v>
      </c>
      <c r="G524" t="s">
        <v>129</v>
      </c>
      <c r="H524" s="1">
        <v>9025</v>
      </c>
      <c r="I524" s="1">
        <v>10016</v>
      </c>
      <c r="J524" s="1">
        <v>18674</v>
      </c>
      <c r="K524" s="1">
        <v>504198</v>
      </c>
      <c r="L524" t="s">
        <v>157</v>
      </c>
      <c r="M524" s="1">
        <v>3384</v>
      </c>
      <c r="N524" s="3">
        <v>24</v>
      </c>
      <c r="O524">
        <v>146</v>
      </c>
      <c r="P524" t="s">
        <v>194</v>
      </c>
      <c r="Q524" s="1">
        <v>0</v>
      </c>
      <c r="R524" t="s">
        <v>332</v>
      </c>
    </row>
    <row r="525" spans="1:18" x14ac:dyDescent="0.3">
      <c r="A525" t="s">
        <v>857</v>
      </c>
      <c r="B525" t="s">
        <v>196</v>
      </c>
      <c r="C525" s="2">
        <v>45636</v>
      </c>
      <c r="D525" s="2">
        <v>45641</v>
      </c>
      <c r="E525" t="s">
        <v>96</v>
      </c>
      <c r="F525" t="s">
        <v>122</v>
      </c>
      <c r="G525" t="s">
        <v>121</v>
      </c>
      <c r="H525" s="1">
        <v>9461</v>
      </c>
      <c r="I525" s="1">
        <v>11287</v>
      </c>
      <c r="J525" s="1">
        <v>17269</v>
      </c>
      <c r="K525" s="1">
        <v>189959</v>
      </c>
      <c r="L525" t="s">
        <v>158</v>
      </c>
      <c r="M525" s="1">
        <v>1300</v>
      </c>
      <c r="N525" s="3">
        <v>29</v>
      </c>
      <c r="O525">
        <v>52</v>
      </c>
      <c r="P525" t="s">
        <v>194</v>
      </c>
      <c r="Q525" s="1">
        <v>0</v>
      </c>
      <c r="R525" t="s">
        <v>331</v>
      </c>
    </row>
    <row r="526" spans="1:18" x14ac:dyDescent="0.3">
      <c r="A526" t="s">
        <v>858</v>
      </c>
      <c r="B526" t="s">
        <v>197</v>
      </c>
      <c r="C526" s="2">
        <v>45637</v>
      </c>
      <c r="D526" s="2">
        <v>45641</v>
      </c>
      <c r="E526" t="s">
        <v>97</v>
      </c>
      <c r="F526" t="s">
        <v>123</v>
      </c>
      <c r="G526" t="s">
        <v>104</v>
      </c>
      <c r="H526" s="1">
        <v>8743</v>
      </c>
      <c r="I526" s="1">
        <v>9978</v>
      </c>
      <c r="J526" s="1">
        <v>19939</v>
      </c>
      <c r="K526" s="1">
        <v>358902</v>
      </c>
      <c r="L526" t="s">
        <v>150</v>
      </c>
      <c r="M526" s="1">
        <v>372</v>
      </c>
      <c r="N526" s="3">
        <v>22</v>
      </c>
      <c r="O526">
        <v>146</v>
      </c>
      <c r="P526" t="s">
        <v>194</v>
      </c>
      <c r="Q526" s="1">
        <v>0</v>
      </c>
      <c r="R526" t="s">
        <v>332</v>
      </c>
    </row>
    <row r="527" spans="1:18" x14ac:dyDescent="0.3">
      <c r="A527" t="s">
        <v>859</v>
      </c>
      <c r="B527" t="s">
        <v>198</v>
      </c>
      <c r="C527" s="2">
        <v>45637</v>
      </c>
      <c r="D527" s="2">
        <v>45639</v>
      </c>
      <c r="E527" t="s">
        <v>98</v>
      </c>
      <c r="F527" t="s">
        <v>124</v>
      </c>
      <c r="G527" t="s">
        <v>112</v>
      </c>
      <c r="H527" s="1">
        <v>8687</v>
      </c>
      <c r="I527" s="1">
        <v>9636</v>
      </c>
      <c r="J527" s="1">
        <v>19855</v>
      </c>
      <c r="K527" s="1">
        <v>536085</v>
      </c>
      <c r="L527" t="s">
        <v>145</v>
      </c>
      <c r="M527" s="1">
        <v>1104</v>
      </c>
      <c r="N527" s="3">
        <v>23</v>
      </c>
      <c r="O527">
        <v>31</v>
      </c>
      <c r="P527" t="s">
        <v>194</v>
      </c>
      <c r="Q527" s="1">
        <v>0</v>
      </c>
      <c r="R527" t="s">
        <v>331</v>
      </c>
    </row>
    <row r="528" spans="1:18" x14ac:dyDescent="0.3">
      <c r="A528" t="s">
        <v>860</v>
      </c>
      <c r="B528" t="s">
        <v>199</v>
      </c>
      <c r="C528" s="2">
        <v>45639</v>
      </c>
      <c r="D528" s="2">
        <v>45644</v>
      </c>
      <c r="E528" t="s">
        <v>99</v>
      </c>
      <c r="F528" t="s">
        <v>125</v>
      </c>
      <c r="G528" t="s">
        <v>112</v>
      </c>
      <c r="H528" s="1">
        <v>10206</v>
      </c>
      <c r="I528" s="1">
        <v>11599</v>
      </c>
      <c r="J528" s="1">
        <v>11492</v>
      </c>
      <c r="K528" s="1">
        <v>114920</v>
      </c>
      <c r="L528" t="s">
        <v>146</v>
      </c>
      <c r="M528" s="1">
        <v>481</v>
      </c>
      <c r="N528" s="3">
        <v>42</v>
      </c>
      <c r="O528">
        <v>86</v>
      </c>
      <c r="P528" t="s">
        <v>194</v>
      </c>
      <c r="Q528" s="1">
        <v>0</v>
      </c>
      <c r="R528" t="s">
        <v>331</v>
      </c>
    </row>
    <row r="529" spans="1:18" x14ac:dyDescent="0.3">
      <c r="A529" t="s">
        <v>861</v>
      </c>
      <c r="B529" t="s">
        <v>200</v>
      </c>
      <c r="C529" s="2">
        <v>45639</v>
      </c>
      <c r="D529" s="2">
        <v>45643</v>
      </c>
      <c r="E529" t="s">
        <v>100</v>
      </c>
      <c r="F529" t="s">
        <v>126</v>
      </c>
      <c r="G529" t="s">
        <v>130</v>
      </c>
      <c r="H529" s="1">
        <v>9573</v>
      </c>
      <c r="I529" s="1">
        <v>10293</v>
      </c>
      <c r="J529" s="1">
        <v>18351</v>
      </c>
      <c r="K529" s="1">
        <v>165159</v>
      </c>
      <c r="L529" t="s">
        <v>159</v>
      </c>
      <c r="M529" s="1">
        <v>912</v>
      </c>
      <c r="N529" s="3">
        <v>23</v>
      </c>
      <c r="O529">
        <v>33</v>
      </c>
      <c r="P529" t="s">
        <v>194</v>
      </c>
      <c r="Q529" s="1">
        <v>0</v>
      </c>
      <c r="R529" t="s">
        <v>331</v>
      </c>
    </row>
    <row r="530" spans="1:18" x14ac:dyDescent="0.3">
      <c r="A530" t="s">
        <v>862</v>
      </c>
      <c r="B530" t="s">
        <v>201</v>
      </c>
      <c r="C530" s="2">
        <v>45639</v>
      </c>
      <c r="D530" s="2">
        <v>45641</v>
      </c>
      <c r="E530" t="s">
        <v>77</v>
      </c>
      <c r="F530" t="s">
        <v>127</v>
      </c>
      <c r="G530" t="s">
        <v>131</v>
      </c>
      <c r="H530" s="1">
        <v>11345</v>
      </c>
      <c r="I530" s="1">
        <v>13325</v>
      </c>
      <c r="J530" s="1">
        <v>11439</v>
      </c>
      <c r="K530" s="1">
        <v>194463</v>
      </c>
      <c r="L530" t="s">
        <v>148</v>
      </c>
      <c r="M530" s="1">
        <v>3059</v>
      </c>
      <c r="N530" s="3">
        <v>28</v>
      </c>
      <c r="O530">
        <v>97</v>
      </c>
      <c r="P530" t="s">
        <v>194</v>
      </c>
      <c r="Q530" s="1">
        <v>0</v>
      </c>
      <c r="R530" t="s">
        <v>332</v>
      </c>
    </row>
    <row r="531" spans="1:18" x14ac:dyDescent="0.3">
      <c r="A531" t="s">
        <v>863</v>
      </c>
      <c r="B531" t="s">
        <v>202</v>
      </c>
      <c r="C531" s="2">
        <v>45640</v>
      </c>
      <c r="D531" s="2">
        <v>45644</v>
      </c>
      <c r="E531" t="s">
        <v>78</v>
      </c>
      <c r="F531" t="s">
        <v>128</v>
      </c>
      <c r="G531" t="s">
        <v>119</v>
      </c>
      <c r="H531" s="1">
        <v>5954</v>
      </c>
      <c r="I531" s="1">
        <v>7953</v>
      </c>
      <c r="J531" s="1">
        <v>18419</v>
      </c>
      <c r="K531" s="1">
        <v>276285</v>
      </c>
      <c r="L531" t="s">
        <v>156</v>
      </c>
      <c r="M531" s="1">
        <v>4324</v>
      </c>
      <c r="N531" s="3">
        <v>38</v>
      </c>
      <c r="O531">
        <v>32</v>
      </c>
      <c r="P531" t="s">
        <v>194</v>
      </c>
      <c r="Q531" s="1">
        <v>0</v>
      </c>
      <c r="R531" t="s">
        <v>332</v>
      </c>
    </row>
    <row r="532" spans="1:18" x14ac:dyDescent="0.3">
      <c r="A532" t="s">
        <v>864</v>
      </c>
      <c r="B532" t="s">
        <v>203</v>
      </c>
      <c r="C532" s="2">
        <v>45640</v>
      </c>
      <c r="D532" s="2">
        <v>45644</v>
      </c>
      <c r="E532" t="s">
        <v>79</v>
      </c>
      <c r="F532" t="s">
        <v>129</v>
      </c>
      <c r="G532" t="s">
        <v>122</v>
      </c>
      <c r="H532" s="1">
        <v>11000</v>
      </c>
      <c r="I532" s="1">
        <v>12614</v>
      </c>
      <c r="J532" s="1">
        <v>15492</v>
      </c>
      <c r="K532" s="1">
        <v>464760</v>
      </c>
      <c r="L532" t="s">
        <v>154</v>
      </c>
      <c r="M532" s="1">
        <v>3920</v>
      </c>
      <c r="N532" s="3">
        <v>28</v>
      </c>
      <c r="O532">
        <v>147</v>
      </c>
      <c r="P532" t="s">
        <v>194</v>
      </c>
      <c r="Q532" s="1">
        <v>0</v>
      </c>
      <c r="R532" t="s">
        <v>332</v>
      </c>
    </row>
    <row r="533" spans="1:18" x14ac:dyDescent="0.3">
      <c r="A533" t="s">
        <v>865</v>
      </c>
      <c r="B533" t="s">
        <v>204</v>
      </c>
      <c r="C533" s="2">
        <v>45642</v>
      </c>
      <c r="D533" s="2">
        <v>45645</v>
      </c>
      <c r="E533" t="s">
        <v>80</v>
      </c>
      <c r="F533" t="s">
        <v>130</v>
      </c>
      <c r="G533" t="s">
        <v>110</v>
      </c>
      <c r="H533" s="1">
        <v>9632</v>
      </c>
      <c r="I533" s="1">
        <v>10522</v>
      </c>
      <c r="J533" s="1">
        <v>15718</v>
      </c>
      <c r="K533" s="1">
        <v>204334</v>
      </c>
      <c r="L533" t="s">
        <v>151</v>
      </c>
      <c r="M533" s="1">
        <v>2324</v>
      </c>
      <c r="N533" s="3">
        <v>33</v>
      </c>
      <c r="O533">
        <v>68</v>
      </c>
      <c r="P533" t="s">
        <v>194</v>
      </c>
      <c r="Q533" s="1">
        <v>0</v>
      </c>
      <c r="R533" t="s">
        <v>332</v>
      </c>
    </row>
    <row r="534" spans="1:18" x14ac:dyDescent="0.3">
      <c r="A534" t="s">
        <v>866</v>
      </c>
      <c r="B534" t="s">
        <v>205</v>
      </c>
      <c r="C534" s="2">
        <v>45642</v>
      </c>
      <c r="D534" s="2">
        <v>45644</v>
      </c>
      <c r="E534" t="s">
        <v>81</v>
      </c>
      <c r="F534" t="s">
        <v>131</v>
      </c>
      <c r="G534" t="s">
        <v>113</v>
      </c>
      <c r="H534" s="1">
        <v>7793</v>
      </c>
      <c r="I534" s="1">
        <v>9507</v>
      </c>
      <c r="J534" s="1">
        <v>18857</v>
      </c>
      <c r="K534" s="1">
        <v>395997</v>
      </c>
      <c r="L534" t="s">
        <v>152</v>
      </c>
      <c r="M534" s="1">
        <v>1587</v>
      </c>
      <c r="N534" s="3">
        <v>25</v>
      </c>
      <c r="O534">
        <v>87</v>
      </c>
      <c r="P534" t="s">
        <v>194</v>
      </c>
      <c r="Q534" s="1">
        <v>0</v>
      </c>
      <c r="R534" t="s">
        <v>332</v>
      </c>
    </row>
    <row r="535" spans="1:18" x14ac:dyDescent="0.3">
      <c r="A535" t="s">
        <v>867</v>
      </c>
      <c r="B535" t="s">
        <v>207</v>
      </c>
      <c r="C535" s="2">
        <v>45642</v>
      </c>
      <c r="D535" s="2">
        <v>45646</v>
      </c>
      <c r="E535" t="s">
        <v>82</v>
      </c>
      <c r="F535" t="s">
        <v>132</v>
      </c>
      <c r="G535" t="s">
        <v>132</v>
      </c>
      <c r="H535" s="1">
        <v>7163</v>
      </c>
      <c r="I535" s="1">
        <v>7681</v>
      </c>
      <c r="J535" s="1">
        <v>19229</v>
      </c>
      <c r="K535" s="1">
        <v>480725</v>
      </c>
      <c r="L535" t="s">
        <v>149</v>
      </c>
      <c r="M535" s="1">
        <v>1512</v>
      </c>
      <c r="N535" s="3">
        <v>33</v>
      </c>
      <c r="O535">
        <v>114</v>
      </c>
      <c r="P535" t="s">
        <v>194</v>
      </c>
      <c r="Q535" s="1">
        <v>0</v>
      </c>
      <c r="R535" t="s">
        <v>331</v>
      </c>
    </row>
    <row r="536" spans="1:18" x14ac:dyDescent="0.3">
      <c r="A536" t="s">
        <v>868</v>
      </c>
      <c r="B536" t="s">
        <v>208</v>
      </c>
      <c r="C536" s="2">
        <v>45642</v>
      </c>
      <c r="D536" s="2">
        <v>45647</v>
      </c>
      <c r="E536" t="s">
        <v>83</v>
      </c>
      <c r="F536" t="s">
        <v>133</v>
      </c>
      <c r="G536" t="s">
        <v>133</v>
      </c>
      <c r="H536" s="1">
        <v>11812</v>
      </c>
      <c r="I536" s="1">
        <v>13009</v>
      </c>
      <c r="J536" s="1">
        <v>10352</v>
      </c>
      <c r="K536" s="1">
        <v>62112</v>
      </c>
      <c r="L536" t="s">
        <v>147</v>
      </c>
      <c r="M536" s="1">
        <v>2975</v>
      </c>
      <c r="N536" s="3">
        <v>25</v>
      </c>
      <c r="O536">
        <v>34</v>
      </c>
      <c r="P536" t="s">
        <v>189</v>
      </c>
      <c r="Q536" s="1">
        <v>2675</v>
      </c>
      <c r="R536" t="s">
        <v>332</v>
      </c>
    </row>
    <row r="537" spans="1:18" x14ac:dyDescent="0.3">
      <c r="A537" t="s">
        <v>869</v>
      </c>
      <c r="B537" t="s">
        <v>209</v>
      </c>
      <c r="C537" s="2">
        <v>45642</v>
      </c>
      <c r="D537" s="2">
        <v>45644</v>
      </c>
      <c r="E537" t="s">
        <v>84</v>
      </c>
      <c r="F537" t="s">
        <v>134</v>
      </c>
      <c r="G537" t="s">
        <v>114</v>
      </c>
      <c r="H537" s="1">
        <v>9271</v>
      </c>
      <c r="I537" s="1">
        <v>9960</v>
      </c>
      <c r="J537" s="1">
        <v>15271</v>
      </c>
      <c r="K537" s="1">
        <v>458130</v>
      </c>
      <c r="L537" t="s">
        <v>155</v>
      </c>
      <c r="M537" s="1">
        <v>2132</v>
      </c>
      <c r="N537" s="3">
        <v>41</v>
      </c>
      <c r="O537">
        <v>39</v>
      </c>
      <c r="P537" t="s">
        <v>194</v>
      </c>
      <c r="Q537" s="1">
        <v>0</v>
      </c>
      <c r="R537" t="s">
        <v>332</v>
      </c>
    </row>
    <row r="538" spans="1:18" x14ac:dyDescent="0.3">
      <c r="A538" t="s">
        <v>870</v>
      </c>
      <c r="B538" t="s">
        <v>210</v>
      </c>
      <c r="C538" s="2">
        <v>45642</v>
      </c>
      <c r="D538" s="2">
        <v>45647</v>
      </c>
      <c r="E538" t="s">
        <v>85</v>
      </c>
      <c r="F538" t="s">
        <v>135</v>
      </c>
      <c r="G538" t="s">
        <v>123</v>
      </c>
      <c r="H538" s="1">
        <v>8747</v>
      </c>
      <c r="I538" s="1">
        <v>9077</v>
      </c>
      <c r="J538" s="1">
        <v>16486</v>
      </c>
      <c r="K538" s="1">
        <v>362692</v>
      </c>
      <c r="L538" t="s">
        <v>153</v>
      </c>
      <c r="M538" s="1">
        <v>2316</v>
      </c>
      <c r="N538" s="3">
        <v>32</v>
      </c>
      <c r="O538">
        <v>74</v>
      </c>
      <c r="P538" t="s">
        <v>191</v>
      </c>
      <c r="Q538" s="1">
        <v>2140</v>
      </c>
      <c r="R538" t="s">
        <v>332</v>
      </c>
    </row>
    <row r="539" spans="1:18" x14ac:dyDescent="0.3">
      <c r="A539" t="s">
        <v>871</v>
      </c>
      <c r="B539" t="s">
        <v>211</v>
      </c>
      <c r="C539" s="2">
        <v>45642</v>
      </c>
      <c r="D539" s="2">
        <v>45646</v>
      </c>
      <c r="E539" t="s">
        <v>86</v>
      </c>
      <c r="F539" t="s">
        <v>102</v>
      </c>
      <c r="G539" t="s">
        <v>101</v>
      </c>
      <c r="H539" s="1">
        <v>5227</v>
      </c>
      <c r="I539" s="1">
        <v>5739</v>
      </c>
      <c r="J539" s="1">
        <v>18339</v>
      </c>
      <c r="K539" s="1">
        <v>366780</v>
      </c>
      <c r="L539" t="s">
        <v>157</v>
      </c>
      <c r="M539" s="1">
        <v>3192</v>
      </c>
      <c r="N539" s="3">
        <v>31</v>
      </c>
      <c r="O539">
        <v>95</v>
      </c>
      <c r="P539" t="s">
        <v>194</v>
      </c>
      <c r="Q539" s="1">
        <v>0</v>
      </c>
      <c r="R539" t="s">
        <v>332</v>
      </c>
    </row>
    <row r="540" spans="1:18" x14ac:dyDescent="0.3">
      <c r="A540" t="s">
        <v>872</v>
      </c>
      <c r="B540" t="s">
        <v>213</v>
      </c>
      <c r="C540" s="2">
        <v>45643</v>
      </c>
      <c r="D540" s="2">
        <v>45647</v>
      </c>
      <c r="E540" t="s">
        <v>87</v>
      </c>
      <c r="F540" t="s">
        <v>103</v>
      </c>
      <c r="G540" t="s">
        <v>124</v>
      </c>
      <c r="H540" s="1">
        <v>10388</v>
      </c>
      <c r="I540" s="1">
        <v>12089</v>
      </c>
      <c r="J540" s="1">
        <v>19757</v>
      </c>
      <c r="K540" s="1">
        <v>395140</v>
      </c>
      <c r="L540" t="s">
        <v>158</v>
      </c>
      <c r="M540" s="1">
        <v>3140</v>
      </c>
      <c r="N540" s="3">
        <v>34</v>
      </c>
      <c r="O540">
        <v>70</v>
      </c>
      <c r="P540" t="s">
        <v>193</v>
      </c>
      <c r="Q540" s="1">
        <v>535</v>
      </c>
      <c r="R540" t="s">
        <v>332</v>
      </c>
    </row>
    <row r="541" spans="1:18" x14ac:dyDescent="0.3">
      <c r="A541" t="s">
        <v>873</v>
      </c>
      <c r="B541" t="s">
        <v>214</v>
      </c>
      <c r="C541" s="2">
        <v>45644</v>
      </c>
      <c r="D541" s="2">
        <v>45649</v>
      </c>
      <c r="E541" t="s">
        <v>88</v>
      </c>
      <c r="F541" t="s">
        <v>105</v>
      </c>
      <c r="G541" t="s">
        <v>126</v>
      </c>
      <c r="H541" s="1">
        <v>6610</v>
      </c>
      <c r="I541" s="1">
        <v>8359</v>
      </c>
      <c r="J541" s="1">
        <v>17904</v>
      </c>
      <c r="K541" s="1">
        <v>125328</v>
      </c>
      <c r="L541" t="s">
        <v>150</v>
      </c>
      <c r="M541" s="1">
        <v>2112</v>
      </c>
      <c r="N541" s="3">
        <v>42</v>
      </c>
      <c r="O541">
        <v>113</v>
      </c>
      <c r="P541" t="s">
        <v>194</v>
      </c>
      <c r="Q541" s="1">
        <v>0</v>
      </c>
      <c r="R541" t="s">
        <v>332</v>
      </c>
    </row>
    <row r="542" spans="1:18" x14ac:dyDescent="0.3">
      <c r="A542" t="s">
        <v>874</v>
      </c>
      <c r="B542" t="s">
        <v>215</v>
      </c>
      <c r="C542" s="2">
        <v>45645</v>
      </c>
      <c r="D542" s="2">
        <v>45650</v>
      </c>
      <c r="E542" t="s">
        <v>89</v>
      </c>
      <c r="F542" t="s">
        <v>106</v>
      </c>
      <c r="G542" t="s">
        <v>111</v>
      </c>
      <c r="H542" s="1">
        <v>9430</v>
      </c>
      <c r="I542" s="1">
        <v>10554</v>
      </c>
      <c r="J542" s="1">
        <v>10723</v>
      </c>
      <c r="K542" s="1">
        <v>117953</v>
      </c>
      <c r="L542" t="s">
        <v>145</v>
      </c>
      <c r="M542" s="1">
        <v>2760</v>
      </c>
      <c r="N542" s="3">
        <v>28</v>
      </c>
      <c r="O542">
        <v>130</v>
      </c>
      <c r="P542" t="s">
        <v>180</v>
      </c>
      <c r="Q542" s="1">
        <v>5350</v>
      </c>
      <c r="R542" t="s">
        <v>331</v>
      </c>
    </row>
    <row r="543" spans="1:18" x14ac:dyDescent="0.3">
      <c r="A543" t="s">
        <v>875</v>
      </c>
      <c r="B543" t="s">
        <v>216</v>
      </c>
      <c r="C543" s="2">
        <v>45645</v>
      </c>
      <c r="D543" s="2">
        <v>45648</v>
      </c>
      <c r="E543" t="s">
        <v>90</v>
      </c>
      <c r="F543" t="s">
        <v>107</v>
      </c>
      <c r="G543" t="s">
        <v>111</v>
      </c>
      <c r="H543" s="1">
        <v>10117</v>
      </c>
      <c r="I543" s="1">
        <v>11973</v>
      </c>
      <c r="J543" s="1">
        <v>9639</v>
      </c>
      <c r="K543" s="1">
        <v>240975</v>
      </c>
      <c r="L543" t="s">
        <v>146</v>
      </c>
      <c r="M543" s="1">
        <v>1534</v>
      </c>
      <c r="N543" s="3">
        <v>39</v>
      </c>
      <c r="O543">
        <v>104</v>
      </c>
      <c r="P543" t="s">
        <v>181</v>
      </c>
      <c r="Q543" s="1">
        <v>2675</v>
      </c>
      <c r="R543" t="s">
        <v>331</v>
      </c>
    </row>
    <row r="544" spans="1:18" x14ac:dyDescent="0.3">
      <c r="A544" t="s">
        <v>876</v>
      </c>
      <c r="B544" t="s">
        <v>217</v>
      </c>
      <c r="C544" s="2">
        <v>45646</v>
      </c>
      <c r="D544" s="2">
        <v>45650</v>
      </c>
      <c r="E544" t="s">
        <v>91</v>
      </c>
      <c r="F544" t="s">
        <v>112</v>
      </c>
      <c r="G544" t="s">
        <v>106</v>
      </c>
      <c r="H544" s="1">
        <v>10645</v>
      </c>
      <c r="I544" s="1">
        <v>11332</v>
      </c>
      <c r="J544" s="1">
        <v>16281</v>
      </c>
      <c r="K544" s="1">
        <v>472149</v>
      </c>
      <c r="L544" t="s">
        <v>159</v>
      </c>
      <c r="M544" s="1">
        <v>3816</v>
      </c>
      <c r="N544" s="3">
        <v>22</v>
      </c>
      <c r="O544">
        <v>113</v>
      </c>
      <c r="P544" t="s">
        <v>182</v>
      </c>
      <c r="Q544" s="1">
        <v>1284</v>
      </c>
      <c r="R544" t="s">
        <v>332</v>
      </c>
    </row>
    <row r="545" spans="1:18" x14ac:dyDescent="0.3">
      <c r="A545" t="s">
        <v>877</v>
      </c>
      <c r="B545" t="s">
        <v>218</v>
      </c>
      <c r="C545" s="2">
        <v>45646</v>
      </c>
      <c r="D545" s="2">
        <v>45650</v>
      </c>
      <c r="E545" t="s">
        <v>92</v>
      </c>
      <c r="F545" t="s">
        <v>108</v>
      </c>
      <c r="G545" t="s">
        <v>106</v>
      </c>
      <c r="H545" s="1">
        <v>7335</v>
      </c>
      <c r="I545" s="1">
        <v>9147</v>
      </c>
      <c r="J545" s="1">
        <v>19990</v>
      </c>
      <c r="K545" s="1">
        <v>559720</v>
      </c>
      <c r="L545" t="s">
        <v>148</v>
      </c>
      <c r="M545" s="1">
        <v>1035</v>
      </c>
      <c r="N545" s="3">
        <v>37</v>
      </c>
      <c r="O545">
        <v>58</v>
      </c>
      <c r="P545" t="s">
        <v>183</v>
      </c>
      <c r="Q545" s="1">
        <v>963</v>
      </c>
      <c r="R545" t="s">
        <v>332</v>
      </c>
    </row>
    <row r="546" spans="1:18" x14ac:dyDescent="0.3">
      <c r="A546" t="s">
        <v>878</v>
      </c>
      <c r="B546" t="s">
        <v>219</v>
      </c>
      <c r="C546" s="2">
        <v>45646</v>
      </c>
      <c r="D546" s="2">
        <v>45648</v>
      </c>
      <c r="E546" t="s">
        <v>93</v>
      </c>
      <c r="F546" t="s">
        <v>111</v>
      </c>
      <c r="G546" t="s">
        <v>125</v>
      </c>
      <c r="H546" s="1">
        <v>10090</v>
      </c>
      <c r="I546" s="1">
        <v>10405</v>
      </c>
      <c r="J546" s="1">
        <v>16349</v>
      </c>
      <c r="K546" s="1">
        <v>441423</v>
      </c>
      <c r="L546" t="s">
        <v>156</v>
      </c>
      <c r="M546" s="1">
        <v>3726</v>
      </c>
      <c r="N546" s="3">
        <v>39</v>
      </c>
      <c r="O546">
        <v>78</v>
      </c>
      <c r="P546" t="s">
        <v>194</v>
      </c>
      <c r="Q546" s="1">
        <v>0</v>
      </c>
      <c r="R546" t="s">
        <v>332</v>
      </c>
    </row>
    <row r="547" spans="1:18" x14ac:dyDescent="0.3">
      <c r="A547" t="s">
        <v>879</v>
      </c>
      <c r="B547" t="s">
        <v>220</v>
      </c>
      <c r="C547" s="2">
        <v>45647</v>
      </c>
      <c r="D547" s="2">
        <v>45651</v>
      </c>
      <c r="E547" t="s">
        <v>94</v>
      </c>
      <c r="F547" t="s">
        <v>104</v>
      </c>
      <c r="G547" t="s">
        <v>120</v>
      </c>
      <c r="H547" s="1">
        <v>6363</v>
      </c>
      <c r="I547" s="1">
        <v>7362</v>
      </c>
      <c r="J547" s="1">
        <v>9700</v>
      </c>
      <c r="K547" s="1">
        <v>223100</v>
      </c>
      <c r="L547" t="s">
        <v>154</v>
      </c>
      <c r="M547" s="1">
        <v>2500</v>
      </c>
      <c r="N547" s="3">
        <v>25</v>
      </c>
      <c r="O547">
        <v>129</v>
      </c>
      <c r="P547" t="s">
        <v>185</v>
      </c>
      <c r="Q547" s="1">
        <v>3210</v>
      </c>
      <c r="R547" t="s">
        <v>332</v>
      </c>
    </row>
    <row r="548" spans="1:18" x14ac:dyDescent="0.3">
      <c r="A548" t="s">
        <v>880</v>
      </c>
      <c r="B548" t="s">
        <v>196</v>
      </c>
      <c r="C548" s="2">
        <v>45647</v>
      </c>
      <c r="D548" s="2">
        <v>45651</v>
      </c>
      <c r="E548" t="s">
        <v>95</v>
      </c>
      <c r="F548" t="s">
        <v>109</v>
      </c>
      <c r="G548" t="s">
        <v>116</v>
      </c>
      <c r="H548" s="1">
        <v>7328</v>
      </c>
      <c r="I548" s="1">
        <v>8870</v>
      </c>
      <c r="J548" s="1">
        <v>17983</v>
      </c>
      <c r="K548" s="1">
        <v>539490</v>
      </c>
      <c r="L548" t="s">
        <v>151</v>
      </c>
      <c r="M548" s="1">
        <v>630</v>
      </c>
      <c r="N548" s="3">
        <v>26</v>
      </c>
      <c r="O548">
        <v>121</v>
      </c>
      <c r="P548" t="s">
        <v>186</v>
      </c>
      <c r="Q548" s="1">
        <v>2942.5000000000005</v>
      </c>
      <c r="R548" t="s">
        <v>331</v>
      </c>
    </row>
    <row r="549" spans="1:18" x14ac:dyDescent="0.3">
      <c r="A549" t="s">
        <v>881</v>
      </c>
      <c r="B549" t="s">
        <v>197</v>
      </c>
      <c r="C549" s="2">
        <v>45648</v>
      </c>
      <c r="D549" s="2">
        <v>45650</v>
      </c>
      <c r="E549" t="s">
        <v>96</v>
      </c>
      <c r="F549" t="s">
        <v>110</v>
      </c>
      <c r="G549" t="s">
        <v>105</v>
      </c>
      <c r="H549" s="1">
        <v>8782</v>
      </c>
      <c r="I549" s="1">
        <v>10575</v>
      </c>
      <c r="J549" s="1">
        <v>14073</v>
      </c>
      <c r="K549" s="1">
        <v>408117</v>
      </c>
      <c r="L549" t="s">
        <v>152</v>
      </c>
      <c r="M549" s="1">
        <v>3795</v>
      </c>
      <c r="N549" s="3">
        <v>35</v>
      </c>
      <c r="O549">
        <v>137</v>
      </c>
      <c r="P549" t="s">
        <v>194</v>
      </c>
      <c r="Q549" s="1">
        <v>0</v>
      </c>
      <c r="R549" t="s">
        <v>332</v>
      </c>
    </row>
    <row r="550" spans="1:18" x14ac:dyDescent="0.3">
      <c r="A550" t="s">
        <v>882</v>
      </c>
      <c r="B550" t="s">
        <v>198</v>
      </c>
      <c r="C550" s="2">
        <v>45649</v>
      </c>
      <c r="D550" s="2">
        <v>45651</v>
      </c>
      <c r="E550" t="s">
        <v>97</v>
      </c>
      <c r="F550" t="s">
        <v>111</v>
      </c>
      <c r="G550" t="s">
        <v>105</v>
      </c>
      <c r="H550" s="1">
        <v>10259</v>
      </c>
      <c r="I550" s="1">
        <v>12030</v>
      </c>
      <c r="J550" s="1">
        <v>11117</v>
      </c>
      <c r="K550" s="1">
        <v>111170</v>
      </c>
      <c r="L550" t="s">
        <v>149</v>
      </c>
      <c r="M550" s="1">
        <v>1428</v>
      </c>
      <c r="N550" s="3">
        <v>37</v>
      </c>
      <c r="O550">
        <v>126</v>
      </c>
      <c r="P550" t="s">
        <v>188</v>
      </c>
      <c r="Q550" s="1">
        <v>374.50000000000006</v>
      </c>
      <c r="R550" t="s">
        <v>331</v>
      </c>
    </row>
    <row r="551" spans="1:18" x14ac:dyDescent="0.3">
      <c r="A551" t="s">
        <v>883</v>
      </c>
      <c r="B551" t="s">
        <v>199</v>
      </c>
      <c r="C551" s="2">
        <v>45649</v>
      </c>
      <c r="D551" s="2">
        <v>45651</v>
      </c>
      <c r="E551" t="s">
        <v>98</v>
      </c>
      <c r="F551" t="s">
        <v>101</v>
      </c>
      <c r="G551" t="s">
        <v>109</v>
      </c>
      <c r="H551" s="1">
        <v>7384</v>
      </c>
      <c r="I551" s="1">
        <v>8144</v>
      </c>
      <c r="J551" s="1">
        <v>9523</v>
      </c>
      <c r="K551" s="1">
        <v>76184</v>
      </c>
      <c r="L551" t="s">
        <v>147</v>
      </c>
      <c r="M551" s="1">
        <v>2075</v>
      </c>
      <c r="N551" s="3">
        <v>31</v>
      </c>
      <c r="O551">
        <v>71</v>
      </c>
      <c r="P551" t="s">
        <v>194</v>
      </c>
      <c r="Q551" s="1">
        <v>0</v>
      </c>
      <c r="R551" t="s">
        <v>332</v>
      </c>
    </row>
    <row r="552" spans="1:18" x14ac:dyDescent="0.3">
      <c r="A552" t="s">
        <v>884</v>
      </c>
      <c r="B552" t="s">
        <v>200</v>
      </c>
      <c r="C552" s="2">
        <v>45650</v>
      </c>
      <c r="D552" s="2">
        <v>45653</v>
      </c>
      <c r="E552" t="s">
        <v>99</v>
      </c>
      <c r="F552" t="s">
        <v>107</v>
      </c>
      <c r="G552" t="s">
        <v>134</v>
      </c>
      <c r="H552" s="1">
        <v>10626</v>
      </c>
      <c r="I552" s="1">
        <v>11750</v>
      </c>
      <c r="J552" s="1">
        <v>11025</v>
      </c>
      <c r="K552" s="1">
        <v>154350</v>
      </c>
      <c r="L552" t="s">
        <v>155</v>
      </c>
      <c r="M552" s="1">
        <v>1469</v>
      </c>
      <c r="N552" s="3">
        <v>37</v>
      </c>
      <c r="O552">
        <v>32</v>
      </c>
      <c r="P552" t="s">
        <v>190</v>
      </c>
      <c r="Q552" s="1">
        <v>1605</v>
      </c>
      <c r="R552" t="s">
        <v>331</v>
      </c>
    </row>
    <row r="553" spans="1:18" x14ac:dyDescent="0.3">
      <c r="A553" t="s">
        <v>885</v>
      </c>
      <c r="B553" t="s">
        <v>201</v>
      </c>
      <c r="C553" s="2">
        <v>45651</v>
      </c>
      <c r="D553" s="2">
        <v>45655</v>
      </c>
      <c r="E553" t="s">
        <v>100</v>
      </c>
      <c r="F553" t="s">
        <v>112</v>
      </c>
      <c r="G553" t="s">
        <v>115</v>
      </c>
      <c r="H553" s="1">
        <v>10016</v>
      </c>
      <c r="I553" s="1">
        <v>11031</v>
      </c>
      <c r="J553" s="1">
        <v>16874</v>
      </c>
      <c r="K553" s="1">
        <v>421850</v>
      </c>
      <c r="L553" t="s">
        <v>153</v>
      </c>
      <c r="M553" s="1">
        <v>1080</v>
      </c>
      <c r="N553" s="3">
        <v>37</v>
      </c>
      <c r="O553">
        <v>85</v>
      </c>
      <c r="P553" t="s">
        <v>191</v>
      </c>
      <c r="Q553" s="1">
        <v>2140</v>
      </c>
      <c r="R553" t="s">
        <v>332</v>
      </c>
    </row>
    <row r="554" spans="1:18" x14ac:dyDescent="0.3">
      <c r="A554" t="s">
        <v>886</v>
      </c>
      <c r="B554" t="s">
        <v>202</v>
      </c>
      <c r="C554" s="2">
        <v>45651</v>
      </c>
      <c r="D554" s="2">
        <v>45654</v>
      </c>
      <c r="E554" t="s">
        <v>77</v>
      </c>
      <c r="F554" t="s">
        <v>106</v>
      </c>
      <c r="G554" t="s">
        <v>107</v>
      </c>
      <c r="H554" s="1">
        <v>5097</v>
      </c>
      <c r="I554" s="1">
        <v>5520</v>
      </c>
      <c r="J554" s="1">
        <v>12281</v>
      </c>
      <c r="K554" s="1">
        <v>356149</v>
      </c>
      <c r="L554" t="s">
        <v>157</v>
      </c>
      <c r="M554" s="1">
        <v>2112</v>
      </c>
      <c r="N554" s="3">
        <v>23</v>
      </c>
      <c r="O554">
        <v>127</v>
      </c>
      <c r="P554" t="s">
        <v>192</v>
      </c>
      <c r="Q554" s="1">
        <v>1070</v>
      </c>
      <c r="R554" t="s">
        <v>331</v>
      </c>
    </row>
    <row r="555" spans="1:18" x14ac:dyDescent="0.3">
      <c r="A555" t="s">
        <v>887</v>
      </c>
      <c r="B555" t="s">
        <v>203</v>
      </c>
      <c r="C555" s="2">
        <v>45651</v>
      </c>
      <c r="D555" s="2">
        <v>45655</v>
      </c>
      <c r="E555" t="s">
        <v>78</v>
      </c>
      <c r="F555" t="s">
        <v>113</v>
      </c>
      <c r="G555" t="s">
        <v>107</v>
      </c>
      <c r="H555" s="1">
        <v>10648</v>
      </c>
      <c r="I555" s="1">
        <v>11109</v>
      </c>
      <c r="J555" s="1">
        <v>19110</v>
      </c>
      <c r="K555" s="1">
        <v>114660</v>
      </c>
      <c r="L555" t="s">
        <v>158</v>
      </c>
      <c r="M555" s="1">
        <v>2240</v>
      </c>
      <c r="N555" s="3">
        <v>27</v>
      </c>
      <c r="O555">
        <v>35</v>
      </c>
      <c r="P555" t="s">
        <v>193</v>
      </c>
      <c r="Q555" s="1">
        <v>535</v>
      </c>
      <c r="R555" t="s">
        <v>332</v>
      </c>
    </row>
    <row r="556" spans="1:18" x14ac:dyDescent="0.3">
      <c r="A556" t="s">
        <v>888</v>
      </c>
      <c r="B556" t="s">
        <v>204</v>
      </c>
      <c r="C556" s="2">
        <v>45652</v>
      </c>
      <c r="D556" s="2">
        <v>45654</v>
      </c>
      <c r="E556" t="s">
        <v>79</v>
      </c>
      <c r="F556" t="s">
        <v>103</v>
      </c>
      <c r="G556" t="s">
        <v>127</v>
      </c>
      <c r="H556" s="1">
        <v>11736</v>
      </c>
      <c r="I556" s="1">
        <v>12090</v>
      </c>
      <c r="J556" s="1">
        <v>18946</v>
      </c>
      <c r="K556" s="1">
        <v>94730</v>
      </c>
      <c r="L556" t="s">
        <v>150</v>
      </c>
      <c r="M556" s="1">
        <v>1512</v>
      </c>
      <c r="N556" s="3">
        <v>25</v>
      </c>
      <c r="O556">
        <v>115</v>
      </c>
      <c r="P556" t="s">
        <v>194</v>
      </c>
      <c r="Q556" s="1">
        <v>0</v>
      </c>
      <c r="R556" t="s">
        <v>332</v>
      </c>
    </row>
    <row r="557" spans="1:18" x14ac:dyDescent="0.3">
      <c r="A557" t="s">
        <v>889</v>
      </c>
      <c r="B557" t="s">
        <v>205</v>
      </c>
      <c r="C557" s="2">
        <v>45654</v>
      </c>
      <c r="D557" s="2">
        <v>45657</v>
      </c>
      <c r="E557" t="s">
        <v>80</v>
      </c>
      <c r="F557" t="s">
        <v>108</v>
      </c>
      <c r="G557" t="s">
        <v>117</v>
      </c>
      <c r="H557" s="1">
        <v>11998</v>
      </c>
      <c r="I557" s="1">
        <v>13681</v>
      </c>
      <c r="J557" s="1">
        <v>11219</v>
      </c>
      <c r="K557" s="1">
        <v>56095</v>
      </c>
      <c r="L557" t="s">
        <v>145</v>
      </c>
      <c r="M557" s="1">
        <v>4600</v>
      </c>
      <c r="N557" s="3">
        <v>27</v>
      </c>
      <c r="O557">
        <v>128</v>
      </c>
      <c r="P557" t="s">
        <v>194</v>
      </c>
      <c r="Q557" s="1">
        <v>0</v>
      </c>
      <c r="R557" t="s">
        <v>332</v>
      </c>
    </row>
    <row r="558" spans="1:18" x14ac:dyDescent="0.3">
      <c r="A558" t="s">
        <v>890</v>
      </c>
      <c r="B558" t="s">
        <v>207</v>
      </c>
      <c r="C558" s="2">
        <v>45654</v>
      </c>
      <c r="D558" s="2">
        <v>45658</v>
      </c>
      <c r="E558" t="s">
        <v>81</v>
      </c>
      <c r="F558" t="s">
        <v>114</v>
      </c>
      <c r="G558" t="s">
        <v>103</v>
      </c>
      <c r="H558" s="1">
        <v>7558</v>
      </c>
      <c r="I558" s="1">
        <v>9336</v>
      </c>
      <c r="J558" s="1">
        <v>9236</v>
      </c>
      <c r="K558" s="1">
        <v>46180</v>
      </c>
      <c r="L558" t="s">
        <v>146</v>
      </c>
      <c r="M558" s="1">
        <v>676</v>
      </c>
      <c r="N558" s="3">
        <v>35</v>
      </c>
      <c r="O558">
        <v>42</v>
      </c>
      <c r="P558" t="s">
        <v>181</v>
      </c>
      <c r="Q558" s="1">
        <v>2675</v>
      </c>
      <c r="R558" t="s">
        <v>331</v>
      </c>
    </row>
    <row r="559" spans="1:18" x14ac:dyDescent="0.3">
      <c r="A559" t="s">
        <v>891</v>
      </c>
      <c r="B559" t="s">
        <v>208</v>
      </c>
      <c r="C559" s="2">
        <v>45654</v>
      </c>
      <c r="D559" s="2">
        <v>45659</v>
      </c>
      <c r="E559" t="s">
        <v>82</v>
      </c>
      <c r="F559" t="s">
        <v>105</v>
      </c>
      <c r="G559" t="s">
        <v>103</v>
      </c>
      <c r="H559" s="1">
        <v>6884</v>
      </c>
      <c r="I559" s="1">
        <v>8862</v>
      </c>
      <c r="J559" s="1">
        <v>15123</v>
      </c>
      <c r="K559" s="1">
        <v>75615</v>
      </c>
      <c r="L559" t="s">
        <v>159</v>
      </c>
      <c r="M559" s="1">
        <v>3192</v>
      </c>
      <c r="N559" s="3">
        <v>27</v>
      </c>
      <c r="O559">
        <v>60</v>
      </c>
      <c r="P559" t="s">
        <v>182</v>
      </c>
      <c r="Q559" s="1">
        <v>1284</v>
      </c>
      <c r="R559" t="s">
        <v>332</v>
      </c>
    </row>
    <row r="560" spans="1:18" x14ac:dyDescent="0.3">
      <c r="A560" t="s">
        <v>892</v>
      </c>
      <c r="B560" t="s">
        <v>209</v>
      </c>
      <c r="C560" s="2">
        <v>45655</v>
      </c>
      <c r="D560" s="2">
        <v>45657</v>
      </c>
      <c r="E560" t="s">
        <v>83</v>
      </c>
      <c r="F560" t="s">
        <v>115</v>
      </c>
      <c r="G560" t="s">
        <v>102</v>
      </c>
      <c r="H560" s="1">
        <v>5027</v>
      </c>
      <c r="I560" s="1">
        <v>6551</v>
      </c>
      <c r="J560" s="1">
        <v>9542</v>
      </c>
      <c r="K560" s="1">
        <v>114504</v>
      </c>
      <c r="L560" t="s">
        <v>148</v>
      </c>
      <c r="M560" s="1">
        <v>2645</v>
      </c>
      <c r="N560" s="3">
        <v>34</v>
      </c>
      <c r="O560">
        <v>128</v>
      </c>
      <c r="P560" t="s">
        <v>183</v>
      </c>
      <c r="Q560" s="1">
        <v>963</v>
      </c>
      <c r="R560" t="s">
        <v>331</v>
      </c>
    </row>
    <row r="561" spans="1:18" x14ac:dyDescent="0.3">
      <c r="A561" t="s">
        <v>893</v>
      </c>
      <c r="B561" t="s">
        <v>210</v>
      </c>
      <c r="C561" s="2">
        <v>45656</v>
      </c>
      <c r="D561" s="2">
        <v>45661</v>
      </c>
      <c r="E561" t="s">
        <v>84</v>
      </c>
      <c r="F561" t="s">
        <v>116</v>
      </c>
      <c r="G561" t="s">
        <v>135</v>
      </c>
      <c r="H561" s="1">
        <v>8125</v>
      </c>
      <c r="I561" s="1">
        <v>8990</v>
      </c>
      <c r="J561" s="1">
        <v>19104</v>
      </c>
      <c r="K561" s="1">
        <v>362976</v>
      </c>
      <c r="L561" t="s">
        <v>156</v>
      </c>
      <c r="M561" s="1">
        <v>3059</v>
      </c>
      <c r="N561" s="3">
        <v>23</v>
      </c>
      <c r="O561">
        <v>76</v>
      </c>
      <c r="P561" t="s">
        <v>194</v>
      </c>
      <c r="Q561" s="1">
        <v>0</v>
      </c>
      <c r="R561" t="s">
        <v>331</v>
      </c>
    </row>
    <row r="562" spans="1:18" x14ac:dyDescent="0.3">
      <c r="A562" t="s">
        <v>894</v>
      </c>
      <c r="B562" t="s">
        <v>211</v>
      </c>
      <c r="C562" s="2">
        <v>45656</v>
      </c>
      <c r="D562" s="2">
        <v>45658</v>
      </c>
      <c r="E562" t="s">
        <v>85</v>
      </c>
      <c r="F562" t="s">
        <v>117</v>
      </c>
      <c r="G562" t="s">
        <v>118</v>
      </c>
      <c r="H562" s="1">
        <v>5687</v>
      </c>
      <c r="I562" s="1">
        <v>6905</v>
      </c>
      <c r="J562" s="1">
        <v>12808</v>
      </c>
      <c r="K562" s="1">
        <v>140888</v>
      </c>
      <c r="L562" t="s">
        <v>154</v>
      </c>
      <c r="M562" s="1">
        <v>3800</v>
      </c>
      <c r="N562" s="3">
        <v>24</v>
      </c>
      <c r="O562">
        <v>31</v>
      </c>
      <c r="P562" t="s">
        <v>185</v>
      </c>
      <c r="Q562" s="1">
        <v>3210</v>
      </c>
      <c r="R562" t="s">
        <v>331</v>
      </c>
    </row>
    <row r="563" spans="1:18" x14ac:dyDescent="0.3">
      <c r="A563" t="s">
        <v>895</v>
      </c>
      <c r="B563" t="s">
        <v>213</v>
      </c>
      <c r="C563" s="2">
        <v>45657</v>
      </c>
      <c r="D563" s="2">
        <v>45662</v>
      </c>
      <c r="E563" t="s">
        <v>86</v>
      </c>
      <c r="F563" t="s">
        <v>118</v>
      </c>
      <c r="G563" t="s">
        <v>128</v>
      </c>
      <c r="H563" s="1">
        <v>8528</v>
      </c>
      <c r="I563" s="1">
        <v>10255</v>
      </c>
      <c r="J563" s="1">
        <v>14467</v>
      </c>
      <c r="K563" s="1">
        <v>434010</v>
      </c>
      <c r="L563" t="s">
        <v>151</v>
      </c>
      <c r="M563" s="1">
        <v>1190</v>
      </c>
      <c r="N563" s="3">
        <v>25</v>
      </c>
      <c r="O563">
        <v>137</v>
      </c>
      <c r="P563" t="s">
        <v>186</v>
      </c>
      <c r="Q563" s="1">
        <v>2942.5000000000005</v>
      </c>
      <c r="R563" t="s">
        <v>332</v>
      </c>
    </row>
    <row r="564" spans="1:18" x14ac:dyDescent="0.3">
      <c r="Q564" s="1"/>
    </row>
    <row r="565" spans="1:18" x14ac:dyDescent="0.3">
      <c r="M565" s="1"/>
      <c r="N565" s="1"/>
      <c r="O565" s="1"/>
      <c r="Q565" s="1"/>
    </row>
    <row r="566" spans="1:18" x14ac:dyDescent="0.3">
      <c r="Q566" s="1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B621-3032-445B-BD72-14E4CD7E8CB1}">
  <dimension ref="A1:C16"/>
  <sheetViews>
    <sheetView workbookViewId="0">
      <selection activeCell="C21" sqref="C21"/>
    </sheetView>
  </sheetViews>
  <sheetFormatPr baseColWidth="10" defaultRowHeight="14.4" x14ac:dyDescent="0.3"/>
  <cols>
    <col min="2" max="2" width="23.44140625" customWidth="1"/>
    <col min="3" max="3" width="16.77734375" customWidth="1"/>
  </cols>
  <sheetData>
    <row r="1" spans="1:3" x14ac:dyDescent="0.3">
      <c r="A1" t="s">
        <v>899</v>
      </c>
      <c r="B1" t="s">
        <v>18</v>
      </c>
      <c r="C1" t="s">
        <v>19</v>
      </c>
    </row>
    <row r="2" spans="1:3" x14ac:dyDescent="0.3">
      <c r="A2" t="s">
        <v>145</v>
      </c>
      <c r="B2" t="s">
        <v>35</v>
      </c>
      <c r="C2" s="5">
        <v>23</v>
      </c>
    </row>
    <row r="3" spans="1:3" x14ac:dyDescent="0.3">
      <c r="A3" t="s">
        <v>146</v>
      </c>
      <c r="B3" t="s">
        <v>136</v>
      </c>
      <c r="C3" s="5">
        <v>13</v>
      </c>
    </row>
    <row r="4" spans="1:3" x14ac:dyDescent="0.3">
      <c r="A4" t="s">
        <v>147</v>
      </c>
      <c r="B4" t="s">
        <v>138</v>
      </c>
      <c r="C4" s="5">
        <v>25</v>
      </c>
    </row>
    <row r="5" spans="1:3" x14ac:dyDescent="0.3">
      <c r="A5" t="s">
        <v>148</v>
      </c>
      <c r="B5" t="s">
        <v>137</v>
      </c>
      <c r="C5" s="5">
        <v>23</v>
      </c>
    </row>
    <row r="6" spans="1:3" x14ac:dyDescent="0.3">
      <c r="A6" t="s">
        <v>149</v>
      </c>
      <c r="B6" t="s">
        <v>38</v>
      </c>
      <c r="C6" s="5">
        <v>21</v>
      </c>
    </row>
    <row r="7" spans="1:3" x14ac:dyDescent="0.3">
      <c r="A7" t="s">
        <v>150</v>
      </c>
      <c r="B7" t="s">
        <v>37</v>
      </c>
      <c r="C7" s="5">
        <v>12</v>
      </c>
    </row>
    <row r="8" spans="1:3" x14ac:dyDescent="0.3">
      <c r="A8" t="s">
        <v>151</v>
      </c>
      <c r="B8" t="s">
        <v>143</v>
      </c>
      <c r="C8" s="5">
        <v>14</v>
      </c>
    </row>
    <row r="9" spans="1:3" x14ac:dyDescent="0.3">
      <c r="A9" t="s">
        <v>152</v>
      </c>
      <c r="B9" t="s">
        <v>142</v>
      </c>
      <c r="C9" s="5">
        <v>23</v>
      </c>
    </row>
    <row r="10" spans="1:3" x14ac:dyDescent="0.3">
      <c r="A10" t="s">
        <v>153</v>
      </c>
      <c r="B10" t="s">
        <v>36</v>
      </c>
      <c r="C10" s="5">
        <v>12</v>
      </c>
    </row>
    <row r="11" spans="1:3" x14ac:dyDescent="0.3">
      <c r="A11" t="s">
        <v>154</v>
      </c>
      <c r="B11" t="s">
        <v>141</v>
      </c>
      <c r="C11" s="5">
        <v>20</v>
      </c>
    </row>
    <row r="12" spans="1:3" x14ac:dyDescent="0.3">
      <c r="A12" t="s">
        <v>155</v>
      </c>
      <c r="B12" t="s">
        <v>37</v>
      </c>
      <c r="C12" s="5">
        <v>13</v>
      </c>
    </row>
    <row r="13" spans="1:3" x14ac:dyDescent="0.3">
      <c r="A13" t="s">
        <v>156</v>
      </c>
      <c r="B13" t="s">
        <v>140</v>
      </c>
      <c r="C13" s="5">
        <v>23</v>
      </c>
    </row>
    <row r="14" spans="1:3" x14ac:dyDescent="0.3">
      <c r="A14" t="s">
        <v>157</v>
      </c>
      <c r="B14" t="s">
        <v>34</v>
      </c>
      <c r="C14" s="5">
        <v>24</v>
      </c>
    </row>
    <row r="15" spans="1:3" x14ac:dyDescent="0.3">
      <c r="A15" t="s">
        <v>158</v>
      </c>
      <c r="B15" t="s">
        <v>139</v>
      </c>
      <c r="C15" s="5">
        <v>20</v>
      </c>
    </row>
    <row r="16" spans="1:3" x14ac:dyDescent="0.3">
      <c r="A16" t="s">
        <v>159</v>
      </c>
      <c r="B16" t="s">
        <v>144</v>
      </c>
      <c r="C16" s="5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F1" sqref="F1"/>
    </sheetView>
  </sheetViews>
  <sheetFormatPr baseColWidth="10" defaultRowHeight="14.4" x14ac:dyDescent="0.3"/>
  <cols>
    <col min="2" max="2" width="13.5546875" bestFit="1" customWidth="1"/>
    <col min="4" max="4" width="18.88671875" bestFit="1" customWidth="1"/>
    <col min="6" max="6" width="17.109375" customWidth="1"/>
    <col min="7" max="7" width="19" customWidth="1"/>
    <col min="8" max="8" width="22.88671875" bestFit="1" customWidth="1"/>
    <col min="9" max="9" width="10.6640625" bestFit="1" customWidth="1"/>
    <col min="10" max="10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</row>
    <row r="2" spans="1:8" x14ac:dyDescent="0.3">
      <c r="A2" t="s">
        <v>196</v>
      </c>
      <c r="B2" t="s">
        <v>32</v>
      </c>
      <c r="C2" t="s">
        <v>24</v>
      </c>
      <c r="D2" t="s">
        <v>234</v>
      </c>
      <c r="E2" t="s">
        <v>47</v>
      </c>
      <c r="F2">
        <v>2022</v>
      </c>
      <c r="G2" s="1">
        <v>3500</v>
      </c>
      <c r="H2" t="s">
        <v>52</v>
      </c>
    </row>
    <row r="3" spans="1:8" x14ac:dyDescent="0.3">
      <c r="A3" t="s">
        <v>197</v>
      </c>
      <c r="B3" t="s">
        <v>177</v>
      </c>
      <c r="C3" t="s">
        <v>25</v>
      </c>
      <c r="D3" t="s">
        <v>235</v>
      </c>
      <c r="E3" t="s">
        <v>48</v>
      </c>
      <c r="F3">
        <v>2021</v>
      </c>
      <c r="G3" s="1">
        <v>15000</v>
      </c>
      <c r="H3" t="s">
        <v>52</v>
      </c>
    </row>
    <row r="4" spans="1:8" x14ac:dyDescent="0.3">
      <c r="A4" t="s">
        <v>198</v>
      </c>
      <c r="B4" t="s">
        <v>33</v>
      </c>
      <c r="C4" t="s">
        <v>26</v>
      </c>
      <c r="D4" t="s">
        <v>236</v>
      </c>
      <c r="E4" t="s">
        <v>49</v>
      </c>
      <c r="F4">
        <v>2019</v>
      </c>
      <c r="G4" s="1">
        <v>15000</v>
      </c>
      <c r="H4" t="s">
        <v>52</v>
      </c>
    </row>
    <row r="5" spans="1:8" x14ac:dyDescent="0.3">
      <c r="A5" t="s">
        <v>199</v>
      </c>
      <c r="B5" t="s">
        <v>175</v>
      </c>
      <c r="C5" t="s">
        <v>27</v>
      </c>
      <c r="D5" t="s">
        <v>237</v>
      </c>
      <c r="E5" t="s">
        <v>50</v>
      </c>
      <c r="F5">
        <v>2020</v>
      </c>
      <c r="G5" s="1">
        <v>15000</v>
      </c>
      <c r="H5" t="s">
        <v>52</v>
      </c>
    </row>
    <row r="6" spans="1:8" x14ac:dyDescent="0.3">
      <c r="A6" t="s">
        <v>200</v>
      </c>
      <c r="B6" t="s">
        <v>176</v>
      </c>
      <c r="C6" t="s">
        <v>28</v>
      </c>
      <c r="D6" t="s">
        <v>238</v>
      </c>
      <c r="E6" t="s">
        <v>51</v>
      </c>
      <c r="F6">
        <v>2021</v>
      </c>
      <c r="G6" s="1">
        <v>12000</v>
      </c>
      <c r="H6" t="s">
        <v>52</v>
      </c>
    </row>
    <row r="7" spans="1:8" x14ac:dyDescent="0.3">
      <c r="A7" t="s">
        <v>201</v>
      </c>
      <c r="B7" t="s">
        <v>33</v>
      </c>
      <c r="C7" t="s">
        <v>29</v>
      </c>
      <c r="D7" t="s">
        <v>239</v>
      </c>
      <c r="E7" t="s">
        <v>49</v>
      </c>
      <c r="F7">
        <v>2022</v>
      </c>
      <c r="G7" s="1">
        <v>20000</v>
      </c>
      <c r="H7" t="s">
        <v>52</v>
      </c>
    </row>
    <row r="8" spans="1:8" x14ac:dyDescent="0.3">
      <c r="A8" t="s">
        <v>202</v>
      </c>
      <c r="B8" t="s">
        <v>175</v>
      </c>
      <c r="C8" t="s">
        <v>30</v>
      </c>
      <c r="D8" t="s">
        <v>240</v>
      </c>
      <c r="E8" t="s">
        <v>50</v>
      </c>
      <c r="F8">
        <v>2021</v>
      </c>
      <c r="G8" s="1">
        <v>12000</v>
      </c>
      <c r="H8" t="s">
        <v>52</v>
      </c>
    </row>
    <row r="9" spans="1:8" x14ac:dyDescent="0.3">
      <c r="A9" t="s">
        <v>203</v>
      </c>
      <c r="B9" t="s">
        <v>176</v>
      </c>
      <c r="C9" t="s">
        <v>31</v>
      </c>
      <c r="D9" t="s">
        <v>241</v>
      </c>
      <c r="E9" t="s">
        <v>51</v>
      </c>
      <c r="F9">
        <v>2019</v>
      </c>
      <c r="G9" s="1">
        <v>20000</v>
      </c>
      <c r="H9" t="s">
        <v>52</v>
      </c>
    </row>
    <row r="10" spans="1:8" x14ac:dyDescent="0.3">
      <c r="A10" t="s">
        <v>204</v>
      </c>
      <c r="B10" t="s">
        <v>32</v>
      </c>
      <c r="C10" t="s">
        <v>24</v>
      </c>
      <c r="D10" t="s">
        <v>242</v>
      </c>
      <c r="E10" t="s">
        <v>47</v>
      </c>
      <c r="F10">
        <v>2018</v>
      </c>
      <c r="G10" s="1">
        <v>3500</v>
      </c>
      <c r="H10" t="s">
        <v>52</v>
      </c>
    </row>
    <row r="11" spans="1:8" x14ac:dyDescent="0.3">
      <c r="A11" t="s">
        <v>205</v>
      </c>
      <c r="B11" t="s">
        <v>177</v>
      </c>
      <c r="C11" t="s">
        <v>25</v>
      </c>
      <c r="D11" t="s">
        <v>243</v>
      </c>
      <c r="E11" t="s">
        <v>48</v>
      </c>
      <c r="F11">
        <v>2020</v>
      </c>
      <c r="G11" s="1">
        <v>30000</v>
      </c>
      <c r="H11" t="s">
        <v>52</v>
      </c>
    </row>
    <row r="12" spans="1:8" x14ac:dyDescent="0.3">
      <c r="A12" t="s">
        <v>206</v>
      </c>
      <c r="B12" t="s">
        <v>33</v>
      </c>
      <c r="C12" t="s">
        <v>26</v>
      </c>
      <c r="D12" t="s">
        <v>244</v>
      </c>
      <c r="E12" t="s">
        <v>49</v>
      </c>
      <c r="F12">
        <v>2025</v>
      </c>
      <c r="G12" s="1">
        <v>12000</v>
      </c>
      <c r="H12" t="s">
        <v>897</v>
      </c>
    </row>
    <row r="13" spans="1:8" x14ac:dyDescent="0.3">
      <c r="A13" t="s">
        <v>207</v>
      </c>
      <c r="B13" t="s">
        <v>175</v>
      </c>
      <c r="C13" t="s">
        <v>27</v>
      </c>
      <c r="D13" t="s">
        <v>245</v>
      </c>
      <c r="E13" t="s">
        <v>50</v>
      </c>
      <c r="F13">
        <v>2024</v>
      </c>
      <c r="G13" s="1">
        <v>20000</v>
      </c>
      <c r="H13" t="s">
        <v>52</v>
      </c>
    </row>
    <row r="14" spans="1:8" x14ac:dyDescent="0.3">
      <c r="A14" t="s">
        <v>208</v>
      </c>
      <c r="B14" t="s">
        <v>176</v>
      </c>
      <c r="C14" t="s">
        <v>28</v>
      </c>
      <c r="D14" t="s">
        <v>246</v>
      </c>
      <c r="E14" t="s">
        <v>51</v>
      </c>
      <c r="F14">
        <v>2017</v>
      </c>
      <c r="G14" s="1">
        <v>12000</v>
      </c>
      <c r="H14" t="s">
        <v>52</v>
      </c>
    </row>
    <row r="15" spans="1:8" x14ac:dyDescent="0.3">
      <c r="A15" t="s">
        <v>209</v>
      </c>
      <c r="B15" t="s">
        <v>33</v>
      </c>
      <c r="C15" t="s">
        <v>29</v>
      </c>
      <c r="D15" t="s">
        <v>247</v>
      </c>
      <c r="E15" t="s">
        <v>49</v>
      </c>
      <c r="F15">
        <v>2015</v>
      </c>
      <c r="G15" s="1">
        <v>12000</v>
      </c>
      <c r="H15" t="s">
        <v>52</v>
      </c>
    </row>
    <row r="16" spans="1:8" x14ac:dyDescent="0.3">
      <c r="A16" t="s">
        <v>210</v>
      </c>
      <c r="B16" t="s">
        <v>175</v>
      </c>
      <c r="C16" t="s">
        <v>30</v>
      </c>
      <c r="D16" t="s">
        <v>248</v>
      </c>
      <c r="E16" t="s">
        <v>50</v>
      </c>
      <c r="F16">
        <v>2022</v>
      </c>
      <c r="G16" s="1">
        <v>20000</v>
      </c>
      <c r="H16" t="s">
        <v>52</v>
      </c>
    </row>
    <row r="17" spans="1:8" x14ac:dyDescent="0.3">
      <c r="A17" t="s">
        <v>211</v>
      </c>
      <c r="B17" t="s">
        <v>176</v>
      </c>
      <c r="C17" t="s">
        <v>31</v>
      </c>
      <c r="D17" t="s">
        <v>249</v>
      </c>
      <c r="E17" t="s">
        <v>51</v>
      </c>
      <c r="F17">
        <v>2021</v>
      </c>
      <c r="G17" s="1">
        <v>12000</v>
      </c>
      <c r="H17" t="s">
        <v>52</v>
      </c>
    </row>
    <row r="18" spans="1:8" x14ac:dyDescent="0.3">
      <c r="A18" t="s">
        <v>212</v>
      </c>
      <c r="B18" t="s">
        <v>32</v>
      </c>
      <c r="C18" t="s">
        <v>24</v>
      </c>
      <c r="D18" t="s">
        <v>250</v>
      </c>
      <c r="E18" t="s">
        <v>47</v>
      </c>
      <c r="F18">
        <v>2019</v>
      </c>
      <c r="G18" s="1">
        <v>3500</v>
      </c>
      <c r="H18" t="s">
        <v>896</v>
      </c>
    </row>
    <row r="19" spans="1:8" x14ac:dyDescent="0.3">
      <c r="A19" t="s">
        <v>213</v>
      </c>
      <c r="B19" t="s">
        <v>177</v>
      </c>
      <c r="C19" t="s">
        <v>25</v>
      </c>
      <c r="D19" t="s">
        <v>251</v>
      </c>
      <c r="E19" t="s">
        <v>48</v>
      </c>
      <c r="F19">
        <v>2020</v>
      </c>
      <c r="G19" s="1">
        <v>15000</v>
      </c>
      <c r="H19" t="s">
        <v>52</v>
      </c>
    </row>
    <row r="20" spans="1:8" x14ac:dyDescent="0.3">
      <c r="A20" t="s">
        <v>214</v>
      </c>
      <c r="B20" t="s">
        <v>33</v>
      </c>
      <c r="C20" t="s">
        <v>26</v>
      </c>
      <c r="D20" t="s">
        <v>252</v>
      </c>
      <c r="E20" t="s">
        <v>49</v>
      </c>
      <c r="F20">
        <v>2021</v>
      </c>
      <c r="G20" s="1">
        <v>15000</v>
      </c>
      <c r="H20" t="s">
        <v>52</v>
      </c>
    </row>
    <row r="21" spans="1:8" x14ac:dyDescent="0.3">
      <c r="A21" t="s">
        <v>215</v>
      </c>
      <c r="B21" t="s">
        <v>175</v>
      </c>
      <c r="C21" t="s">
        <v>27</v>
      </c>
      <c r="D21" t="s">
        <v>253</v>
      </c>
      <c r="E21" t="s">
        <v>50</v>
      </c>
      <c r="F21">
        <v>2022</v>
      </c>
      <c r="G21" s="1">
        <v>15000</v>
      </c>
      <c r="H21" t="s">
        <v>52</v>
      </c>
    </row>
    <row r="22" spans="1:8" x14ac:dyDescent="0.3">
      <c r="A22" t="s">
        <v>216</v>
      </c>
      <c r="B22" t="s">
        <v>176</v>
      </c>
      <c r="C22" t="s">
        <v>28</v>
      </c>
      <c r="D22" t="s">
        <v>254</v>
      </c>
      <c r="E22" t="s">
        <v>51</v>
      </c>
      <c r="F22">
        <v>2021</v>
      </c>
      <c r="G22" s="1">
        <v>12000</v>
      </c>
      <c r="H22" t="s">
        <v>52</v>
      </c>
    </row>
    <row r="23" spans="1:8" x14ac:dyDescent="0.3">
      <c r="A23" t="s">
        <v>217</v>
      </c>
      <c r="B23" t="s">
        <v>33</v>
      </c>
      <c r="C23" t="s">
        <v>29</v>
      </c>
      <c r="D23" t="s">
        <v>255</v>
      </c>
      <c r="E23" t="s">
        <v>49</v>
      </c>
      <c r="F23">
        <v>2019</v>
      </c>
      <c r="G23" s="1">
        <v>20000</v>
      </c>
      <c r="H23" t="s">
        <v>52</v>
      </c>
    </row>
    <row r="24" spans="1:8" x14ac:dyDescent="0.3">
      <c r="A24" t="s">
        <v>218</v>
      </c>
      <c r="B24" t="s">
        <v>175</v>
      </c>
      <c r="C24" t="s">
        <v>30</v>
      </c>
      <c r="D24" t="s">
        <v>256</v>
      </c>
      <c r="E24" t="s">
        <v>50</v>
      </c>
      <c r="F24">
        <v>2018</v>
      </c>
      <c r="G24" s="1">
        <v>12000</v>
      </c>
      <c r="H24" t="s">
        <v>52</v>
      </c>
    </row>
    <row r="25" spans="1:8" x14ac:dyDescent="0.3">
      <c r="A25" t="s">
        <v>219</v>
      </c>
      <c r="B25" t="s">
        <v>176</v>
      </c>
      <c r="C25" t="s">
        <v>31</v>
      </c>
      <c r="D25" t="s">
        <v>257</v>
      </c>
      <c r="E25" t="s">
        <v>51</v>
      </c>
      <c r="F25">
        <v>2020</v>
      </c>
      <c r="G25" s="1">
        <v>15000</v>
      </c>
      <c r="H25" t="s">
        <v>52</v>
      </c>
    </row>
    <row r="26" spans="1:8" x14ac:dyDescent="0.3">
      <c r="A26" t="s">
        <v>220</v>
      </c>
      <c r="B26" t="s">
        <v>32</v>
      </c>
      <c r="C26" t="s">
        <v>24</v>
      </c>
      <c r="D26" t="s">
        <v>258</v>
      </c>
      <c r="E26" t="s">
        <v>47</v>
      </c>
      <c r="F26">
        <v>2025</v>
      </c>
      <c r="G26" s="1">
        <v>15000</v>
      </c>
      <c r="H26" t="s">
        <v>52</v>
      </c>
    </row>
    <row r="27" spans="1:8" x14ac:dyDescent="0.3">
      <c r="A27" t="s">
        <v>221</v>
      </c>
      <c r="B27" t="s">
        <v>177</v>
      </c>
      <c r="C27" t="s">
        <v>25</v>
      </c>
      <c r="D27" t="s">
        <v>259</v>
      </c>
      <c r="E27" t="s">
        <v>48</v>
      </c>
      <c r="F27">
        <v>2024</v>
      </c>
      <c r="G27" s="1">
        <v>15000</v>
      </c>
      <c r="H27" t="s">
        <v>52</v>
      </c>
    </row>
    <row r="28" spans="1:8" x14ac:dyDescent="0.3">
      <c r="A28" t="s">
        <v>222</v>
      </c>
      <c r="B28" t="s">
        <v>33</v>
      </c>
      <c r="C28" t="s">
        <v>26</v>
      </c>
      <c r="D28" t="s">
        <v>260</v>
      </c>
      <c r="E28" t="s">
        <v>49</v>
      </c>
      <c r="F28">
        <v>2017</v>
      </c>
      <c r="G28" s="1">
        <v>12000</v>
      </c>
      <c r="H28" t="s">
        <v>897</v>
      </c>
    </row>
    <row r="29" spans="1:8" x14ac:dyDescent="0.3">
      <c r="A29" t="s">
        <v>223</v>
      </c>
      <c r="B29" t="s">
        <v>175</v>
      </c>
      <c r="C29" t="s">
        <v>27</v>
      </c>
      <c r="D29" t="s">
        <v>261</v>
      </c>
      <c r="E29" t="s">
        <v>50</v>
      </c>
      <c r="F29">
        <v>2015</v>
      </c>
      <c r="G29" s="1">
        <v>20000</v>
      </c>
      <c r="H29" t="s">
        <v>52</v>
      </c>
    </row>
    <row r="30" spans="1:8" x14ac:dyDescent="0.3">
      <c r="A30" t="s">
        <v>224</v>
      </c>
      <c r="B30" t="s">
        <v>176</v>
      </c>
      <c r="C30" t="s">
        <v>28</v>
      </c>
      <c r="D30" t="s">
        <v>262</v>
      </c>
      <c r="E30" t="s">
        <v>51</v>
      </c>
      <c r="F30">
        <v>2019</v>
      </c>
      <c r="G30" s="1">
        <v>12000</v>
      </c>
      <c r="H30" t="s">
        <v>896</v>
      </c>
    </row>
    <row r="31" spans="1:8" x14ac:dyDescent="0.3">
      <c r="A31" t="s">
        <v>225</v>
      </c>
      <c r="B31" t="s">
        <v>33</v>
      </c>
      <c r="C31" t="s">
        <v>29</v>
      </c>
      <c r="D31" t="s">
        <v>263</v>
      </c>
      <c r="E31" t="s">
        <v>49</v>
      </c>
      <c r="F31">
        <v>2020</v>
      </c>
      <c r="G31" s="1">
        <v>15000</v>
      </c>
      <c r="H31" t="s">
        <v>52</v>
      </c>
    </row>
    <row r="32" spans="1:8" x14ac:dyDescent="0.3">
      <c r="A32" t="s">
        <v>226</v>
      </c>
      <c r="B32" t="s">
        <v>175</v>
      </c>
      <c r="C32" t="s">
        <v>30</v>
      </c>
      <c r="D32" t="s">
        <v>264</v>
      </c>
      <c r="E32" t="s">
        <v>50</v>
      </c>
      <c r="F32">
        <v>2021</v>
      </c>
      <c r="G32" s="1">
        <v>12000</v>
      </c>
      <c r="H32" t="s">
        <v>52</v>
      </c>
    </row>
    <row r="33" spans="1:8" x14ac:dyDescent="0.3">
      <c r="A33" t="s">
        <v>227</v>
      </c>
      <c r="B33" t="s">
        <v>176</v>
      </c>
      <c r="C33" t="s">
        <v>31</v>
      </c>
      <c r="D33" t="s">
        <v>265</v>
      </c>
      <c r="E33" t="s">
        <v>51</v>
      </c>
      <c r="F33">
        <v>2022</v>
      </c>
      <c r="G33" s="1">
        <v>20000</v>
      </c>
      <c r="H33" t="s">
        <v>52</v>
      </c>
    </row>
    <row r="34" spans="1:8" x14ac:dyDescent="0.3">
      <c r="A34" t="s">
        <v>228</v>
      </c>
      <c r="B34" t="s">
        <v>32</v>
      </c>
      <c r="C34" t="s">
        <v>24</v>
      </c>
      <c r="D34" t="s">
        <v>266</v>
      </c>
      <c r="E34" t="s">
        <v>47</v>
      </c>
      <c r="F34">
        <v>2021</v>
      </c>
      <c r="G34" s="1">
        <v>3500</v>
      </c>
      <c r="H34" t="s">
        <v>52</v>
      </c>
    </row>
    <row r="35" spans="1:8" x14ac:dyDescent="0.3">
      <c r="A35" t="s">
        <v>229</v>
      </c>
      <c r="B35" t="s">
        <v>177</v>
      </c>
      <c r="C35" t="s">
        <v>25</v>
      </c>
      <c r="D35" t="s">
        <v>267</v>
      </c>
      <c r="E35" t="s">
        <v>48</v>
      </c>
      <c r="F35">
        <v>2019</v>
      </c>
      <c r="G35" s="1">
        <v>15000</v>
      </c>
      <c r="H35" t="s">
        <v>52</v>
      </c>
    </row>
    <row r="36" spans="1:8" x14ac:dyDescent="0.3">
      <c r="A36" t="s">
        <v>230</v>
      </c>
      <c r="B36" t="s">
        <v>33</v>
      </c>
      <c r="C36" t="s">
        <v>26</v>
      </c>
      <c r="D36" t="s">
        <v>268</v>
      </c>
      <c r="E36" t="s">
        <v>49</v>
      </c>
      <c r="F36">
        <v>2018</v>
      </c>
      <c r="G36" s="1">
        <v>12000</v>
      </c>
      <c r="H36" t="s">
        <v>52</v>
      </c>
    </row>
    <row r="37" spans="1:8" x14ac:dyDescent="0.3">
      <c r="A37" t="s">
        <v>231</v>
      </c>
      <c r="B37" t="s">
        <v>175</v>
      </c>
      <c r="C37" t="s">
        <v>27</v>
      </c>
      <c r="D37" t="s">
        <v>269</v>
      </c>
      <c r="E37" t="s">
        <v>50</v>
      </c>
      <c r="F37">
        <v>2020</v>
      </c>
      <c r="G37" s="1">
        <v>20000</v>
      </c>
      <c r="H37" t="s">
        <v>52</v>
      </c>
    </row>
    <row r="38" spans="1:8" x14ac:dyDescent="0.3">
      <c r="A38" t="s">
        <v>232</v>
      </c>
      <c r="B38" t="s">
        <v>176</v>
      </c>
      <c r="C38" t="s">
        <v>28</v>
      </c>
      <c r="D38" t="s">
        <v>270</v>
      </c>
      <c r="E38" t="s">
        <v>51</v>
      </c>
      <c r="F38">
        <v>2025</v>
      </c>
      <c r="G38" s="1">
        <v>12000</v>
      </c>
      <c r="H38" t="s">
        <v>52</v>
      </c>
    </row>
    <row r="39" spans="1:8" x14ac:dyDescent="0.3">
      <c r="A39" t="s">
        <v>233</v>
      </c>
      <c r="B39" t="s">
        <v>33</v>
      </c>
      <c r="C39" t="s">
        <v>29</v>
      </c>
      <c r="D39" t="s">
        <v>271</v>
      </c>
      <c r="E39" t="s">
        <v>49</v>
      </c>
      <c r="F39">
        <v>2024</v>
      </c>
      <c r="G39" s="1">
        <v>15000</v>
      </c>
      <c r="H39" t="s">
        <v>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A2" sqref="A2"/>
    </sheetView>
  </sheetViews>
  <sheetFormatPr baseColWidth="10" defaultRowHeight="14.4" x14ac:dyDescent="0.3"/>
  <cols>
    <col min="1" max="1" width="14.6640625" customWidth="1"/>
    <col min="2" max="2" width="17" bestFit="1" customWidth="1"/>
    <col min="3" max="3" width="14.5546875" customWidth="1"/>
  </cols>
  <sheetData>
    <row r="1" spans="1:4" x14ac:dyDescent="0.3">
      <c r="A1" t="s">
        <v>8</v>
      </c>
      <c r="B1" t="s">
        <v>7</v>
      </c>
      <c r="C1" t="s">
        <v>9</v>
      </c>
      <c r="D1" t="s">
        <v>900</v>
      </c>
    </row>
    <row r="2" spans="1:4" x14ac:dyDescent="0.3">
      <c r="A2" t="s">
        <v>77</v>
      </c>
      <c r="B2" t="s">
        <v>61</v>
      </c>
      <c r="C2" t="s">
        <v>272</v>
      </c>
      <c r="D2" t="s">
        <v>901</v>
      </c>
    </row>
    <row r="3" spans="1:4" x14ac:dyDescent="0.3">
      <c r="A3" t="s">
        <v>78</v>
      </c>
      <c r="B3" t="s">
        <v>60</v>
      </c>
      <c r="C3" t="s">
        <v>273</v>
      </c>
      <c r="D3" t="s">
        <v>902</v>
      </c>
    </row>
    <row r="4" spans="1:4" x14ac:dyDescent="0.3">
      <c r="A4" t="s">
        <v>79</v>
      </c>
      <c r="B4" t="s">
        <v>59</v>
      </c>
      <c r="C4" t="s">
        <v>274</v>
      </c>
      <c r="D4" t="s">
        <v>903</v>
      </c>
    </row>
    <row r="5" spans="1:4" x14ac:dyDescent="0.3">
      <c r="A5" t="s">
        <v>80</v>
      </c>
      <c r="B5" t="s">
        <v>64</v>
      </c>
      <c r="C5" t="s">
        <v>275</v>
      </c>
      <c r="D5" t="s">
        <v>901</v>
      </c>
    </row>
    <row r="6" spans="1:4" x14ac:dyDescent="0.3">
      <c r="A6" t="s">
        <v>81</v>
      </c>
      <c r="B6" t="s">
        <v>65</v>
      </c>
      <c r="C6" t="s">
        <v>276</v>
      </c>
      <c r="D6" t="s">
        <v>902</v>
      </c>
    </row>
    <row r="7" spans="1:4" x14ac:dyDescent="0.3">
      <c r="A7" t="s">
        <v>82</v>
      </c>
      <c r="B7" t="s">
        <v>63</v>
      </c>
      <c r="C7" t="s">
        <v>277</v>
      </c>
      <c r="D7" t="s">
        <v>903</v>
      </c>
    </row>
    <row r="8" spans="1:4" x14ac:dyDescent="0.3">
      <c r="A8" t="s">
        <v>83</v>
      </c>
      <c r="B8" t="s">
        <v>66</v>
      </c>
      <c r="C8" t="s">
        <v>278</v>
      </c>
      <c r="D8" t="s">
        <v>901</v>
      </c>
    </row>
    <row r="9" spans="1:4" x14ac:dyDescent="0.3">
      <c r="A9" t="s">
        <v>84</v>
      </c>
      <c r="B9" t="s">
        <v>53</v>
      </c>
      <c r="C9" t="s">
        <v>279</v>
      </c>
      <c r="D9" t="s">
        <v>902</v>
      </c>
    </row>
    <row r="10" spans="1:4" x14ac:dyDescent="0.3">
      <c r="A10" t="s">
        <v>85</v>
      </c>
      <c r="B10" t="s">
        <v>67</v>
      </c>
      <c r="C10" t="s">
        <v>280</v>
      </c>
      <c r="D10" t="s">
        <v>903</v>
      </c>
    </row>
    <row r="11" spans="1:4" x14ac:dyDescent="0.3">
      <c r="A11" t="s">
        <v>86</v>
      </c>
      <c r="B11" t="s">
        <v>68</v>
      </c>
      <c r="C11" t="s">
        <v>281</v>
      </c>
      <c r="D11" t="s">
        <v>901</v>
      </c>
    </row>
    <row r="12" spans="1:4" x14ac:dyDescent="0.3">
      <c r="A12" t="s">
        <v>87</v>
      </c>
      <c r="B12" t="s">
        <v>69</v>
      </c>
      <c r="C12" t="s">
        <v>282</v>
      </c>
      <c r="D12" t="s">
        <v>902</v>
      </c>
    </row>
    <row r="13" spans="1:4" x14ac:dyDescent="0.3">
      <c r="A13" t="s">
        <v>88</v>
      </c>
      <c r="B13" t="s">
        <v>54</v>
      </c>
      <c r="C13" t="s">
        <v>283</v>
      </c>
      <c r="D13" t="s">
        <v>903</v>
      </c>
    </row>
    <row r="14" spans="1:4" x14ac:dyDescent="0.3">
      <c r="A14" t="s">
        <v>89</v>
      </c>
      <c r="B14" t="s">
        <v>70</v>
      </c>
      <c r="C14" t="s">
        <v>284</v>
      </c>
      <c r="D14" t="s">
        <v>901</v>
      </c>
    </row>
    <row r="15" spans="1:4" x14ac:dyDescent="0.3">
      <c r="A15" t="s">
        <v>90</v>
      </c>
      <c r="B15" t="s">
        <v>71</v>
      </c>
      <c r="C15" t="s">
        <v>285</v>
      </c>
      <c r="D15" t="s">
        <v>902</v>
      </c>
    </row>
    <row r="16" spans="1:4" x14ac:dyDescent="0.3">
      <c r="A16" t="s">
        <v>91</v>
      </c>
      <c r="B16" t="s">
        <v>72</v>
      </c>
      <c r="C16" t="s">
        <v>286</v>
      </c>
      <c r="D16" t="s">
        <v>903</v>
      </c>
    </row>
    <row r="17" spans="1:4" x14ac:dyDescent="0.3">
      <c r="A17" t="s">
        <v>92</v>
      </c>
      <c r="B17" t="s">
        <v>55</v>
      </c>
      <c r="C17" t="s">
        <v>287</v>
      </c>
      <c r="D17" t="s">
        <v>901</v>
      </c>
    </row>
    <row r="18" spans="1:4" x14ac:dyDescent="0.3">
      <c r="A18" t="s">
        <v>93</v>
      </c>
      <c r="B18" t="s">
        <v>56</v>
      </c>
      <c r="C18" t="s">
        <v>288</v>
      </c>
      <c r="D18" t="s">
        <v>902</v>
      </c>
    </row>
    <row r="19" spans="1:4" x14ac:dyDescent="0.3">
      <c r="A19" t="s">
        <v>94</v>
      </c>
      <c r="B19" t="s">
        <v>57</v>
      </c>
      <c r="C19" t="s">
        <v>289</v>
      </c>
      <c r="D19" t="s">
        <v>903</v>
      </c>
    </row>
    <row r="20" spans="1:4" x14ac:dyDescent="0.3">
      <c r="A20" t="s">
        <v>95</v>
      </c>
      <c r="B20" t="s">
        <v>58</v>
      </c>
      <c r="C20" t="s">
        <v>290</v>
      </c>
      <c r="D20" t="s">
        <v>901</v>
      </c>
    </row>
    <row r="21" spans="1:4" x14ac:dyDescent="0.3">
      <c r="A21" t="s">
        <v>96</v>
      </c>
      <c r="B21" t="s">
        <v>62</v>
      </c>
      <c r="C21" t="s">
        <v>291</v>
      </c>
      <c r="D21" t="s">
        <v>902</v>
      </c>
    </row>
    <row r="22" spans="1:4" x14ac:dyDescent="0.3">
      <c r="A22" t="s">
        <v>97</v>
      </c>
      <c r="B22" t="s">
        <v>73</v>
      </c>
      <c r="C22" t="s">
        <v>292</v>
      </c>
      <c r="D22" t="s">
        <v>903</v>
      </c>
    </row>
    <row r="23" spans="1:4" x14ac:dyDescent="0.3">
      <c r="A23" t="s">
        <v>98</v>
      </c>
      <c r="B23" t="s">
        <v>74</v>
      </c>
      <c r="C23" t="s">
        <v>293</v>
      </c>
      <c r="D23" t="s">
        <v>901</v>
      </c>
    </row>
    <row r="24" spans="1:4" x14ac:dyDescent="0.3">
      <c r="A24" t="s">
        <v>99</v>
      </c>
      <c r="B24" t="s">
        <v>75</v>
      </c>
      <c r="C24" t="s">
        <v>294</v>
      </c>
      <c r="D24" t="s">
        <v>902</v>
      </c>
    </row>
    <row r="25" spans="1:4" x14ac:dyDescent="0.3">
      <c r="A25" t="s">
        <v>100</v>
      </c>
      <c r="B25" t="s">
        <v>76</v>
      </c>
      <c r="C25" t="s">
        <v>295</v>
      </c>
      <c r="D25" t="s">
        <v>903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B11" sqref="B11"/>
    </sheetView>
  </sheetViews>
  <sheetFormatPr baseColWidth="10" defaultRowHeight="14.4" x14ac:dyDescent="0.3"/>
  <cols>
    <col min="1" max="1" width="14.109375" customWidth="1"/>
    <col min="2" max="2" width="55.109375" bestFit="1" customWidth="1"/>
  </cols>
  <sheetData>
    <row r="1" spans="1:4" x14ac:dyDescent="0.3">
      <c r="A1" t="s">
        <v>179</v>
      </c>
      <c r="B1" t="s">
        <v>160</v>
      </c>
      <c r="C1" t="s">
        <v>161</v>
      </c>
      <c r="D1" t="s">
        <v>23</v>
      </c>
    </row>
    <row r="2" spans="1:4" x14ac:dyDescent="0.3">
      <c r="A2" t="s">
        <v>180</v>
      </c>
      <c r="B2" t="s">
        <v>40</v>
      </c>
      <c r="C2" t="s">
        <v>162</v>
      </c>
      <c r="D2" s="1">
        <v>5350</v>
      </c>
    </row>
    <row r="3" spans="1:4" x14ac:dyDescent="0.3">
      <c r="A3" t="s">
        <v>181</v>
      </c>
      <c r="B3" s="4" t="s">
        <v>165</v>
      </c>
      <c r="C3" t="s">
        <v>162</v>
      </c>
      <c r="D3" s="1">
        <v>2675</v>
      </c>
    </row>
    <row r="4" spans="1:4" x14ac:dyDescent="0.3">
      <c r="A4" t="s">
        <v>182</v>
      </c>
      <c r="B4" s="4" t="s">
        <v>166</v>
      </c>
      <c r="C4" t="s">
        <v>162</v>
      </c>
      <c r="D4" s="1">
        <v>1284</v>
      </c>
    </row>
    <row r="5" spans="1:4" x14ac:dyDescent="0.3">
      <c r="A5" t="s">
        <v>183</v>
      </c>
      <c r="B5" s="4" t="s">
        <v>167</v>
      </c>
      <c r="C5" t="s">
        <v>162</v>
      </c>
      <c r="D5" s="1">
        <v>963</v>
      </c>
    </row>
    <row r="6" spans="1:4" x14ac:dyDescent="0.3">
      <c r="A6" t="s">
        <v>184</v>
      </c>
      <c r="B6" t="s">
        <v>41</v>
      </c>
      <c r="C6" t="s">
        <v>162</v>
      </c>
      <c r="D6" s="1">
        <v>642</v>
      </c>
    </row>
    <row r="7" spans="1:4" x14ac:dyDescent="0.3">
      <c r="A7" t="s">
        <v>185</v>
      </c>
      <c r="B7" t="s">
        <v>39</v>
      </c>
      <c r="C7" t="s">
        <v>162</v>
      </c>
      <c r="D7" s="1">
        <v>3210</v>
      </c>
    </row>
    <row r="8" spans="1:4" x14ac:dyDescent="0.3">
      <c r="A8" t="s">
        <v>186</v>
      </c>
      <c r="B8" t="s">
        <v>43</v>
      </c>
      <c r="C8" t="s">
        <v>162</v>
      </c>
      <c r="D8" s="1">
        <v>2942.5000000000005</v>
      </c>
    </row>
    <row r="9" spans="1:4" x14ac:dyDescent="0.3">
      <c r="A9" t="s">
        <v>187</v>
      </c>
      <c r="B9" s="4" t="s">
        <v>168</v>
      </c>
      <c r="C9" t="s">
        <v>163</v>
      </c>
      <c r="D9" s="1">
        <v>428</v>
      </c>
    </row>
    <row r="10" spans="1:4" x14ac:dyDescent="0.3">
      <c r="A10" t="s">
        <v>188</v>
      </c>
      <c r="B10" s="4" t="s">
        <v>169</v>
      </c>
      <c r="C10" t="s">
        <v>163</v>
      </c>
      <c r="D10" s="1">
        <v>374.50000000000006</v>
      </c>
    </row>
    <row r="11" spans="1:4" x14ac:dyDescent="0.3">
      <c r="A11" t="s">
        <v>189</v>
      </c>
      <c r="B11" s="4" t="s">
        <v>170</v>
      </c>
      <c r="C11" t="s">
        <v>163</v>
      </c>
      <c r="D11" s="1">
        <v>2675</v>
      </c>
    </row>
    <row r="12" spans="1:4" x14ac:dyDescent="0.3">
      <c r="A12" t="s">
        <v>190</v>
      </c>
      <c r="B12" t="s">
        <v>42</v>
      </c>
      <c r="C12" t="s">
        <v>164</v>
      </c>
      <c r="D12" s="1">
        <v>1605</v>
      </c>
    </row>
    <row r="13" spans="1:4" x14ac:dyDescent="0.3">
      <c r="A13" t="s">
        <v>191</v>
      </c>
      <c r="B13" s="4" t="s">
        <v>171</v>
      </c>
      <c r="C13" t="s">
        <v>164</v>
      </c>
      <c r="D13" s="1">
        <v>2140</v>
      </c>
    </row>
    <row r="14" spans="1:4" x14ac:dyDescent="0.3">
      <c r="A14" t="s">
        <v>192</v>
      </c>
      <c r="B14" s="4" t="s">
        <v>172</v>
      </c>
      <c r="C14" t="s">
        <v>164</v>
      </c>
      <c r="D14" s="1">
        <v>1070</v>
      </c>
    </row>
    <row r="15" spans="1:4" x14ac:dyDescent="0.3">
      <c r="A15" t="s">
        <v>193</v>
      </c>
      <c r="B15" t="s">
        <v>173</v>
      </c>
      <c r="C15" t="s">
        <v>164</v>
      </c>
      <c r="D15" s="1">
        <v>535</v>
      </c>
    </row>
    <row r="16" spans="1:4" x14ac:dyDescent="0.3">
      <c r="A16" t="s">
        <v>194</v>
      </c>
      <c r="B16" s="4" t="s">
        <v>178</v>
      </c>
      <c r="C16" t="s">
        <v>195</v>
      </c>
      <c r="D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517B-4638-4D2C-A1CD-8CFE993C4126}">
  <dimension ref="A1:J367"/>
  <sheetViews>
    <sheetView workbookViewId="0">
      <selection activeCell="B28" sqref="B28"/>
    </sheetView>
  </sheetViews>
  <sheetFormatPr baseColWidth="10" defaultRowHeight="14.4" x14ac:dyDescent="0.3"/>
  <cols>
    <col min="9" max="9" width="12.77734375" customWidth="1"/>
    <col min="10" max="10" width="12.88671875" customWidth="1"/>
  </cols>
  <sheetData>
    <row r="1" spans="1:10" x14ac:dyDescent="0.3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 spans="1:10" x14ac:dyDescent="0.3">
      <c r="A2" s="2">
        <v>45292</v>
      </c>
      <c r="B2">
        <v>2024</v>
      </c>
      <c r="C2">
        <v>1</v>
      </c>
      <c r="D2" t="s">
        <v>296</v>
      </c>
      <c r="E2" t="s">
        <v>297</v>
      </c>
      <c r="F2" t="s">
        <v>298</v>
      </c>
      <c r="G2">
        <v>1</v>
      </c>
      <c r="H2">
        <v>1</v>
      </c>
      <c r="I2">
        <v>1</v>
      </c>
      <c r="J2" t="s">
        <v>299</v>
      </c>
    </row>
    <row r="3" spans="1:10" x14ac:dyDescent="0.3">
      <c r="A3" s="2">
        <v>45293</v>
      </c>
      <c r="B3">
        <v>2024</v>
      </c>
      <c r="C3">
        <v>1</v>
      </c>
      <c r="D3" t="s">
        <v>296</v>
      </c>
      <c r="E3" t="s">
        <v>297</v>
      </c>
      <c r="F3" t="s">
        <v>298</v>
      </c>
      <c r="G3">
        <v>1</v>
      </c>
      <c r="H3">
        <v>2</v>
      </c>
      <c r="I3">
        <v>2</v>
      </c>
      <c r="J3" t="s">
        <v>300</v>
      </c>
    </row>
    <row r="4" spans="1:10" x14ac:dyDescent="0.3">
      <c r="A4" s="2">
        <v>45294</v>
      </c>
      <c r="B4">
        <v>2024</v>
      </c>
      <c r="C4">
        <v>1</v>
      </c>
      <c r="D4" t="s">
        <v>296</v>
      </c>
      <c r="E4" t="s">
        <v>297</v>
      </c>
      <c r="F4" t="s">
        <v>298</v>
      </c>
      <c r="G4">
        <v>1</v>
      </c>
      <c r="H4">
        <v>3</v>
      </c>
      <c r="I4">
        <v>3</v>
      </c>
      <c r="J4" t="s">
        <v>301</v>
      </c>
    </row>
    <row r="5" spans="1:10" x14ac:dyDescent="0.3">
      <c r="A5" s="2">
        <v>45295</v>
      </c>
      <c r="B5">
        <v>2024</v>
      </c>
      <c r="C5">
        <v>1</v>
      </c>
      <c r="D5" t="s">
        <v>296</v>
      </c>
      <c r="E5" t="s">
        <v>297</v>
      </c>
      <c r="F5" t="s">
        <v>298</v>
      </c>
      <c r="G5">
        <v>1</v>
      </c>
      <c r="H5">
        <v>4</v>
      </c>
      <c r="I5">
        <v>4</v>
      </c>
      <c r="J5" t="s">
        <v>302</v>
      </c>
    </row>
    <row r="6" spans="1:10" x14ac:dyDescent="0.3">
      <c r="A6" s="2">
        <v>45296</v>
      </c>
      <c r="B6">
        <v>2024</v>
      </c>
      <c r="C6">
        <v>1</v>
      </c>
      <c r="D6" t="s">
        <v>296</v>
      </c>
      <c r="E6" t="s">
        <v>297</v>
      </c>
      <c r="F6" t="s">
        <v>298</v>
      </c>
      <c r="G6">
        <v>1</v>
      </c>
      <c r="H6">
        <v>5</v>
      </c>
      <c r="I6">
        <v>5</v>
      </c>
      <c r="J6" t="s">
        <v>303</v>
      </c>
    </row>
    <row r="7" spans="1:10" x14ac:dyDescent="0.3">
      <c r="A7" s="2">
        <v>45297</v>
      </c>
      <c r="B7">
        <v>2024</v>
      </c>
      <c r="C7">
        <v>1</v>
      </c>
      <c r="D7" t="s">
        <v>296</v>
      </c>
      <c r="E7" t="s">
        <v>297</v>
      </c>
      <c r="F7" t="s">
        <v>298</v>
      </c>
      <c r="G7">
        <v>1</v>
      </c>
      <c r="H7">
        <v>6</v>
      </c>
      <c r="I7">
        <v>6</v>
      </c>
      <c r="J7" t="s">
        <v>304</v>
      </c>
    </row>
    <row r="8" spans="1:10" x14ac:dyDescent="0.3">
      <c r="A8" s="2">
        <v>45298</v>
      </c>
      <c r="B8">
        <v>2024</v>
      </c>
      <c r="C8">
        <v>1</v>
      </c>
      <c r="D8" t="s">
        <v>296</v>
      </c>
      <c r="E8" t="s">
        <v>297</v>
      </c>
      <c r="F8" t="s">
        <v>298</v>
      </c>
      <c r="G8">
        <v>1</v>
      </c>
      <c r="H8">
        <v>7</v>
      </c>
      <c r="I8">
        <v>7</v>
      </c>
      <c r="J8" t="s">
        <v>305</v>
      </c>
    </row>
    <row r="9" spans="1:10" x14ac:dyDescent="0.3">
      <c r="A9" s="2">
        <v>45299</v>
      </c>
      <c r="B9">
        <v>2024</v>
      </c>
      <c r="C9">
        <v>1</v>
      </c>
      <c r="D9" t="s">
        <v>296</v>
      </c>
      <c r="E9" t="s">
        <v>297</v>
      </c>
      <c r="F9" t="s">
        <v>298</v>
      </c>
      <c r="G9">
        <v>2</v>
      </c>
      <c r="H9">
        <v>8</v>
      </c>
      <c r="I9">
        <v>1</v>
      </c>
      <c r="J9" t="s">
        <v>299</v>
      </c>
    </row>
    <row r="10" spans="1:10" x14ac:dyDescent="0.3">
      <c r="A10" s="2">
        <v>45300</v>
      </c>
      <c r="B10">
        <v>2024</v>
      </c>
      <c r="C10">
        <v>1</v>
      </c>
      <c r="D10" t="s">
        <v>296</v>
      </c>
      <c r="E10" t="s">
        <v>297</v>
      </c>
      <c r="F10" t="s">
        <v>298</v>
      </c>
      <c r="G10">
        <v>2</v>
      </c>
      <c r="H10">
        <v>9</v>
      </c>
      <c r="I10">
        <v>2</v>
      </c>
      <c r="J10" t="s">
        <v>300</v>
      </c>
    </row>
    <row r="11" spans="1:10" x14ac:dyDescent="0.3">
      <c r="A11" s="2">
        <v>45301</v>
      </c>
      <c r="B11">
        <v>2024</v>
      </c>
      <c r="C11">
        <v>1</v>
      </c>
      <c r="D11" t="s">
        <v>296</v>
      </c>
      <c r="E11" t="s">
        <v>297</v>
      </c>
      <c r="F11" t="s">
        <v>298</v>
      </c>
      <c r="G11">
        <v>2</v>
      </c>
      <c r="H11">
        <v>10</v>
      </c>
      <c r="I11">
        <v>3</v>
      </c>
      <c r="J11" t="s">
        <v>301</v>
      </c>
    </row>
    <row r="12" spans="1:10" x14ac:dyDescent="0.3">
      <c r="A12" s="2">
        <v>45302</v>
      </c>
      <c r="B12">
        <v>2024</v>
      </c>
      <c r="C12">
        <v>1</v>
      </c>
      <c r="D12" t="s">
        <v>296</v>
      </c>
      <c r="E12" t="s">
        <v>297</v>
      </c>
      <c r="F12" t="s">
        <v>298</v>
      </c>
      <c r="G12">
        <v>2</v>
      </c>
      <c r="H12">
        <v>11</v>
      </c>
      <c r="I12">
        <v>4</v>
      </c>
      <c r="J12" t="s">
        <v>302</v>
      </c>
    </row>
    <row r="13" spans="1:10" x14ac:dyDescent="0.3">
      <c r="A13" s="2">
        <v>45303</v>
      </c>
      <c r="B13">
        <v>2024</v>
      </c>
      <c r="C13">
        <v>1</v>
      </c>
      <c r="D13" t="s">
        <v>296</v>
      </c>
      <c r="E13" t="s">
        <v>297</v>
      </c>
      <c r="F13" t="s">
        <v>298</v>
      </c>
      <c r="G13">
        <v>2</v>
      </c>
      <c r="H13">
        <v>12</v>
      </c>
      <c r="I13">
        <v>5</v>
      </c>
      <c r="J13" t="s">
        <v>303</v>
      </c>
    </row>
    <row r="14" spans="1:10" x14ac:dyDescent="0.3">
      <c r="A14" s="2">
        <v>45304</v>
      </c>
      <c r="B14">
        <v>2024</v>
      </c>
      <c r="C14">
        <v>1</v>
      </c>
      <c r="D14" t="s">
        <v>296</v>
      </c>
      <c r="E14" t="s">
        <v>297</v>
      </c>
      <c r="F14" t="s">
        <v>298</v>
      </c>
      <c r="G14">
        <v>2</v>
      </c>
      <c r="H14">
        <v>13</v>
      </c>
      <c r="I14">
        <v>6</v>
      </c>
      <c r="J14" t="s">
        <v>304</v>
      </c>
    </row>
    <row r="15" spans="1:10" x14ac:dyDescent="0.3">
      <c r="A15" s="2">
        <v>45305</v>
      </c>
      <c r="B15">
        <v>2024</v>
      </c>
      <c r="C15">
        <v>1</v>
      </c>
      <c r="D15" t="s">
        <v>296</v>
      </c>
      <c r="E15" t="s">
        <v>297</v>
      </c>
      <c r="F15" t="s">
        <v>298</v>
      </c>
      <c r="G15">
        <v>2</v>
      </c>
      <c r="H15">
        <v>14</v>
      </c>
      <c r="I15">
        <v>7</v>
      </c>
      <c r="J15" t="s">
        <v>305</v>
      </c>
    </row>
    <row r="16" spans="1:10" x14ac:dyDescent="0.3">
      <c r="A16" s="2">
        <v>45306</v>
      </c>
      <c r="B16">
        <v>2024</v>
      </c>
      <c r="C16">
        <v>1</v>
      </c>
      <c r="D16" t="s">
        <v>296</v>
      </c>
      <c r="E16" t="s">
        <v>297</v>
      </c>
      <c r="F16" t="s">
        <v>298</v>
      </c>
      <c r="G16">
        <v>3</v>
      </c>
      <c r="H16">
        <v>15</v>
      </c>
      <c r="I16">
        <v>1</v>
      </c>
      <c r="J16" t="s">
        <v>299</v>
      </c>
    </row>
    <row r="17" spans="1:10" x14ac:dyDescent="0.3">
      <c r="A17" s="2">
        <v>45307</v>
      </c>
      <c r="B17">
        <v>2024</v>
      </c>
      <c r="C17">
        <v>1</v>
      </c>
      <c r="D17" t="s">
        <v>296</v>
      </c>
      <c r="E17" t="s">
        <v>297</v>
      </c>
      <c r="F17" t="s">
        <v>298</v>
      </c>
      <c r="G17">
        <v>3</v>
      </c>
      <c r="H17">
        <v>16</v>
      </c>
      <c r="I17">
        <v>2</v>
      </c>
      <c r="J17" t="s">
        <v>300</v>
      </c>
    </row>
    <row r="18" spans="1:10" x14ac:dyDescent="0.3">
      <c r="A18" s="2">
        <v>45308</v>
      </c>
      <c r="B18">
        <v>2024</v>
      </c>
      <c r="C18">
        <v>1</v>
      </c>
      <c r="D18" t="s">
        <v>296</v>
      </c>
      <c r="E18" t="s">
        <v>297</v>
      </c>
      <c r="F18" t="s">
        <v>298</v>
      </c>
      <c r="G18">
        <v>3</v>
      </c>
      <c r="H18">
        <v>17</v>
      </c>
      <c r="I18">
        <v>3</v>
      </c>
      <c r="J18" t="s">
        <v>301</v>
      </c>
    </row>
    <row r="19" spans="1:10" x14ac:dyDescent="0.3">
      <c r="A19" s="2">
        <v>45309</v>
      </c>
      <c r="B19">
        <v>2024</v>
      </c>
      <c r="C19">
        <v>1</v>
      </c>
      <c r="D19" t="s">
        <v>296</v>
      </c>
      <c r="E19" t="s">
        <v>297</v>
      </c>
      <c r="F19" t="s">
        <v>298</v>
      </c>
      <c r="G19">
        <v>3</v>
      </c>
      <c r="H19">
        <v>18</v>
      </c>
      <c r="I19">
        <v>4</v>
      </c>
      <c r="J19" t="s">
        <v>302</v>
      </c>
    </row>
    <row r="20" spans="1:10" x14ac:dyDescent="0.3">
      <c r="A20" s="2">
        <v>45310</v>
      </c>
      <c r="B20">
        <v>2024</v>
      </c>
      <c r="C20">
        <v>1</v>
      </c>
      <c r="D20" t="s">
        <v>296</v>
      </c>
      <c r="E20" t="s">
        <v>297</v>
      </c>
      <c r="F20" t="s">
        <v>298</v>
      </c>
      <c r="G20">
        <v>3</v>
      </c>
      <c r="H20">
        <v>19</v>
      </c>
      <c r="I20">
        <v>5</v>
      </c>
      <c r="J20" t="s">
        <v>303</v>
      </c>
    </row>
    <row r="21" spans="1:10" x14ac:dyDescent="0.3">
      <c r="A21" s="2">
        <v>45311</v>
      </c>
      <c r="B21">
        <v>2024</v>
      </c>
      <c r="C21">
        <v>1</v>
      </c>
      <c r="D21" t="s">
        <v>296</v>
      </c>
      <c r="E21" t="s">
        <v>297</v>
      </c>
      <c r="F21" t="s">
        <v>298</v>
      </c>
      <c r="G21">
        <v>3</v>
      </c>
      <c r="H21">
        <v>20</v>
      </c>
      <c r="I21">
        <v>6</v>
      </c>
      <c r="J21" t="s">
        <v>304</v>
      </c>
    </row>
    <row r="22" spans="1:10" x14ac:dyDescent="0.3">
      <c r="A22" s="2">
        <v>45312</v>
      </c>
      <c r="B22">
        <v>2024</v>
      </c>
      <c r="C22">
        <v>1</v>
      </c>
      <c r="D22" t="s">
        <v>296</v>
      </c>
      <c r="E22" t="s">
        <v>297</v>
      </c>
      <c r="F22" t="s">
        <v>298</v>
      </c>
      <c r="G22">
        <v>3</v>
      </c>
      <c r="H22">
        <v>21</v>
      </c>
      <c r="I22">
        <v>7</v>
      </c>
      <c r="J22" t="s">
        <v>305</v>
      </c>
    </row>
    <row r="23" spans="1:10" x14ac:dyDescent="0.3">
      <c r="A23" s="2">
        <v>45313</v>
      </c>
      <c r="B23">
        <v>2024</v>
      </c>
      <c r="C23">
        <v>1</v>
      </c>
      <c r="D23" t="s">
        <v>296</v>
      </c>
      <c r="E23" t="s">
        <v>297</v>
      </c>
      <c r="F23" t="s">
        <v>298</v>
      </c>
      <c r="G23">
        <v>4</v>
      </c>
      <c r="H23">
        <v>22</v>
      </c>
      <c r="I23">
        <v>1</v>
      </c>
      <c r="J23" t="s">
        <v>299</v>
      </c>
    </row>
    <row r="24" spans="1:10" x14ac:dyDescent="0.3">
      <c r="A24" s="2">
        <v>45314</v>
      </c>
      <c r="B24">
        <v>2024</v>
      </c>
      <c r="C24">
        <v>1</v>
      </c>
      <c r="D24" t="s">
        <v>296</v>
      </c>
      <c r="E24" t="s">
        <v>297</v>
      </c>
      <c r="F24" t="s">
        <v>298</v>
      </c>
      <c r="G24">
        <v>4</v>
      </c>
      <c r="H24">
        <v>23</v>
      </c>
      <c r="I24">
        <v>2</v>
      </c>
      <c r="J24" t="s">
        <v>300</v>
      </c>
    </row>
    <row r="25" spans="1:10" x14ac:dyDescent="0.3">
      <c r="A25" s="2">
        <v>45315</v>
      </c>
      <c r="B25">
        <v>2024</v>
      </c>
      <c r="C25">
        <v>1</v>
      </c>
      <c r="D25" t="s">
        <v>296</v>
      </c>
      <c r="E25" t="s">
        <v>297</v>
      </c>
      <c r="F25" t="s">
        <v>298</v>
      </c>
      <c r="G25">
        <v>4</v>
      </c>
      <c r="H25">
        <v>24</v>
      </c>
      <c r="I25">
        <v>3</v>
      </c>
      <c r="J25" t="s">
        <v>301</v>
      </c>
    </row>
    <row r="26" spans="1:10" x14ac:dyDescent="0.3">
      <c r="A26" s="2">
        <v>45316</v>
      </c>
      <c r="B26">
        <v>2024</v>
      </c>
      <c r="C26">
        <v>1</v>
      </c>
      <c r="D26" t="s">
        <v>296</v>
      </c>
      <c r="E26" t="s">
        <v>297</v>
      </c>
      <c r="F26" t="s">
        <v>298</v>
      </c>
      <c r="G26">
        <v>4</v>
      </c>
      <c r="H26">
        <v>25</v>
      </c>
      <c r="I26">
        <v>4</v>
      </c>
      <c r="J26" t="s">
        <v>302</v>
      </c>
    </row>
    <row r="27" spans="1:10" x14ac:dyDescent="0.3">
      <c r="A27" s="2">
        <v>45317</v>
      </c>
      <c r="B27">
        <v>2024</v>
      </c>
      <c r="C27">
        <v>1</v>
      </c>
      <c r="D27" t="s">
        <v>296</v>
      </c>
      <c r="E27" t="s">
        <v>297</v>
      </c>
      <c r="F27" t="s">
        <v>298</v>
      </c>
      <c r="G27">
        <v>4</v>
      </c>
      <c r="H27">
        <v>26</v>
      </c>
      <c r="I27">
        <v>5</v>
      </c>
      <c r="J27" t="s">
        <v>303</v>
      </c>
    </row>
    <row r="28" spans="1:10" x14ac:dyDescent="0.3">
      <c r="A28" s="2">
        <v>45318</v>
      </c>
      <c r="B28">
        <v>2024</v>
      </c>
      <c r="C28">
        <v>1</v>
      </c>
      <c r="D28" t="s">
        <v>296</v>
      </c>
      <c r="E28" t="s">
        <v>297</v>
      </c>
      <c r="F28" t="s">
        <v>298</v>
      </c>
      <c r="G28">
        <v>4</v>
      </c>
      <c r="H28">
        <v>27</v>
      </c>
      <c r="I28">
        <v>6</v>
      </c>
      <c r="J28" t="s">
        <v>304</v>
      </c>
    </row>
    <row r="29" spans="1:10" x14ac:dyDescent="0.3">
      <c r="A29" s="2">
        <v>45319</v>
      </c>
      <c r="B29">
        <v>2024</v>
      </c>
      <c r="C29">
        <v>1</v>
      </c>
      <c r="D29" t="s">
        <v>296</v>
      </c>
      <c r="E29" t="s">
        <v>297</v>
      </c>
      <c r="F29" t="s">
        <v>298</v>
      </c>
      <c r="G29">
        <v>4</v>
      </c>
      <c r="H29">
        <v>28</v>
      </c>
      <c r="I29">
        <v>7</v>
      </c>
      <c r="J29" t="s">
        <v>305</v>
      </c>
    </row>
    <row r="30" spans="1:10" x14ac:dyDescent="0.3">
      <c r="A30" s="2">
        <v>45320</v>
      </c>
      <c r="B30">
        <v>2024</v>
      </c>
      <c r="C30">
        <v>1</v>
      </c>
      <c r="D30" t="s">
        <v>296</v>
      </c>
      <c r="E30" t="s">
        <v>297</v>
      </c>
      <c r="F30" t="s">
        <v>298</v>
      </c>
      <c r="G30">
        <v>5</v>
      </c>
      <c r="H30">
        <v>29</v>
      </c>
      <c r="I30">
        <v>1</v>
      </c>
      <c r="J30" t="s">
        <v>299</v>
      </c>
    </row>
    <row r="31" spans="1:10" x14ac:dyDescent="0.3">
      <c r="A31" s="2">
        <v>45321</v>
      </c>
      <c r="B31">
        <v>2024</v>
      </c>
      <c r="C31">
        <v>1</v>
      </c>
      <c r="D31" t="s">
        <v>296</v>
      </c>
      <c r="E31" t="s">
        <v>297</v>
      </c>
      <c r="F31" t="s">
        <v>298</v>
      </c>
      <c r="G31">
        <v>5</v>
      </c>
      <c r="H31">
        <v>30</v>
      </c>
      <c r="I31">
        <v>2</v>
      </c>
      <c r="J31" t="s">
        <v>300</v>
      </c>
    </row>
    <row r="32" spans="1:10" x14ac:dyDescent="0.3">
      <c r="A32" s="2">
        <v>45322</v>
      </c>
      <c r="B32">
        <v>2024</v>
      </c>
      <c r="C32">
        <v>1</v>
      </c>
      <c r="D32" t="s">
        <v>296</v>
      </c>
      <c r="E32" t="s">
        <v>297</v>
      </c>
      <c r="F32" t="s">
        <v>298</v>
      </c>
      <c r="G32">
        <v>5</v>
      </c>
      <c r="H32">
        <v>31</v>
      </c>
      <c r="I32">
        <v>3</v>
      </c>
      <c r="J32" t="s">
        <v>301</v>
      </c>
    </row>
    <row r="33" spans="1:10" x14ac:dyDescent="0.3">
      <c r="A33" s="2">
        <v>45323</v>
      </c>
      <c r="B33">
        <v>2024</v>
      </c>
      <c r="C33">
        <v>2</v>
      </c>
      <c r="D33" t="s">
        <v>306</v>
      </c>
      <c r="E33" t="s">
        <v>297</v>
      </c>
      <c r="F33" t="s">
        <v>298</v>
      </c>
      <c r="G33">
        <v>5</v>
      </c>
      <c r="H33">
        <v>1</v>
      </c>
      <c r="I33">
        <v>4</v>
      </c>
      <c r="J33" t="s">
        <v>302</v>
      </c>
    </row>
    <row r="34" spans="1:10" x14ac:dyDescent="0.3">
      <c r="A34" s="2">
        <v>45324</v>
      </c>
      <c r="B34">
        <v>2024</v>
      </c>
      <c r="C34">
        <v>2</v>
      </c>
      <c r="D34" t="s">
        <v>306</v>
      </c>
      <c r="E34" t="s">
        <v>297</v>
      </c>
      <c r="F34" t="s">
        <v>298</v>
      </c>
      <c r="G34">
        <v>5</v>
      </c>
      <c r="H34">
        <v>2</v>
      </c>
      <c r="I34">
        <v>5</v>
      </c>
      <c r="J34" t="s">
        <v>303</v>
      </c>
    </row>
    <row r="35" spans="1:10" x14ac:dyDescent="0.3">
      <c r="A35" s="2">
        <v>45325</v>
      </c>
      <c r="B35">
        <v>2024</v>
      </c>
      <c r="C35">
        <v>2</v>
      </c>
      <c r="D35" t="s">
        <v>306</v>
      </c>
      <c r="E35" t="s">
        <v>297</v>
      </c>
      <c r="F35" t="s">
        <v>298</v>
      </c>
      <c r="G35">
        <v>5</v>
      </c>
      <c r="H35">
        <v>3</v>
      </c>
      <c r="I35">
        <v>6</v>
      </c>
      <c r="J35" t="s">
        <v>304</v>
      </c>
    </row>
    <row r="36" spans="1:10" x14ac:dyDescent="0.3">
      <c r="A36" s="2">
        <v>45326</v>
      </c>
      <c r="B36">
        <v>2024</v>
      </c>
      <c r="C36">
        <v>2</v>
      </c>
      <c r="D36" t="s">
        <v>306</v>
      </c>
      <c r="E36" t="s">
        <v>297</v>
      </c>
      <c r="F36" t="s">
        <v>298</v>
      </c>
      <c r="G36">
        <v>5</v>
      </c>
      <c r="H36">
        <v>4</v>
      </c>
      <c r="I36">
        <v>7</v>
      </c>
      <c r="J36" t="s">
        <v>305</v>
      </c>
    </row>
    <row r="37" spans="1:10" x14ac:dyDescent="0.3">
      <c r="A37" s="2">
        <v>45327</v>
      </c>
      <c r="B37">
        <v>2024</v>
      </c>
      <c r="C37">
        <v>2</v>
      </c>
      <c r="D37" t="s">
        <v>306</v>
      </c>
      <c r="E37" t="s">
        <v>297</v>
      </c>
      <c r="F37" t="s">
        <v>298</v>
      </c>
      <c r="G37">
        <v>6</v>
      </c>
      <c r="H37">
        <v>5</v>
      </c>
      <c r="I37">
        <v>1</v>
      </c>
      <c r="J37" t="s">
        <v>299</v>
      </c>
    </row>
    <row r="38" spans="1:10" x14ac:dyDescent="0.3">
      <c r="A38" s="2">
        <v>45328</v>
      </c>
      <c r="B38">
        <v>2024</v>
      </c>
      <c r="C38">
        <v>2</v>
      </c>
      <c r="D38" t="s">
        <v>306</v>
      </c>
      <c r="E38" t="s">
        <v>297</v>
      </c>
      <c r="F38" t="s">
        <v>298</v>
      </c>
      <c r="G38">
        <v>6</v>
      </c>
      <c r="H38">
        <v>6</v>
      </c>
      <c r="I38">
        <v>2</v>
      </c>
      <c r="J38" t="s">
        <v>300</v>
      </c>
    </row>
    <row r="39" spans="1:10" x14ac:dyDescent="0.3">
      <c r="A39" s="2">
        <v>45329</v>
      </c>
      <c r="B39">
        <v>2024</v>
      </c>
      <c r="C39">
        <v>2</v>
      </c>
      <c r="D39" t="s">
        <v>306</v>
      </c>
      <c r="E39" t="s">
        <v>297</v>
      </c>
      <c r="F39" t="s">
        <v>298</v>
      </c>
      <c r="G39">
        <v>6</v>
      </c>
      <c r="H39">
        <v>7</v>
      </c>
      <c r="I39">
        <v>3</v>
      </c>
      <c r="J39" t="s">
        <v>301</v>
      </c>
    </row>
    <row r="40" spans="1:10" x14ac:dyDescent="0.3">
      <c r="A40" s="2">
        <v>45330</v>
      </c>
      <c r="B40">
        <v>2024</v>
      </c>
      <c r="C40">
        <v>2</v>
      </c>
      <c r="D40" t="s">
        <v>306</v>
      </c>
      <c r="E40" t="s">
        <v>297</v>
      </c>
      <c r="F40" t="s">
        <v>298</v>
      </c>
      <c r="G40">
        <v>6</v>
      </c>
      <c r="H40">
        <v>8</v>
      </c>
      <c r="I40">
        <v>4</v>
      </c>
      <c r="J40" t="s">
        <v>302</v>
      </c>
    </row>
    <row r="41" spans="1:10" x14ac:dyDescent="0.3">
      <c r="A41" s="2">
        <v>45331</v>
      </c>
      <c r="B41">
        <v>2024</v>
      </c>
      <c r="C41">
        <v>2</v>
      </c>
      <c r="D41" t="s">
        <v>306</v>
      </c>
      <c r="E41" t="s">
        <v>297</v>
      </c>
      <c r="F41" t="s">
        <v>298</v>
      </c>
      <c r="G41">
        <v>6</v>
      </c>
      <c r="H41">
        <v>9</v>
      </c>
      <c r="I41">
        <v>5</v>
      </c>
      <c r="J41" t="s">
        <v>303</v>
      </c>
    </row>
    <row r="42" spans="1:10" x14ac:dyDescent="0.3">
      <c r="A42" s="2">
        <v>45332</v>
      </c>
      <c r="B42">
        <v>2024</v>
      </c>
      <c r="C42">
        <v>2</v>
      </c>
      <c r="D42" t="s">
        <v>306</v>
      </c>
      <c r="E42" t="s">
        <v>297</v>
      </c>
      <c r="F42" t="s">
        <v>298</v>
      </c>
      <c r="G42">
        <v>6</v>
      </c>
      <c r="H42">
        <v>10</v>
      </c>
      <c r="I42">
        <v>6</v>
      </c>
      <c r="J42" t="s">
        <v>304</v>
      </c>
    </row>
    <row r="43" spans="1:10" x14ac:dyDescent="0.3">
      <c r="A43" s="2">
        <v>45333</v>
      </c>
      <c r="B43">
        <v>2024</v>
      </c>
      <c r="C43">
        <v>2</v>
      </c>
      <c r="D43" t="s">
        <v>306</v>
      </c>
      <c r="E43" t="s">
        <v>297</v>
      </c>
      <c r="F43" t="s">
        <v>298</v>
      </c>
      <c r="G43">
        <v>6</v>
      </c>
      <c r="H43">
        <v>11</v>
      </c>
      <c r="I43">
        <v>7</v>
      </c>
      <c r="J43" t="s">
        <v>305</v>
      </c>
    </row>
    <row r="44" spans="1:10" x14ac:dyDescent="0.3">
      <c r="A44" s="2">
        <v>45334</v>
      </c>
      <c r="B44">
        <v>2024</v>
      </c>
      <c r="C44">
        <v>2</v>
      </c>
      <c r="D44" t="s">
        <v>306</v>
      </c>
      <c r="E44" t="s">
        <v>297</v>
      </c>
      <c r="F44" t="s">
        <v>298</v>
      </c>
      <c r="G44">
        <v>7</v>
      </c>
      <c r="H44">
        <v>12</v>
      </c>
      <c r="I44">
        <v>1</v>
      </c>
      <c r="J44" t="s">
        <v>299</v>
      </c>
    </row>
    <row r="45" spans="1:10" x14ac:dyDescent="0.3">
      <c r="A45" s="2">
        <v>45335</v>
      </c>
      <c r="B45">
        <v>2024</v>
      </c>
      <c r="C45">
        <v>2</v>
      </c>
      <c r="D45" t="s">
        <v>306</v>
      </c>
      <c r="E45" t="s">
        <v>297</v>
      </c>
      <c r="F45" t="s">
        <v>298</v>
      </c>
      <c r="G45">
        <v>7</v>
      </c>
      <c r="H45">
        <v>13</v>
      </c>
      <c r="I45">
        <v>2</v>
      </c>
      <c r="J45" t="s">
        <v>300</v>
      </c>
    </row>
    <row r="46" spans="1:10" x14ac:dyDescent="0.3">
      <c r="A46" s="2">
        <v>45336</v>
      </c>
      <c r="B46">
        <v>2024</v>
      </c>
      <c r="C46">
        <v>2</v>
      </c>
      <c r="D46" t="s">
        <v>306</v>
      </c>
      <c r="E46" t="s">
        <v>297</v>
      </c>
      <c r="F46" t="s">
        <v>298</v>
      </c>
      <c r="G46">
        <v>7</v>
      </c>
      <c r="H46">
        <v>14</v>
      </c>
      <c r="I46">
        <v>3</v>
      </c>
      <c r="J46" t="s">
        <v>301</v>
      </c>
    </row>
    <row r="47" spans="1:10" x14ac:dyDescent="0.3">
      <c r="A47" s="2">
        <v>45337</v>
      </c>
      <c r="B47">
        <v>2024</v>
      </c>
      <c r="C47">
        <v>2</v>
      </c>
      <c r="D47" t="s">
        <v>306</v>
      </c>
      <c r="E47" t="s">
        <v>297</v>
      </c>
      <c r="F47" t="s">
        <v>298</v>
      </c>
      <c r="G47">
        <v>7</v>
      </c>
      <c r="H47">
        <v>15</v>
      </c>
      <c r="I47">
        <v>4</v>
      </c>
      <c r="J47" t="s">
        <v>302</v>
      </c>
    </row>
    <row r="48" spans="1:10" x14ac:dyDescent="0.3">
      <c r="A48" s="2">
        <v>45338</v>
      </c>
      <c r="B48">
        <v>2024</v>
      </c>
      <c r="C48">
        <v>2</v>
      </c>
      <c r="D48" t="s">
        <v>306</v>
      </c>
      <c r="E48" t="s">
        <v>297</v>
      </c>
      <c r="F48" t="s">
        <v>298</v>
      </c>
      <c r="G48">
        <v>7</v>
      </c>
      <c r="H48">
        <v>16</v>
      </c>
      <c r="I48">
        <v>5</v>
      </c>
      <c r="J48" t="s">
        <v>303</v>
      </c>
    </row>
    <row r="49" spans="1:10" x14ac:dyDescent="0.3">
      <c r="A49" s="2">
        <v>45339</v>
      </c>
      <c r="B49">
        <v>2024</v>
      </c>
      <c r="C49">
        <v>2</v>
      </c>
      <c r="D49" t="s">
        <v>306</v>
      </c>
      <c r="E49" t="s">
        <v>297</v>
      </c>
      <c r="F49" t="s">
        <v>298</v>
      </c>
      <c r="G49">
        <v>7</v>
      </c>
      <c r="H49">
        <v>17</v>
      </c>
      <c r="I49">
        <v>6</v>
      </c>
      <c r="J49" t="s">
        <v>304</v>
      </c>
    </row>
    <row r="50" spans="1:10" x14ac:dyDescent="0.3">
      <c r="A50" s="2">
        <v>45340</v>
      </c>
      <c r="B50">
        <v>2024</v>
      </c>
      <c r="C50">
        <v>2</v>
      </c>
      <c r="D50" t="s">
        <v>306</v>
      </c>
      <c r="E50" t="s">
        <v>297</v>
      </c>
      <c r="F50" t="s">
        <v>298</v>
      </c>
      <c r="G50">
        <v>7</v>
      </c>
      <c r="H50">
        <v>18</v>
      </c>
      <c r="I50">
        <v>7</v>
      </c>
      <c r="J50" t="s">
        <v>305</v>
      </c>
    </row>
    <row r="51" spans="1:10" x14ac:dyDescent="0.3">
      <c r="A51" s="2">
        <v>45341</v>
      </c>
      <c r="B51">
        <v>2024</v>
      </c>
      <c r="C51">
        <v>2</v>
      </c>
      <c r="D51" t="s">
        <v>306</v>
      </c>
      <c r="E51" t="s">
        <v>297</v>
      </c>
      <c r="F51" t="s">
        <v>298</v>
      </c>
      <c r="G51">
        <v>8</v>
      </c>
      <c r="H51">
        <v>19</v>
      </c>
      <c r="I51">
        <v>1</v>
      </c>
      <c r="J51" t="s">
        <v>299</v>
      </c>
    </row>
    <row r="52" spans="1:10" x14ac:dyDescent="0.3">
      <c r="A52" s="2">
        <v>45342</v>
      </c>
      <c r="B52">
        <v>2024</v>
      </c>
      <c r="C52">
        <v>2</v>
      </c>
      <c r="D52" t="s">
        <v>306</v>
      </c>
      <c r="E52" t="s">
        <v>297</v>
      </c>
      <c r="F52" t="s">
        <v>298</v>
      </c>
      <c r="G52">
        <v>8</v>
      </c>
      <c r="H52">
        <v>20</v>
      </c>
      <c r="I52">
        <v>2</v>
      </c>
      <c r="J52" t="s">
        <v>300</v>
      </c>
    </row>
    <row r="53" spans="1:10" x14ac:dyDescent="0.3">
      <c r="A53" s="2">
        <v>45343</v>
      </c>
      <c r="B53">
        <v>2024</v>
      </c>
      <c r="C53">
        <v>2</v>
      </c>
      <c r="D53" t="s">
        <v>306</v>
      </c>
      <c r="E53" t="s">
        <v>297</v>
      </c>
      <c r="F53" t="s">
        <v>298</v>
      </c>
      <c r="G53">
        <v>8</v>
      </c>
      <c r="H53">
        <v>21</v>
      </c>
      <c r="I53">
        <v>3</v>
      </c>
      <c r="J53" t="s">
        <v>301</v>
      </c>
    </row>
    <row r="54" spans="1:10" x14ac:dyDescent="0.3">
      <c r="A54" s="2">
        <v>45344</v>
      </c>
      <c r="B54">
        <v>2024</v>
      </c>
      <c r="C54">
        <v>2</v>
      </c>
      <c r="D54" t="s">
        <v>306</v>
      </c>
      <c r="E54" t="s">
        <v>297</v>
      </c>
      <c r="F54" t="s">
        <v>298</v>
      </c>
      <c r="G54">
        <v>8</v>
      </c>
      <c r="H54">
        <v>22</v>
      </c>
      <c r="I54">
        <v>4</v>
      </c>
      <c r="J54" t="s">
        <v>302</v>
      </c>
    </row>
    <row r="55" spans="1:10" x14ac:dyDescent="0.3">
      <c r="A55" s="2">
        <v>45345</v>
      </c>
      <c r="B55">
        <v>2024</v>
      </c>
      <c r="C55">
        <v>2</v>
      </c>
      <c r="D55" t="s">
        <v>306</v>
      </c>
      <c r="E55" t="s">
        <v>297</v>
      </c>
      <c r="F55" t="s">
        <v>298</v>
      </c>
      <c r="G55">
        <v>8</v>
      </c>
      <c r="H55">
        <v>23</v>
      </c>
      <c r="I55">
        <v>5</v>
      </c>
      <c r="J55" t="s">
        <v>303</v>
      </c>
    </row>
    <row r="56" spans="1:10" x14ac:dyDescent="0.3">
      <c r="A56" s="2">
        <v>45346</v>
      </c>
      <c r="B56">
        <v>2024</v>
      </c>
      <c r="C56">
        <v>2</v>
      </c>
      <c r="D56" t="s">
        <v>306</v>
      </c>
      <c r="E56" t="s">
        <v>297</v>
      </c>
      <c r="F56" t="s">
        <v>298</v>
      </c>
      <c r="G56">
        <v>8</v>
      </c>
      <c r="H56">
        <v>24</v>
      </c>
      <c r="I56">
        <v>6</v>
      </c>
      <c r="J56" t="s">
        <v>304</v>
      </c>
    </row>
    <row r="57" spans="1:10" x14ac:dyDescent="0.3">
      <c r="A57" s="2">
        <v>45347</v>
      </c>
      <c r="B57">
        <v>2024</v>
      </c>
      <c r="C57">
        <v>2</v>
      </c>
      <c r="D57" t="s">
        <v>306</v>
      </c>
      <c r="E57" t="s">
        <v>297</v>
      </c>
      <c r="F57" t="s">
        <v>298</v>
      </c>
      <c r="G57">
        <v>8</v>
      </c>
      <c r="H57">
        <v>25</v>
      </c>
      <c r="I57">
        <v>7</v>
      </c>
      <c r="J57" t="s">
        <v>305</v>
      </c>
    </row>
    <row r="58" spans="1:10" x14ac:dyDescent="0.3">
      <c r="A58" s="2">
        <v>45348</v>
      </c>
      <c r="B58">
        <v>2024</v>
      </c>
      <c r="C58">
        <v>2</v>
      </c>
      <c r="D58" t="s">
        <v>306</v>
      </c>
      <c r="E58" t="s">
        <v>297</v>
      </c>
      <c r="F58" t="s">
        <v>298</v>
      </c>
      <c r="G58">
        <v>9</v>
      </c>
      <c r="H58">
        <v>26</v>
      </c>
      <c r="I58">
        <v>1</v>
      </c>
      <c r="J58" t="s">
        <v>299</v>
      </c>
    </row>
    <row r="59" spans="1:10" x14ac:dyDescent="0.3">
      <c r="A59" s="2">
        <v>45349</v>
      </c>
      <c r="B59">
        <v>2024</v>
      </c>
      <c r="C59">
        <v>2</v>
      </c>
      <c r="D59" t="s">
        <v>306</v>
      </c>
      <c r="E59" t="s">
        <v>297</v>
      </c>
      <c r="F59" t="s">
        <v>298</v>
      </c>
      <c r="G59">
        <v>9</v>
      </c>
      <c r="H59">
        <v>27</v>
      </c>
      <c r="I59">
        <v>2</v>
      </c>
      <c r="J59" t="s">
        <v>300</v>
      </c>
    </row>
    <row r="60" spans="1:10" x14ac:dyDescent="0.3">
      <c r="A60" s="2">
        <v>45350</v>
      </c>
      <c r="B60">
        <v>2024</v>
      </c>
      <c r="C60">
        <v>2</v>
      </c>
      <c r="D60" t="s">
        <v>306</v>
      </c>
      <c r="E60" t="s">
        <v>297</v>
      </c>
      <c r="F60" t="s">
        <v>298</v>
      </c>
      <c r="G60">
        <v>9</v>
      </c>
      <c r="H60">
        <v>28</v>
      </c>
      <c r="I60">
        <v>3</v>
      </c>
      <c r="J60" t="s">
        <v>301</v>
      </c>
    </row>
    <row r="61" spans="1:10" x14ac:dyDescent="0.3">
      <c r="A61" s="2">
        <v>45351</v>
      </c>
      <c r="B61">
        <v>2024</v>
      </c>
      <c r="C61">
        <v>2</v>
      </c>
      <c r="D61" t="s">
        <v>306</v>
      </c>
      <c r="E61" t="s">
        <v>297</v>
      </c>
      <c r="F61" t="s">
        <v>298</v>
      </c>
      <c r="G61">
        <v>9</v>
      </c>
      <c r="H61">
        <v>29</v>
      </c>
      <c r="I61">
        <v>4</v>
      </c>
      <c r="J61" t="s">
        <v>302</v>
      </c>
    </row>
    <row r="62" spans="1:10" x14ac:dyDescent="0.3">
      <c r="A62" s="2">
        <v>45352</v>
      </c>
      <c r="B62">
        <v>2024</v>
      </c>
      <c r="C62">
        <v>3</v>
      </c>
      <c r="D62" t="s">
        <v>307</v>
      </c>
      <c r="E62" t="s">
        <v>297</v>
      </c>
      <c r="F62" t="s">
        <v>298</v>
      </c>
      <c r="G62">
        <v>9</v>
      </c>
      <c r="H62">
        <v>1</v>
      </c>
      <c r="I62">
        <v>5</v>
      </c>
      <c r="J62" t="s">
        <v>303</v>
      </c>
    </row>
    <row r="63" spans="1:10" x14ac:dyDescent="0.3">
      <c r="A63" s="2">
        <v>45353</v>
      </c>
      <c r="B63">
        <v>2024</v>
      </c>
      <c r="C63">
        <v>3</v>
      </c>
      <c r="D63" t="s">
        <v>307</v>
      </c>
      <c r="E63" t="s">
        <v>297</v>
      </c>
      <c r="F63" t="s">
        <v>298</v>
      </c>
      <c r="G63">
        <v>9</v>
      </c>
      <c r="H63">
        <v>2</v>
      </c>
      <c r="I63">
        <v>6</v>
      </c>
      <c r="J63" t="s">
        <v>304</v>
      </c>
    </row>
    <row r="64" spans="1:10" x14ac:dyDescent="0.3">
      <c r="A64" s="2">
        <v>45354</v>
      </c>
      <c r="B64">
        <v>2024</v>
      </c>
      <c r="C64">
        <v>3</v>
      </c>
      <c r="D64" t="s">
        <v>307</v>
      </c>
      <c r="E64" t="s">
        <v>297</v>
      </c>
      <c r="F64" t="s">
        <v>298</v>
      </c>
      <c r="G64">
        <v>9</v>
      </c>
      <c r="H64">
        <v>3</v>
      </c>
      <c r="I64">
        <v>7</v>
      </c>
      <c r="J64" t="s">
        <v>305</v>
      </c>
    </row>
    <row r="65" spans="1:10" x14ac:dyDescent="0.3">
      <c r="A65" s="2">
        <v>45355</v>
      </c>
      <c r="B65">
        <v>2024</v>
      </c>
      <c r="C65">
        <v>3</v>
      </c>
      <c r="D65" t="s">
        <v>307</v>
      </c>
      <c r="E65" t="s">
        <v>297</v>
      </c>
      <c r="F65" t="s">
        <v>298</v>
      </c>
      <c r="G65">
        <v>10</v>
      </c>
      <c r="H65">
        <v>4</v>
      </c>
      <c r="I65">
        <v>1</v>
      </c>
      <c r="J65" t="s">
        <v>299</v>
      </c>
    </row>
    <row r="66" spans="1:10" x14ac:dyDescent="0.3">
      <c r="A66" s="2">
        <v>45356</v>
      </c>
      <c r="B66">
        <v>2024</v>
      </c>
      <c r="C66">
        <v>3</v>
      </c>
      <c r="D66" t="s">
        <v>307</v>
      </c>
      <c r="E66" t="s">
        <v>297</v>
      </c>
      <c r="F66" t="s">
        <v>298</v>
      </c>
      <c r="G66">
        <v>10</v>
      </c>
      <c r="H66">
        <v>5</v>
      </c>
      <c r="I66">
        <v>2</v>
      </c>
      <c r="J66" t="s">
        <v>300</v>
      </c>
    </row>
    <row r="67" spans="1:10" x14ac:dyDescent="0.3">
      <c r="A67" s="2">
        <v>45357</v>
      </c>
      <c r="B67">
        <v>2024</v>
      </c>
      <c r="C67">
        <v>3</v>
      </c>
      <c r="D67" t="s">
        <v>307</v>
      </c>
      <c r="E67" t="s">
        <v>297</v>
      </c>
      <c r="F67" t="s">
        <v>298</v>
      </c>
      <c r="G67">
        <v>10</v>
      </c>
      <c r="H67">
        <v>6</v>
      </c>
      <c r="I67">
        <v>3</v>
      </c>
      <c r="J67" t="s">
        <v>301</v>
      </c>
    </row>
    <row r="68" spans="1:10" x14ac:dyDescent="0.3">
      <c r="A68" s="2">
        <v>45358</v>
      </c>
      <c r="B68">
        <v>2024</v>
      </c>
      <c r="C68">
        <v>3</v>
      </c>
      <c r="D68" t="s">
        <v>307</v>
      </c>
      <c r="E68" t="s">
        <v>297</v>
      </c>
      <c r="F68" t="s">
        <v>298</v>
      </c>
      <c r="G68">
        <v>10</v>
      </c>
      <c r="H68">
        <v>7</v>
      </c>
      <c r="I68">
        <v>4</v>
      </c>
      <c r="J68" t="s">
        <v>302</v>
      </c>
    </row>
    <row r="69" spans="1:10" x14ac:dyDescent="0.3">
      <c r="A69" s="2">
        <v>45359</v>
      </c>
      <c r="B69">
        <v>2024</v>
      </c>
      <c r="C69">
        <v>3</v>
      </c>
      <c r="D69" t="s">
        <v>307</v>
      </c>
      <c r="E69" t="s">
        <v>297</v>
      </c>
      <c r="F69" t="s">
        <v>298</v>
      </c>
      <c r="G69">
        <v>10</v>
      </c>
      <c r="H69">
        <v>8</v>
      </c>
      <c r="I69">
        <v>5</v>
      </c>
      <c r="J69" t="s">
        <v>303</v>
      </c>
    </row>
    <row r="70" spans="1:10" x14ac:dyDescent="0.3">
      <c r="A70" s="2">
        <v>45360</v>
      </c>
      <c r="B70">
        <v>2024</v>
      </c>
      <c r="C70">
        <v>3</v>
      </c>
      <c r="D70" t="s">
        <v>307</v>
      </c>
      <c r="E70" t="s">
        <v>297</v>
      </c>
      <c r="F70" t="s">
        <v>298</v>
      </c>
      <c r="G70">
        <v>10</v>
      </c>
      <c r="H70">
        <v>9</v>
      </c>
      <c r="I70">
        <v>6</v>
      </c>
      <c r="J70" t="s">
        <v>304</v>
      </c>
    </row>
    <row r="71" spans="1:10" x14ac:dyDescent="0.3">
      <c r="A71" s="2">
        <v>45361</v>
      </c>
      <c r="B71">
        <v>2024</v>
      </c>
      <c r="C71">
        <v>3</v>
      </c>
      <c r="D71" t="s">
        <v>307</v>
      </c>
      <c r="E71" t="s">
        <v>297</v>
      </c>
      <c r="F71" t="s">
        <v>298</v>
      </c>
      <c r="G71">
        <v>10</v>
      </c>
      <c r="H71">
        <v>10</v>
      </c>
      <c r="I71">
        <v>7</v>
      </c>
      <c r="J71" t="s">
        <v>305</v>
      </c>
    </row>
    <row r="72" spans="1:10" x14ac:dyDescent="0.3">
      <c r="A72" s="2">
        <v>45362</v>
      </c>
      <c r="B72">
        <v>2024</v>
      </c>
      <c r="C72">
        <v>3</v>
      </c>
      <c r="D72" t="s">
        <v>307</v>
      </c>
      <c r="E72" t="s">
        <v>297</v>
      </c>
      <c r="F72" t="s">
        <v>298</v>
      </c>
      <c r="G72">
        <v>11</v>
      </c>
      <c r="H72">
        <v>11</v>
      </c>
      <c r="I72">
        <v>1</v>
      </c>
      <c r="J72" t="s">
        <v>299</v>
      </c>
    </row>
    <row r="73" spans="1:10" x14ac:dyDescent="0.3">
      <c r="A73" s="2">
        <v>45363</v>
      </c>
      <c r="B73">
        <v>2024</v>
      </c>
      <c r="C73">
        <v>3</v>
      </c>
      <c r="D73" t="s">
        <v>307</v>
      </c>
      <c r="E73" t="s">
        <v>297</v>
      </c>
      <c r="F73" t="s">
        <v>298</v>
      </c>
      <c r="G73">
        <v>11</v>
      </c>
      <c r="H73">
        <v>12</v>
      </c>
      <c r="I73">
        <v>2</v>
      </c>
      <c r="J73" t="s">
        <v>300</v>
      </c>
    </row>
    <row r="74" spans="1:10" x14ac:dyDescent="0.3">
      <c r="A74" s="2">
        <v>45364</v>
      </c>
      <c r="B74">
        <v>2024</v>
      </c>
      <c r="C74">
        <v>3</v>
      </c>
      <c r="D74" t="s">
        <v>307</v>
      </c>
      <c r="E74" t="s">
        <v>297</v>
      </c>
      <c r="F74" t="s">
        <v>298</v>
      </c>
      <c r="G74">
        <v>11</v>
      </c>
      <c r="H74">
        <v>13</v>
      </c>
      <c r="I74">
        <v>3</v>
      </c>
      <c r="J74" t="s">
        <v>301</v>
      </c>
    </row>
    <row r="75" spans="1:10" x14ac:dyDescent="0.3">
      <c r="A75" s="2">
        <v>45365</v>
      </c>
      <c r="B75">
        <v>2024</v>
      </c>
      <c r="C75">
        <v>3</v>
      </c>
      <c r="D75" t="s">
        <v>307</v>
      </c>
      <c r="E75" t="s">
        <v>297</v>
      </c>
      <c r="F75" t="s">
        <v>298</v>
      </c>
      <c r="G75">
        <v>11</v>
      </c>
      <c r="H75">
        <v>14</v>
      </c>
      <c r="I75">
        <v>4</v>
      </c>
      <c r="J75" t="s">
        <v>302</v>
      </c>
    </row>
    <row r="76" spans="1:10" x14ac:dyDescent="0.3">
      <c r="A76" s="2">
        <v>45366</v>
      </c>
      <c r="B76">
        <v>2024</v>
      </c>
      <c r="C76">
        <v>3</v>
      </c>
      <c r="D76" t="s">
        <v>307</v>
      </c>
      <c r="E76" t="s">
        <v>297</v>
      </c>
      <c r="F76" t="s">
        <v>298</v>
      </c>
      <c r="G76">
        <v>11</v>
      </c>
      <c r="H76">
        <v>15</v>
      </c>
      <c r="I76">
        <v>5</v>
      </c>
      <c r="J76" t="s">
        <v>303</v>
      </c>
    </row>
    <row r="77" spans="1:10" x14ac:dyDescent="0.3">
      <c r="A77" s="2">
        <v>45367</v>
      </c>
      <c r="B77">
        <v>2024</v>
      </c>
      <c r="C77">
        <v>3</v>
      </c>
      <c r="D77" t="s">
        <v>307</v>
      </c>
      <c r="E77" t="s">
        <v>297</v>
      </c>
      <c r="F77" t="s">
        <v>298</v>
      </c>
      <c r="G77">
        <v>11</v>
      </c>
      <c r="H77">
        <v>16</v>
      </c>
      <c r="I77">
        <v>6</v>
      </c>
      <c r="J77" t="s">
        <v>304</v>
      </c>
    </row>
    <row r="78" spans="1:10" x14ac:dyDescent="0.3">
      <c r="A78" s="2">
        <v>45368</v>
      </c>
      <c r="B78">
        <v>2024</v>
      </c>
      <c r="C78">
        <v>3</v>
      </c>
      <c r="D78" t="s">
        <v>307</v>
      </c>
      <c r="E78" t="s">
        <v>297</v>
      </c>
      <c r="F78" t="s">
        <v>298</v>
      </c>
      <c r="G78">
        <v>11</v>
      </c>
      <c r="H78">
        <v>17</v>
      </c>
      <c r="I78">
        <v>7</v>
      </c>
      <c r="J78" t="s">
        <v>305</v>
      </c>
    </row>
    <row r="79" spans="1:10" x14ac:dyDescent="0.3">
      <c r="A79" s="2">
        <v>45369</v>
      </c>
      <c r="B79">
        <v>2024</v>
      </c>
      <c r="C79">
        <v>3</v>
      </c>
      <c r="D79" t="s">
        <v>307</v>
      </c>
      <c r="E79" t="s">
        <v>297</v>
      </c>
      <c r="F79" t="s">
        <v>298</v>
      </c>
      <c r="G79">
        <v>12</v>
      </c>
      <c r="H79">
        <v>18</v>
      </c>
      <c r="I79">
        <v>1</v>
      </c>
      <c r="J79" t="s">
        <v>299</v>
      </c>
    </row>
    <row r="80" spans="1:10" x14ac:dyDescent="0.3">
      <c r="A80" s="2">
        <v>45370</v>
      </c>
      <c r="B80">
        <v>2024</v>
      </c>
      <c r="C80">
        <v>3</v>
      </c>
      <c r="D80" t="s">
        <v>307</v>
      </c>
      <c r="E80" t="s">
        <v>297</v>
      </c>
      <c r="F80" t="s">
        <v>298</v>
      </c>
      <c r="G80">
        <v>12</v>
      </c>
      <c r="H80">
        <v>19</v>
      </c>
      <c r="I80">
        <v>2</v>
      </c>
      <c r="J80" t="s">
        <v>300</v>
      </c>
    </row>
    <row r="81" spans="1:10" x14ac:dyDescent="0.3">
      <c r="A81" s="2">
        <v>45371</v>
      </c>
      <c r="B81">
        <v>2024</v>
      </c>
      <c r="C81">
        <v>3</v>
      </c>
      <c r="D81" t="s">
        <v>307</v>
      </c>
      <c r="E81" t="s">
        <v>297</v>
      </c>
      <c r="F81" t="s">
        <v>298</v>
      </c>
      <c r="G81">
        <v>12</v>
      </c>
      <c r="H81">
        <v>20</v>
      </c>
      <c r="I81">
        <v>3</v>
      </c>
      <c r="J81" t="s">
        <v>301</v>
      </c>
    </row>
    <row r="82" spans="1:10" x14ac:dyDescent="0.3">
      <c r="A82" s="2">
        <v>45372</v>
      </c>
      <c r="B82">
        <v>2024</v>
      </c>
      <c r="C82">
        <v>3</v>
      </c>
      <c r="D82" t="s">
        <v>307</v>
      </c>
      <c r="E82" t="s">
        <v>297</v>
      </c>
      <c r="F82" t="s">
        <v>298</v>
      </c>
      <c r="G82">
        <v>12</v>
      </c>
      <c r="H82">
        <v>21</v>
      </c>
      <c r="I82">
        <v>4</v>
      </c>
      <c r="J82" t="s">
        <v>302</v>
      </c>
    </row>
    <row r="83" spans="1:10" x14ac:dyDescent="0.3">
      <c r="A83" s="2">
        <v>45373</v>
      </c>
      <c r="B83">
        <v>2024</v>
      </c>
      <c r="C83">
        <v>3</v>
      </c>
      <c r="D83" t="s">
        <v>307</v>
      </c>
      <c r="E83" t="s">
        <v>297</v>
      </c>
      <c r="F83" t="s">
        <v>298</v>
      </c>
      <c r="G83">
        <v>12</v>
      </c>
      <c r="H83">
        <v>22</v>
      </c>
      <c r="I83">
        <v>5</v>
      </c>
      <c r="J83" t="s">
        <v>303</v>
      </c>
    </row>
    <row r="84" spans="1:10" x14ac:dyDescent="0.3">
      <c r="A84" s="2">
        <v>45374</v>
      </c>
      <c r="B84">
        <v>2024</v>
      </c>
      <c r="C84">
        <v>3</v>
      </c>
      <c r="D84" t="s">
        <v>307</v>
      </c>
      <c r="E84" t="s">
        <v>297</v>
      </c>
      <c r="F84" t="s">
        <v>298</v>
      </c>
      <c r="G84">
        <v>12</v>
      </c>
      <c r="H84">
        <v>23</v>
      </c>
      <c r="I84">
        <v>6</v>
      </c>
      <c r="J84" t="s">
        <v>304</v>
      </c>
    </row>
    <row r="85" spans="1:10" x14ac:dyDescent="0.3">
      <c r="A85" s="2">
        <v>45375</v>
      </c>
      <c r="B85">
        <v>2024</v>
      </c>
      <c r="C85">
        <v>3</v>
      </c>
      <c r="D85" t="s">
        <v>307</v>
      </c>
      <c r="E85" t="s">
        <v>297</v>
      </c>
      <c r="F85" t="s">
        <v>298</v>
      </c>
      <c r="G85">
        <v>12</v>
      </c>
      <c r="H85">
        <v>24</v>
      </c>
      <c r="I85">
        <v>7</v>
      </c>
      <c r="J85" t="s">
        <v>305</v>
      </c>
    </row>
    <row r="86" spans="1:10" x14ac:dyDescent="0.3">
      <c r="A86" s="2">
        <v>45376</v>
      </c>
      <c r="B86">
        <v>2024</v>
      </c>
      <c r="C86">
        <v>3</v>
      </c>
      <c r="D86" t="s">
        <v>307</v>
      </c>
      <c r="E86" t="s">
        <v>297</v>
      </c>
      <c r="F86" t="s">
        <v>298</v>
      </c>
      <c r="G86">
        <v>13</v>
      </c>
      <c r="H86">
        <v>25</v>
      </c>
      <c r="I86">
        <v>1</v>
      </c>
      <c r="J86" t="s">
        <v>299</v>
      </c>
    </row>
    <row r="87" spans="1:10" x14ac:dyDescent="0.3">
      <c r="A87" s="2">
        <v>45377</v>
      </c>
      <c r="B87">
        <v>2024</v>
      </c>
      <c r="C87">
        <v>3</v>
      </c>
      <c r="D87" t="s">
        <v>307</v>
      </c>
      <c r="E87" t="s">
        <v>297</v>
      </c>
      <c r="F87" t="s">
        <v>298</v>
      </c>
      <c r="G87">
        <v>13</v>
      </c>
      <c r="H87">
        <v>26</v>
      </c>
      <c r="I87">
        <v>2</v>
      </c>
      <c r="J87" t="s">
        <v>300</v>
      </c>
    </row>
    <row r="88" spans="1:10" x14ac:dyDescent="0.3">
      <c r="A88" s="2">
        <v>45378</v>
      </c>
      <c r="B88">
        <v>2024</v>
      </c>
      <c r="C88">
        <v>3</v>
      </c>
      <c r="D88" t="s">
        <v>307</v>
      </c>
      <c r="E88" t="s">
        <v>297</v>
      </c>
      <c r="F88" t="s">
        <v>298</v>
      </c>
      <c r="G88">
        <v>13</v>
      </c>
      <c r="H88">
        <v>27</v>
      </c>
      <c r="I88">
        <v>3</v>
      </c>
      <c r="J88" t="s">
        <v>301</v>
      </c>
    </row>
    <row r="89" spans="1:10" x14ac:dyDescent="0.3">
      <c r="A89" s="2">
        <v>45379</v>
      </c>
      <c r="B89">
        <v>2024</v>
      </c>
      <c r="C89">
        <v>3</v>
      </c>
      <c r="D89" t="s">
        <v>307</v>
      </c>
      <c r="E89" t="s">
        <v>297</v>
      </c>
      <c r="F89" t="s">
        <v>298</v>
      </c>
      <c r="G89">
        <v>13</v>
      </c>
      <c r="H89">
        <v>28</v>
      </c>
      <c r="I89">
        <v>4</v>
      </c>
      <c r="J89" t="s">
        <v>302</v>
      </c>
    </row>
    <row r="90" spans="1:10" x14ac:dyDescent="0.3">
      <c r="A90" s="2">
        <v>45380</v>
      </c>
      <c r="B90">
        <v>2024</v>
      </c>
      <c r="C90">
        <v>3</v>
      </c>
      <c r="D90" t="s">
        <v>307</v>
      </c>
      <c r="E90" t="s">
        <v>297</v>
      </c>
      <c r="F90" t="s">
        <v>298</v>
      </c>
      <c r="G90">
        <v>13</v>
      </c>
      <c r="H90">
        <v>29</v>
      </c>
      <c r="I90">
        <v>5</v>
      </c>
      <c r="J90" t="s">
        <v>303</v>
      </c>
    </row>
    <row r="91" spans="1:10" x14ac:dyDescent="0.3">
      <c r="A91" s="2">
        <v>45381</v>
      </c>
      <c r="B91">
        <v>2024</v>
      </c>
      <c r="C91">
        <v>3</v>
      </c>
      <c r="D91" t="s">
        <v>307</v>
      </c>
      <c r="E91" t="s">
        <v>297</v>
      </c>
      <c r="F91" t="s">
        <v>298</v>
      </c>
      <c r="G91">
        <v>13</v>
      </c>
      <c r="H91">
        <v>30</v>
      </c>
      <c r="I91">
        <v>6</v>
      </c>
      <c r="J91" t="s">
        <v>304</v>
      </c>
    </row>
    <row r="92" spans="1:10" x14ac:dyDescent="0.3">
      <c r="A92" s="2">
        <v>45382</v>
      </c>
      <c r="B92">
        <v>2024</v>
      </c>
      <c r="C92">
        <v>3</v>
      </c>
      <c r="D92" t="s">
        <v>307</v>
      </c>
      <c r="E92" t="s">
        <v>297</v>
      </c>
      <c r="F92" t="s">
        <v>298</v>
      </c>
      <c r="G92">
        <v>13</v>
      </c>
      <c r="H92">
        <v>31</v>
      </c>
      <c r="I92">
        <v>7</v>
      </c>
      <c r="J92" t="s">
        <v>305</v>
      </c>
    </row>
    <row r="93" spans="1:10" x14ac:dyDescent="0.3">
      <c r="A93" s="2">
        <v>45383</v>
      </c>
      <c r="B93">
        <v>2024</v>
      </c>
      <c r="C93">
        <v>4</v>
      </c>
      <c r="D93" t="s">
        <v>308</v>
      </c>
      <c r="E93" t="s">
        <v>309</v>
      </c>
      <c r="F93" t="s">
        <v>298</v>
      </c>
      <c r="G93">
        <v>14</v>
      </c>
      <c r="H93">
        <v>1</v>
      </c>
      <c r="I93">
        <v>1</v>
      </c>
      <c r="J93" t="s">
        <v>299</v>
      </c>
    </row>
    <row r="94" spans="1:10" x14ac:dyDescent="0.3">
      <c r="A94" s="2">
        <v>45384</v>
      </c>
      <c r="B94">
        <v>2024</v>
      </c>
      <c r="C94">
        <v>4</v>
      </c>
      <c r="D94" t="s">
        <v>308</v>
      </c>
      <c r="E94" t="s">
        <v>309</v>
      </c>
      <c r="F94" t="s">
        <v>298</v>
      </c>
      <c r="G94">
        <v>14</v>
      </c>
      <c r="H94">
        <v>2</v>
      </c>
      <c r="I94">
        <v>2</v>
      </c>
      <c r="J94" t="s">
        <v>300</v>
      </c>
    </row>
    <row r="95" spans="1:10" x14ac:dyDescent="0.3">
      <c r="A95" s="2">
        <v>45385</v>
      </c>
      <c r="B95">
        <v>2024</v>
      </c>
      <c r="C95">
        <v>4</v>
      </c>
      <c r="D95" t="s">
        <v>308</v>
      </c>
      <c r="E95" t="s">
        <v>309</v>
      </c>
      <c r="F95" t="s">
        <v>298</v>
      </c>
      <c r="G95">
        <v>14</v>
      </c>
      <c r="H95">
        <v>3</v>
      </c>
      <c r="I95">
        <v>3</v>
      </c>
      <c r="J95" t="s">
        <v>301</v>
      </c>
    </row>
    <row r="96" spans="1:10" x14ac:dyDescent="0.3">
      <c r="A96" s="2">
        <v>45386</v>
      </c>
      <c r="B96">
        <v>2024</v>
      </c>
      <c r="C96">
        <v>4</v>
      </c>
      <c r="D96" t="s">
        <v>308</v>
      </c>
      <c r="E96" t="s">
        <v>309</v>
      </c>
      <c r="F96" t="s">
        <v>298</v>
      </c>
      <c r="G96">
        <v>14</v>
      </c>
      <c r="H96">
        <v>4</v>
      </c>
      <c r="I96">
        <v>4</v>
      </c>
      <c r="J96" t="s">
        <v>302</v>
      </c>
    </row>
    <row r="97" spans="1:10" x14ac:dyDescent="0.3">
      <c r="A97" s="2">
        <v>45387</v>
      </c>
      <c r="B97">
        <v>2024</v>
      </c>
      <c r="C97">
        <v>4</v>
      </c>
      <c r="D97" t="s">
        <v>308</v>
      </c>
      <c r="E97" t="s">
        <v>309</v>
      </c>
      <c r="F97" t="s">
        <v>298</v>
      </c>
      <c r="G97">
        <v>14</v>
      </c>
      <c r="H97">
        <v>5</v>
      </c>
      <c r="I97">
        <v>5</v>
      </c>
      <c r="J97" t="s">
        <v>303</v>
      </c>
    </row>
    <row r="98" spans="1:10" x14ac:dyDescent="0.3">
      <c r="A98" s="2">
        <v>45388</v>
      </c>
      <c r="B98">
        <v>2024</v>
      </c>
      <c r="C98">
        <v>4</v>
      </c>
      <c r="D98" t="s">
        <v>308</v>
      </c>
      <c r="E98" t="s">
        <v>309</v>
      </c>
      <c r="F98" t="s">
        <v>298</v>
      </c>
      <c r="G98">
        <v>14</v>
      </c>
      <c r="H98">
        <v>6</v>
      </c>
      <c r="I98">
        <v>6</v>
      </c>
      <c r="J98" t="s">
        <v>304</v>
      </c>
    </row>
    <row r="99" spans="1:10" x14ac:dyDescent="0.3">
      <c r="A99" s="2">
        <v>45389</v>
      </c>
      <c r="B99">
        <v>2024</v>
      </c>
      <c r="C99">
        <v>4</v>
      </c>
      <c r="D99" t="s">
        <v>308</v>
      </c>
      <c r="E99" t="s">
        <v>309</v>
      </c>
      <c r="F99" t="s">
        <v>298</v>
      </c>
      <c r="G99">
        <v>14</v>
      </c>
      <c r="H99">
        <v>7</v>
      </c>
      <c r="I99">
        <v>7</v>
      </c>
      <c r="J99" t="s">
        <v>305</v>
      </c>
    </row>
    <row r="100" spans="1:10" x14ac:dyDescent="0.3">
      <c r="A100" s="2">
        <v>45390</v>
      </c>
      <c r="B100">
        <v>2024</v>
      </c>
      <c r="C100">
        <v>4</v>
      </c>
      <c r="D100" t="s">
        <v>308</v>
      </c>
      <c r="E100" t="s">
        <v>309</v>
      </c>
      <c r="F100" t="s">
        <v>298</v>
      </c>
      <c r="G100">
        <v>15</v>
      </c>
      <c r="H100">
        <v>8</v>
      </c>
      <c r="I100">
        <v>1</v>
      </c>
      <c r="J100" t="s">
        <v>299</v>
      </c>
    </row>
    <row r="101" spans="1:10" x14ac:dyDescent="0.3">
      <c r="A101" s="2">
        <v>45391</v>
      </c>
      <c r="B101">
        <v>2024</v>
      </c>
      <c r="C101">
        <v>4</v>
      </c>
      <c r="D101" t="s">
        <v>308</v>
      </c>
      <c r="E101" t="s">
        <v>309</v>
      </c>
      <c r="F101" t="s">
        <v>298</v>
      </c>
      <c r="G101">
        <v>15</v>
      </c>
      <c r="H101">
        <v>9</v>
      </c>
      <c r="I101">
        <v>2</v>
      </c>
      <c r="J101" t="s">
        <v>300</v>
      </c>
    </row>
    <row r="102" spans="1:10" x14ac:dyDescent="0.3">
      <c r="A102" s="2">
        <v>45392</v>
      </c>
      <c r="B102">
        <v>2024</v>
      </c>
      <c r="C102">
        <v>4</v>
      </c>
      <c r="D102" t="s">
        <v>308</v>
      </c>
      <c r="E102" t="s">
        <v>309</v>
      </c>
      <c r="F102" t="s">
        <v>298</v>
      </c>
      <c r="G102">
        <v>15</v>
      </c>
      <c r="H102">
        <v>10</v>
      </c>
      <c r="I102">
        <v>3</v>
      </c>
      <c r="J102" t="s">
        <v>301</v>
      </c>
    </row>
    <row r="103" spans="1:10" x14ac:dyDescent="0.3">
      <c r="A103" s="2">
        <v>45393</v>
      </c>
      <c r="B103">
        <v>2024</v>
      </c>
      <c r="C103">
        <v>4</v>
      </c>
      <c r="D103" t="s">
        <v>308</v>
      </c>
      <c r="E103" t="s">
        <v>309</v>
      </c>
      <c r="F103" t="s">
        <v>298</v>
      </c>
      <c r="G103">
        <v>15</v>
      </c>
      <c r="H103">
        <v>11</v>
      </c>
      <c r="I103">
        <v>4</v>
      </c>
      <c r="J103" t="s">
        <v>302</v>
      </c>
    </row>
    <row r="104" spans="1:10" x14ac:dyDescent="0.3">
      <c r="A104" s="2">
        <v>45394</v>
      </c>
      <c r="B104">
        <v>2024</v>
      </c>
      <c r="C104">
        <v>4</v>
      </c>
      <c r="D104" t="s">
        <v>308</v>
      </c>
      <c r="E104" t="s">
        <v>309</v>
      </c>
      <c r="F104" t="s">
        <v>298</v>
      </c>
      <c r="G104">
        <v>15</v>
      </c>
      <c r="H104">
        <v>12</v>
      </c>
      <c r="I104">
        <v>5</v>
      </c>
      <c r="J104" t="s">
        <v>303</v>
      </c>
    </row>
    <row r="105" spans="1:10" x14ac:dyDescent="0.3">
      <c r="A105" s="2">
        <v>45395</v>
      </c>
      <c r="B105">
        <v>2024</v>
      </c>
      <c r="C105">
        <v>4</v>
      </c>
      <c r="D105" t="s">
        <v>308</v>
      </c>
      <c r="E105" t="s">
        <v>309</v>
      </c>
      <c r="F105" t="s">
        <v>298</v>
      </c>
      <c r="G105">
        <v>15</v>
      </c>
      <c r="H105">
        <v>13</v>
      </c>
      <c r="I105">
        <v>6</v>
      </c>
      <c r="J105" t="s">
        <v>304</v>
      </c>
    </row>
    <row r="106" spans="1:10" x14ac:dyDescent="0.3">
      <c r="A106" s="2">
        <v>45396</v>
      </c>
      <c r="B106">
        <v>2024</v>
      </c>
      <c r="C106">
        <v>4</v>
      </c>
      <c r="D106" t="s">
        <v>308</v>
      </c>
      <c r="E106" t="s">
        <v>309</v>
      </c>
      <c r="F106" t="s">
        <v>298</v>
      </c>
      <c r="G106">
        <v>15</v>
      </c>
      <c r="H106">
        <v>14</v>
      </c>
      <c r="I106">
        <v>7</v>
      </c>
      <c r="J106" t="s">
        <v>305</v>
      </c>
    </row>
    <row r="107" spans="1:10" x14ac:dyDescent="0.3">
      <c r="A107" s="2">
        <v>45397</v>
      </c>
      <c r="B107">
        <v>2024</v>
      </c>
      <c r="C107">
        <v>4</v>
      </c>
      <c r="D107" t="s">
        <v>308</v>
      </c>
      <c r="E107" t="s">
        <v>309</v>
      </c>
      <c r="F107" t="s">
        <v>298</v>
      </c>
      <c r="G107">
        <v>16</v>
      </c>
      <c r="H107">
        <v>15</v>
      </c>
      <c r="I107">
        <v>1</v>
      </c>
      <c r="J107" t="s">
        <v>299</v>
      </c>
    </row>
    <row r="108" spans="1:10" x14ac:dyDescent="0.3">
      <c r="A108" s="2">
        <v>45398</v>
      </c>
      <c r="B108">
        <v>2024</v>
      </c>
      <c r="C108">
        <v>4</v>
      </c>
      <c r="D108" t="s">
        <v>308</v>
      </c>
      <c r="E108" t="s">
        <v>309</v>
      </c>
      <c r="F108" t="s">
        <v>298</v>
      </c>
      <c r="G108">
        <v>16</v>
      </c>
      <c r="H108">
        <v>16</v>
      </c>
      <c r="I108">
        <v>2</v>
      </c>
      <c r="J108" t="s">
        <v>300</v>
      </c>
    </row>
    <row r="109" spans="1:10" x14ac:dyDescent="0.3">
      <c r="A109" s="2">
        <v>45399</v>
      </c>
      <c r="B109">
        <v>2024</v>
      </c>
      <c r="C109">
        <v>4</v>
      </c>
      <c r="D109" t="s">
        <v>308</v>
      </c>
      <c r="E109" t="s">
        <v>309</v>
      </c>
      <c r="F109" t="s">
        <v>298</v>
      </c>
      <c r="G109">
        <v>16</v>
      </c>
      <c r="H109">
        <v>17</v>
      </c>
      <c r="I109">
        <v>3</v>
      </c>
      <c r="J109" t="s">
        <v>301</v>
      </c>
    </row>
    <row r="110" spans="1:10" x14ac:dyDescent="0.3">
      <c r="A110" s="2">
        <v>45400</v>
      </c>
      <c r="B110">
        <v>2024</v>
      </c>
      <c r="C110">
        <v>4</v>
      </c>
      <c r="D110" t="s">
        <v>308</v>
      </c>
      <c r="E110" t="s">
        <v>309</v>
      </c>
      <c r="F110" t="s">
        <v>298</v>
      </c>
      <c r="G110">
        <v>16</v>
      </c>
      <c r="H110">
        <v>18</v>
      </c>
      <c r="I110">
        <v>4</v>
      </c>
      <c r="J110" t="s">
        <v>302</v>
      </c>
    </row>
    <row r="111" spans="1:10" x14ac:dyDescent="0.3">
      <c r="A111" s="2">
        <v>45401</v>
      </c>
      <c r="B111">
        <v>2024</v>
      </c>
      <c r="C111">
        <v>4</v>
      </c>
      <c r="D111" t="s">
        <v>308</v>
      </c>
      <c r="E111" t="s">
        <v>309</v>
      </c>
      <c r="F111" t="s">
        <v>298</v>
      </c>
      <c r="G111">
        <v>16</v>
      </c>
      <c r="H111">
        <v>19</v>
      </c>
      <c r="I111">
        <v>5</v>
      </c>
      <c r="J111" t="s">
        <v>303</v>
      </c>
    </row>
    <row r="112" spans="1:10" x14ac:dyDescent="0.3">
      <c r="A112" s="2">
        <v>45402</v>
      </c>
      <c r="B112">
        <v>2024</v>
      </c>
      <c r="C112">
        <v>4</v>
      </c>
      <c r="D112" t="s">
        <v>308</v>
      </c>
      <c r="E112" t="s">
        <v>309</v>
      </c>
      <c r="F112" t="s">
        <v>298</v>
      </c>
      <c r="G112">
        <v>16</v>
      </c>
      <c r="H112">
        <v>20</v>
      </c>
      <c r="I112">
        <v>6</v>
      </c>
      <c r="J112" t="s">
        <v>304</v>
      </c>
    </row>
    <row r="113" spans="1:10" x14ac:dyDescent="0.3">
      <c r="A113" s="2">
        <v>45403</v>
      </c>
      <c r="B113">
        <v>2024</v>
      </c>
      <c r="C113">
        <v>4</v>
      </c>
      <c r="D113" t="s">
        <v>308</v>
      </c>
      <c r="E113" t="s">
        <v>309</v>
      </c>
      <c r="F113" t="s">
        <v>298</v>
      </c>
      <c r="G113">
        <v>16</v>
      </c>
      <c r="H113">
        <v>21</v>
      </c>
      <c r="I113">
        <v>7</v>
      </c>
      <c r="J113" t="s">
        <v>305</v>
      </c>
    </row>
    <row r="114" spans="1:10" x14ac:dyDescent="0.3">
      <c r="A114" s="2">
        <v>45404</v>
      </c>
      <c r="B114">
        <v>2024</v>
      </c>
      <c r="C114">
        <v>4</v>
      </c>
      <c r="D114" t="s">
        <v>308</v>
      </c>
      <c r="E114" t="s">
        <v>309</v>
      </c>
      <c r="F114" t="s">
        <v>298</v>
      </c>
      <c r="G114">
        <v>17</v>
      </c>
      <c r="H114">
        <v>22</v>
      </c>
      <c r="I114">
        <v>1</v>
      </c>
      <c r="J114" t="s">
        <v>299</v>
      </c>
    </row>
    <row r="115" spans="1:10" x14ac:dyDescent="0.3">
      <c r="A115" s="2">
        <v>45405</v>
      </c>
      <c r="B115">
        <v>2024</v>
      </c>
      <c r="C115">
        <v>4</v>
      </c>
      <c r="D115" t="s">
        <v>308</v>
      </c>
      <c r="E115" t="s">
        <v>309</v>
      </c>
      <c r="F115" t="s">
        <v>298</v>
      </c>
      <c r="G115">
        <v>17</v>
      </c>
      <c r="H115">
        <v>23</v>
      </c>
      <c r="I115">
        <v>2</v>
      </c>
      <c r="J115" t="s">
        <v>300</v>
      </c>
    </row>
    <row r="116" spans="1:10" x14ac:dyDescent="0.3">
      <c r="A116" s="2">
        <v>45406</v>
      </c>
      <c r="B116">
        <v>2024</v>
      </c>
      <c r="C116">
        <v>4</v>
      </c>
      <c r="D116" t="s">
        <v>308</v>
      </c>
      <c r="E116" t="s">
        <v>309</v>
      </c>
      <c r="F116" t="s">
        <v>298</v>
      </c>
      <c r="G116">
        <v>17</v>
      </c>
      <c r="H116">
        <v>24</v>
      </c>
      <c r="I116">
        <v>3</v>
      </c>
      <c r="J116" t="s">
        <v>301</v>
      </c>
    </row>
    <row r="117" spans="1:10" x14ac:dyDescent="0.3">
      <c r="A117" s="2">
        <v>45407</v>
      </c>
      <c r="B117">
        <v>2024</v>
      </c>
      <c r="C117">
        <v>4</v>
      </c>
      <c r="D117" t="s">
        <v>308</v>
      </c>
      <c r="E117" t="s">
        <v>309</v>
      </c>
      <c r="F117" t="s">
        <v>298</v>
      </c>
      <c r="G117">
        <v>17</v>
      </c>
      <c r="H117">
        <v>25</v>
      </c>
      <c r="I117">
        <v>4</v>
      </c>
      <c r="J117" t="s">
        <v>302</v>
      </c>
    </row>
    <row r="118" spans="1:10" x14ac:dyDescent="0.3">
      <c r="A118" s="2">
        <v>45408</v>
      </c>
      <c r="B118">
        <v>2024</v>
      </c>
      <c r="C118">
        <v>4</v>
      </c>
      <c r="D118" t="s">
        <v>308</v>
      </c>
      <c r="E118" t="s">
        <v>309</v>
      </c>
      <c r="F118" t="s">
        <v>298</v>
      </c>
      <c r="G118">
        <v>17</v>
      </c>
      <c r="H118">
        <v>26</v>
      </c>
      <c r="I118">
        <v>5</v>
      </c>
      <c r="J118" t="s">
        <v>303</v>
      </c>
    </row>
    <row r="119" spans="1:10" x14ac:dyDescent="0.3">
      <c r="A119" s="2">
        <v>45409</v>
      </c>
      <c r="B119">
        <v>2024</v>
      </c>
      <c r="C119">
        <v>4</v>
      </c>
      <c r="D119" t="s">
        <v>308</v>
      </c>
      <c r="E119" t="s">
        <v>309</v>
      </c>
      <c r="F119" t="s">
        <v>298</v>
      </c>
      <c r="G119">
        <v>17</v>
      </c>
      <c r="H119">
        <v>27</v>
      </c>
      <c r="I119">
        <v>6</v>
      </c>
      <c r="J119" t="s">
        <v>304</v>
      </c>
    </row>
    <row r="120" spans="1:10" x14ac:dyDescent="0.3">
      <c r="A120" s="2">
        <v>45410</v>
      </c>
      <c r="B120">
        <v>2024</v>
      </c>
      <c r="C120">
        <v>4</v>
      </c>
      <c r="D120" t="s">
        <v>308</v>
      </c>
      <c r="E120" t="s">
        <v>309</v>
      </c>
      <c r="F120" t="s">
        <v>298</v>
      </c>
      <c r="G120">
        <v>17</v>
      </c>
      <c r="H120">
        <v>28</v>
      </c>
      <c r="I120">
        <v>7</v>
      </c>
      <c r="J120" t="s">
        <v>305</v>
      </c>
    </row>
    <row r="121" spans="1:10" x14ac:dyDescent="0.3">
      <c r="A121" s="2">
        <v>45411</v>
      </c>
      <c r="B121">
        <v>2024</v>
      </c>
      <c r="C121">
        <v>4</v>
      </c>
      <c r="D121" t="s">
        <v>308</v>
      </c>
      <c r="E121" t="s">
        <v>309</v>
      </c>
      <c r="F121" t="s">
        <v>298</v>
      </c>
      <c r="G121">
        <v>18</v>
      </c>
      <c r="H121">
        <v>29</v>
      </c>
      <c r="I121">
        <v>1</v>
      </c>
      <c r="J121" t="s">
        <v>299</v>
      </c>
    </row>
    <row r="122" spans="1:10" x14ac:dyDescent="0.3">
      <c r="A122" s="2">
        <v>45412</v>
      </c>
      <c r="B122">
        <v>2024</v>
      </c>
      <c r="C122">
        <v>4</v>
      </c>
      <c r="D122" t="s">
        <v>308</v>
      </c>
      <c r="E122" t="s">
        <v>309</v>
      </c>
      <c r="F122" t="s">
        <v>298</v>
      </c>
      <c r="G122">
        <v>18</v>
      </c>
      <c r="H122">
        <v>30</v>
      </c>
      <c r="I122">
        <v>2</v>
      </c>
      <c r="J122" t="s">
        <v>300</v>
      </c>
    </row>
    <row r="123" spans="1:10" x14ac:dyDescent="0.3">
      <c r="A123" s="2">
        <v>45413</v>
      </c>
      <c r="B123">
        <v>2024</v>
      </c>
      <c r="C123">
        <v>5</v>
      </c>
      <c r="D123" t="s">
        <v>310</v>
      </c>
      <c r="E123" t="s">
        <v>309</v>
      </c>
      <c r="F123" t="s">
        <v>298</v>
      </c>
      <c r="G123">
        <v>18</v>
      </c>
      <c r="H123">
        <v>1</v>
      </c>
      <c r="I123">
        <v>3</v>
      </c>
      <c r="J123" t="s">
        <v>301</v>
      </c>
    </row>
    <row r="124" spans="1:10" x14ac:dyDescent="0.3">
      <c r="A124" s="2">
        <v>45414</v>
      </c>
      <c r="B124">
        <v>2024</v>
      </c>
      <c r="C124">
        <v>5</v>
      </c>
      <c r="D124" t="s">
        <v>310</v>
      </c>
      <c r="E124" t="s">
        <v>309</v>
      </c>
      <c r="F124" t="s">
        <v>298</v>
      </c>
      <c r="G124">
        <v>18</v>
      </c>
      <c r="H124">
        <v>2</v>
      </c>
      <c r="I124">
        <v>4</v>
      </c>
      <c r="J124" t="s">
        <v>302</v>
      </c>
    </row>
    <row r="125" spans="1:10" x14ac:dyDescent="0.3">
      <c r="A125" s="2">
        <v>45415</v>
      </c>
      <c r="B125">
        <v>2024</v>
      </c>
      <c r="C125">
        <v>5</v>
      </c>
      <c r="D125" t="s">
        <v>310</v>
      </c>
      <c r="E125" t="s">
        <v>309</v>
      </c>
      <c r="F125" t="s">
        <v>298</v>
      </c>
      <c r="G125">
        <v>18</v>
      </c>
      <c r="H125">
        <v>3</v>
      </c>
      <c r="I125">
        <v>5</v>
      </c>
      <c r="J125" t="s">
        <v>303</v>
      </c>
    </row>
    <row r="126" spans="1:10" x14ac:dyDescent="0.3">
      <c r="A126" s="2">
        <v>45416</v>
      </c>
      <c r="B126">
        <v>2024</v>
      </c>
      <c r="C126">
        <v>5</v>
      </c>
      <c r="D126" t="s">
        <v>310</v>
      </c>
      <c r="E126" t="s">
        <v>309</v>
      </c>
      <c r="F126" t="s">
        <v>298</v>
      </c>
      <c r="G126">
        <v>18</v>
      </c>
      <c r="H126">
        <v>4</v>
      </c>
      <c r="I126">
        <v>6</v>
      </c>
      <c r="J126" t="s">
        <v>304</v>
      </c>
    </row>
    <row r="127" spans="1:10" x14ac:dyDescent="0.3">
      <c r="A127" s="2">
        <v>45417</v>
      </c>
      <c r="B127">
        <v>2024</v>
      </c>
      <c r="C127">
        <v>5</v>
      </c>
      <c r="D127" t="s">
        <v>310</v>
      </c>
      <c r="E127" t="s">
        <v>309</v>
      </c>
      <c r="F127" t="s">
        <v>298</v>
      </c>
      <c r="G127">
        <v>18</v>
      </c>
      <c r="H127">
        <v>5</v>
      </c>
      <c r="I127">
        <v>7</v>
      </c>
      <c r="J127" t="s">
        <v>305</v>
      </c>
    </row>
    <row r="128" spans="1:10" x14ac:dyDescent="0.3">
      <c r="A128" s="2">
        <v>45418</v>
      </c>
      <c r="B128">
        <v>2024</v>
      </c>
      <c r="C128">
        <v>5</v>
      </c>
      <c r="D128" t="s">
        <v>310</v>
      </c>
      <c r="E128" t="s">
        <v>309</v>
      </c>
      <c r="F128" t="s">
        <v>298</v>
      </c>
      <c r="G128">
        <v>19</v>
      </c>
      <c r="H128">
        <v>6</v>
      </c>
      <c r="I128">
        <v>1</v>
      </c>
      <c r="J128" t="s">
        <v>299</v>
      </c>
    </row>
    <row r="129" spans="1:10" x14ac:dyDescent="0.3">
      <c r="A129" s="2">
        <v>45419</v>
      </c>
      <c r="B129">
        <v>2024</v>
      </c>
      <c r="C129">
        <v>5</v>
      </c>
      <c r="D129" t="s">
        <v>310</v>
      </c>
      <c r="E129" t="s">
        <v>309</v>
      </c>
      <c r="F129" t="s">
        <v>298</v>
      </c>
      <c r="G129">
        <v>19</v>
      </c>
      <c r="H129">
        <v>7</v>
      </c>
      <c r="I129">
        <v>2</v>
      </c>
      <c r="J129" t="s">
        <v>300</v>
      </c>
    </row>
    <row r="130" spans="1:10" x14ac:dyDescent="0.3">
      <c r="A130" s="2">
        <v>45420</v>
      </c>
      <c r="B130">
        <v>2024</v>
      </c>
      <c r="C130">
        <v>5</v>
      </c>
      <c r="D130" t="s">
        <v>310</v>
      </c>
      <c r="E130" t="s">
        <v>309</v>
      </c>
      <c r="F130" t="s">
        <v>298</v>
      </c>
      <c r="G130">
        <v>19</v>
      </c>
      <c r="H130">
        <v>8</v>
      </c>
      <c r="I130">
        <v>3</v>
      </c>
      <c r="J130" t="s">
        <v>301</v>
      </c>
    </row>
    <row r="131" spans="1:10" x14ac:dyDescent="0.3">
      <c r="A131" s="2">
        <v>45421</v>
      </c>
      <c r="B131">
        <v>2024</v>
      </c>
      <c r="C131">
        <v>5</v>
      </c>
      <c r="D131" t="s">
        <v>310</v>
      </c>
      <c r="E131" t="s">
        <v>309</v>
      </c>
      <c r="F131" t="s">
        <v>298</v>
      </c>
      <c r="G131">
        <v>19</v>
      </c>
      <c r="H131">
        <v>9</v>
      </c>
      <c r="I131">
        <v>4</v>
      </c>
      <c r="J131" t="s">
        <v>302</v>
      </c>
    </row>
    <row r="132" spans="1:10" x14ac:dyDescent="0.3">
      <c r="A132" s="2">
        <v>45422</v>
      </c>
      <c r="B132">
        <v>2024</v>
      </c>
      <c r="C132">
        <v>5</v>
      </c>
      <c r="D132" t="s">
        <v>310</v>
      </c>
      <c r="E132" t="s">
        <v>309</v>
      </c>
      <c r="F132" t="s">
        <v>298</v>
      </c>
      <c r="G132">
        <v>19</v>
      </c>
      <c r="H132">
        <v>10</v>
      </c>
      <c r="I132">
        <v>5</v>
      </c>
      <c r="J132" t="s">
        <v>303</v>
      </c>
    </row>
    <row r="133" spans="1:10" x14ac:dyDescent="0.3">
      <c r="A133" s="2">
        <v>45423</v>
      </c>
      <c r="B133">
        <v>2024</v>
      </c>
      <c r="C133">
        <v>5</v>
      </c>
      <c r="D133" t="s">
        <v>310</v>
      </c>
      <c r="E133" t="s">
        <v>309</v>
      </c>
      <c r="F133" t="s">
        <v>298</v>
      </c>
      <c r="G133">
        <v>19</v>
      </c>
      <c r="H133">
        <v>11</v>
      </c>
      <c r="I133">
        <v>6</v>
      </c>
      <c r="J133" t="s">
        <v>304</v>
      </c>
    </row>
    <row r="134" spans="1:10" x14ac:dyDescent="0.3">
      <c r="A134" s="2">
        <v>45424</v>
      </c>
      <c r="B134">
        <v>2024</v>
      </c>
      <c r="C134">
        <v>5</v>
      </c>
      <c r="D134" t="s">
        <v>310</v>
      </c>
      <c r="E134" t="s">
        <v>309</v>
      </c>
      <c r="F134" t="s">
        <v>298</v>
      </c>
      <c r="G134">
        <v>19</v>
      </c>
      <c r="H134">
        <v>12</v>
      </c>
      <c r="I134">
        <v>7</v>
      </c>
      <c r="J134" t="s">
        <v>305</v>
      </c>
    </row>
    <row r="135" spans="1:10" x14ac:dyDescent="0.3">
      <c r="A135" s="2">
        <v>45425</v>
      </c>
      <c r="B135">
        <v>2024</v>
      </c>
      <c r="C135">
        <v>5</v>
      </c>
      <c r="D135" t="s">
        <v>310</v>
      </c>
      <c r="E135" t="s">
        <v>309</v>
      </c>
      <c r="F135" t="s">
        <v>298</v>
      </c>
      <c r="G135">
        <v>20</v>
      </c>
      <c r="H135">
        <v>13</v>
      </c>
      <c r="I135">
        <v>1</v>
      </c>
      <c r="J135" t="s">
        <v>299</v>
      </c>
    </row>
    <row r="136" spans="1:10" x14ac:dyDescent="0.3">
      <c r="A136" s="2">
        <v>45426</v>
      </c>
      <c r="B136">
        <v>2024</v>
      </c>
      <c r="C136">
        <v>5</v>
      </c>
      <c r="D136" t="s">
        <v>310</v>
      </c>
      <c r="E136" t="s">
        <v>309</v>
      </c>
      <c r="F136" t="s">
        <v>298</v>
      </c>
      <c r="G136">
        <v>20</v>
      </c>
      <c r="H136">
        <v>14</v>
      </c>
      <c r="I136">
        <v>2</v>
      </c>
      <c r="J136" t="s">
        <v>300</v>
      </c>
    </row>
    <row r="137" spans="1:10" x14ac:dyDescent="0.3">
      <c r="A137" s="2">
        <v>45427</v>
      </c>
      <c r="B137">
        <v>2024</v>
      </c>
      <c r="C137">
        <v>5</v>
      </c>
      <c r="D137" t="s">
        <v>310</v>
      </c>
      <c r="E137" t="s">
        <v>309</v>
      </c>
      <c r="F137" t="s">
        <v>298</v>
      </c>
      <c r="G137">
        <v>20</v>
      </c>
      <c r="H137">
        <v>15</v>
      </c>
      <c r="I137">
        <v>3</v>
      </c>
      <c r="J137" t="s">
        <v>301</v>
      </c>
    </row>
    <row r="138" spans="1:10" x14ac:dyDescent="0.3">
      <c r="A138" s="2">
        <v>45428</v>
      </c>
      <c r="B138">
        <v>2024</v>
      </c>
      <c r="C138">
        <v>5</v>
      </c>
      <c r="D138" t="s">
        <v>310</v>
      </c>
      <c r="E138" t="s">
        <v>309</v>
      </c>
      <c r="F138" t="s">
        <v>298</v>
      </c>
      <c r="G138">
        <v>20</v>
      </c>
      <c r="H138">
        <v>16</v>
      </c>
      <c r="I138">
        <v>4</v>
      </c>
      <c r="J138" t="s">
        <v>302</v>
      </c>
    </row>
    <row r="139" spans="1:10" x14ac:dyDescent="0.3">
      <c r="A139" s="2">
        <v>45429</v>
      </c>
      <c r="B139">
        <v>2024</v>
      </c>
      <c r="C139">
        <v>5</v>
      </c>
      <c r="D139" t="s">
        <v>310</v>
      </c>
      <c r="E139" t="s">
        <v>309</v>
      </c>
      <c r="F139" t="s">
        <v>298</v>
      </c>
      <c r="G139">
        <v>20</v>
      </c>
      <c r="H139">
        <v>17</v>
      </c>
      <c r="I139">
        <v>5</v>
      </c>
      <c r="J139" t="s">
        <v>303</v>
      </c>
    </row>
    <row r="140" spans="1:10" x14ac:dyDescent="0.3">
      <c r="A140" s="2">
        <v>45430</v>
      </c>
      <c r="B140">
        <v>2024</v>
      </c>
      <c r="C140">
        <v>5</v>
      </c>
      <c r="D140" t="s">
        <v>310</v>
      </c>
      <c r="E140" t="s">
        <v>309</v>
      </c>
      <c r="F140" t="s">
        <v>298</v>
      </c>
      <c r="G140">
        <v>20</v>
      </c>
      <c r="H140">
        <v>18</v>
      </c>
      <c r="I140">
        <v>6</v>
      </c>
      <c r="J140" t="s">
        <v>304</v>
      </c>
    </row>
    <row r="141" spans="1:10" x14ac:dyDescent="0.3">
      <c r="A141" s="2">
        <v>45431</v>
      </c>
      <c r="B141">
        <v>2024</v>
      </c>
      <c r="C141">
        <v>5</v>
      </c>
      <c r="D141" t="s">
        <v>310</v>
      </c>
      <c r="E141" t="s">
        <v>309</v>
      </c>
      <c r="F141" t="s">
        <v>298</v>
      </c>
      <c r="G141">
        <v>20</v>
      </c>
      <c r="H141">
        <v>19</v>
      </c>
      <c r="I141">
        <v>7</v>
      </c>
      <c r="J141" t="s">
        <v>305</v>
      </c>
    </row>
    <row r="142" spans="1:10" x14ac:dyDescent="0.3">
      <c r="A142" s="2">
        <v>45432</v>
      </c>
      <c r="B142">
        <v>2024</v>
      </c>
      <c r="C142">
        <v>5</v>
      </c>
      <c r="D142" t="s">
        <v>310</v>
      </c>
      <c r="E142" t="s">
        <v>309</v>
      </c>
      <c r="F142" t="s">
        <v>298</v>
      </c>
      <c r="G142">
        <v>21</v>
      </c>
      <c r="H142">
        <v>20</v>
      </c>
      <c r="I142">
        <v>1</v>
      </c>
      <c r="J142" t="s">
        <v>299</v>
      </c>
    </row>
    <row r="143" spans="1:10" x14ac:dyDescent="0.3">
      <c r="A143" s="2">
        <v>45433</v>
      </c>
      <c r="B143">
        <v>2024</v>
      </c>
      <c r="C143">
        <v>5</v>
      </c>
      <c r="D143" t="s">
        <v>310</v>
      </c>
      <c r="E143" t="s">
        <v>309</v>
      </c>
      <c r="F143" t="s">
        <v>298</v>
      </c>
      <c r="G143">
        <v>21</v>
      </c>
      <c r="H143">
        <v>21</v>
      </c>
      <c r="I143">
        <v>2</v>
      </c>
      <c r="J143" t="s">
        <v>300</v>
      </c>
    </row>
    <row r="144" spans="1:10" x14ac:dyDescent="0.3">
      <c r="A144" s="2">
        <v>45434</v>
      </c>
      <c r="B144">
        <v>2024</v>
      </c>
      <c r="C144">
        <v>5</v>
      </c>
      <c r="D144" t="s">
        <v>310</v>
      </c>
      <c r="E144" t="s">
        <v>309</v>
      </c>
      <c r="F144" t="s">
        <v>298</v>
      </c>
      <c r="G144">
        <v>21</v>
      </c>
      <c r="H144">
        <v>22</v>
      </c>
      <c r="I144">
        <v>3</v>
      </c>
      <c r="J144" t="s">
        <v>301</v>
      </c>
    </row>
    <row r="145" spans="1:10" x14ac:dyDescent="0.3">
      <c r="A145" s="2">
        <v>45435</v>
      </c>
      <c r="B145">
        <v>2024</v>
      </c>
      <c r="C145">
        <v>5</v>
      </c>
      <c r="D145" t="s">
        <v>310</v>
      </c>
      <c r="E145" t="s">
        <v>309</v>
      </c>
      <c r="F145" t="s">
        <v>298</v>
      </c>
      <c r="G145">
        <v>21</v>
      </c>
      <c r="H145">
        <v>23</v>
      </c>
      <c r="I145">
        <v>4</v>
      </c>
      <c r="J145" t="s">
        <v>302</v>
      </c>
    </row>
    <row r="146" spans="1:10" x14ac:dyDescent="0.3">
      <c r="A146" s="2">
        <v>45436</v>
      </c>
      <c r="B146">
        <v>2024</v>
      </c>
      <c r="C146">
        <v>5</v>
      </c>
      <c r="D146" t="s">
        <v>310</v>
      </c>
      <c r="E146" t="s">
        <v>309</v>
      </c>
      <c r="F146" t="s">
        <v>298</v>
      </c>
      <c r="G146">
        <v>21</v>
      </c>
      <c r="H146">
        <v>24</v>
      </c>
      <c r="I146">
        <v>5</v>
      </c>
      <c r="J146" t="s">
        <v>303</v>
      </c>
    </row>
    <row r="147" spans="1:10" x14ac:dyDescent="0.3">
      <c r="A147" s="2">
        <v>45437</v>
      </c>
      <c r="B147">
        <v>2024</v>
      </c>
      <c r="C147">
        <v>5</v>
      </c>
      <c r="D147" t="s">
        <v>310</v>
      </c>
      <c r="E147" t="s">
        <v>309</v>
      </c>
      <c r="F147" t="s">
        <v>298</v>
      </c>
      <c r="G147">
        <v>21</v>
      </c>
      <c r="H147">
        <v>25</v>
      </c>
      <c r="I147">
        <v>6</v>
      </c>
      <c r="J147" t="s">
        <v>304</v>
      </c>
    </row>
    <row r="148" spans="1:10" x14ac:dyDescent="0.3">
      <c r="A148" s="2">
        <v>45438</v>
      </c>
      <c r="B148">
        <v>2024</v>
      </c>
      <c r="C148">
        <v>5</v>
      </c>
      <c r="D148" t="s">
        <v>310</v>
      </c>
      <c r="E148" t="s">
        <v>309</v>
      </c>
      <c r="F148" t="s">
        <v>298</v>
      </c>
      <c r="G148">
        <v>21</v>
      </c>
      <c r="H148">
        <v>26</v>
      </c>
      <c r="I148">
        <v>7</v>
      </c>
      <c r="J148" t="s">
        <v>305</v>
      </c>
    </row>
    <row r="149" spans="1:10" x14ac:dyDescent="0.3">
      <c r="A149" s="2">
        <v>45439</v>
      </c>
      <c r="B149">
        <v>2024</v>
      </c>
      <c r="C149">
        <v>5</v>
      </c>
      <c r="D149" t="s">
        <v>310</v>
      </c>
      <c r="E149" t="s">
        <v>309</v>
      </c>
      <c r="F149" t="s">
        <v>298</v>
      </c>
      <c r="G149">
        <v>22</v>
      </c>
      <c r="H149">
        <v>27</v>
      </c>
      <c r="I149">
        <v>1</v>
      </c>
      <c r="J149" t="s">
        <v>299</v>
      </c>
    </row>
    <row r="150" spans="1:10" x14ac:dyDescent="0.3">
      <c r="A150" s="2">
        <v>45440</v>
      </c>
      <c r="B150">
        <v>2024</v>
      </c>
      <c r="C150">
        <v>5</v>
      </c>
      <c r="D150" t="s">
        <v>310</v>
      </c>
      <c r="E150" t="s">
        <v>309</v>
      </c>
      <c r="F150" t="s">
        <v>298</v>
      </c>
      <c r="G150">
        <v>22</v>
      </c>
      <c r="H150">
        <v>28</v>
      </c>
      <c r="I150">
        <v>2</v>
      </c>
      <c r="J150" t="s">
        <v>300</v>
      </c>
    </row>
    <row r="151" spans="1:10" x14ac:dyDescent="0.3">
      <c r="A151" s="2">
        <v>45441</v>
      </c>
      <c r="B151">
        <v>2024</v>
      </c>
      <c r="C151">
        <v>5</v>
      </c>
      <c r="D151" t="s">
        <v>310</v>
      </c>
      <c r="E151" t="s">
        <v>309</v>
      </c>
      <c r="F151" t="s">
        <v>298</v>
      </c>
      <c r="G151">
        <v>22</v>
      </c>
      <c r="H151">
        <v>29</v>
      </c>
      <c r="I151">
        <v>3</v>
      </c>
      <c r="J151" t="s">
        <v>301</v>
      </c>
    </row>
    <row r="152" spans="1:10" x14ac:dyDescent="0.3">
      <c r="A152" s="2">
        <v>45442</v>
      </c>
      <c r="B152">
        <v>2024</v>
      </c>
      <c r="C152">
        <v>5</v>
      </c>
      <c r="D152" t="s">
        <v>310</v>
      </c>
      <c r="E152" t="s">
        <v>309</v>
      </c>
      <c r="F152" t="s">
        <v>298</v>
      </c>
      <c r="G152">
        <v>22</v>
      </c>
      <c r="H152">
        <v>30</v>
      </c>
      <c r="I152">
        <v>4</v>
      </c>
      <c r="J152" t="s">
        <v>302</v>
      </c>
    </row>
    <row r="153" spans="1:10" x14ac:dyDescent="0.3">
      <c r="A153" s="2">
        <v>45443</v>
      </c>
      <c r="B153">
        <v>2024</v>
      </c>
      <c r="C153">
        <v>5</v>
      </c>
      <c r="D153" t="s">
        <v>310</v>
      </c>
      <c r="E153" t="s">
        <v>309</v>
      </c>
      <c r="F153" t="s">
        <v>298</v>
      </c>
      <c r="G153">
        <v>22</v>
      </c>
      <c r="H153">
        <v>31</v>
      </c>
      <c r="I153">
        <v>5</v>
      </c>
      <c r="J153" t="s">
        <v>303</v>
      </c>
    </row>
    <row r="154" spans="1:10" x14ac:dyDescent="0.3">
      <c r="A154" s="2">
        <v>45444</v>
      </c>
      <c r="B154">
        <v>2024</v>
      </c>
      <c r="C154">
        <v>6</v>
      </c>
      <c r="D154" t="s">
        <v>311</v>
      </c>
      <c r="E154" t="s">
        <v>309</v>
      </c>
      <c r="F154" t="s">
        <v>298</v>
      </c>
      <c r="G154">
        <v>22</v>
      </c>
      <c r="H154">
        <v>1</v>
      </c>
      <c r="I154">
        <v>6</v>
      </c>
      <c r="J154" t="s">
        <v>304</v>
      </c>
    </row>
    <row r="155" spans="1:10" x14ac:dyDescent="0.3">
      <c r="A155" s="2">
        <v>45445</v>
      </c>
      <c r="B155">
        <v>2024</v>
      </c>
      <c r="C155">
        <v>6</v>
      </c>
      <c r="D155" t="s">
        <v>311</v>
      </c>
      <c r="E155" t="s">
        <v>309</v>
      </c>
      <c r="F155" t="s">
        <v>298</v>
      </c>
      <c r="G155">
        <v>22</v>
      </c>
      <c r="H155">
        <v>2</v>
      </c>
      <c r="I155">
        <v>7</v>
      </c>
      <c r="J155" t="s">
        <v>305</v>
      </c>
    </row>
    <row r="156" spans="1:10" x14ac:dyDescent="0.3">
      <c r="A156" s="2">
        <v>45446</v>
      </c>
      <c r="B156">
        <v>2024</v>
      </c>
      <c r="C156">
        <v>6</v>
      </c>
      <c r="D156" t="s">
        <v>311</v>
      </c>
      <c r="E156" t="s">
        <v>309</v>
      </c>
      <c r="F156" t="s">
        <v>298</v>
      </c>
      <c r="G156">
        <v>23</v>
      </c>
      <c r="H156">
        <v>3</v>
      </c>
      <c r="I156">
        <v>1</v>
      </c>
      <c r="J156" t="s">
        <v>299</v>
      </c>
    </row>
    <row r="157" spans="1:10" x14ac:dyDescent="0.3">
      <c r="A157" s="2">
        <v>45447</v>
      </c>
      <c r="B157">
        <v>2024</v>
      </c>
      <c r="C157">
        <v>6</v>
      </c>
      <c r="D157" t="s">
        <v>311</v>
      </c>
      <c r="E157" t="s">
        <v>309</v>
      </c>
      <c r="F157" t="s">
        <v>298</v>
      </c>
      <c r="G157">
        <v>23</v>
      </c>
      <c r="H157">
        <v>4</v>
      </c>
      <c r="I157">
        <v>2</v>
      </c>
      <c r="J157" t="s">
        <v>300</v>
      </c>
    </row>
    <row r="158" spans="1:10" x14ac:dyDescent="0.3">
      <c r="A158" s="2">
        <v>45448</v>
      </c>
      <c r="B158">
        <v>2024</v>
      </c>
      <c r="C158">
        <v>6</v>
      </c>
      <c r="D158" t="s">
        <v>311</v>
      </c>
      <c r="E158" t="s">
        <v>309</v>
      </c>
      <c r="F158" t="s">
        <v>298</v>
      </c>
      <c r="G158">
        <v>23</v>
      </c>
      <c r="H158">
        <v>5</v>
      </c>
      <c r="I158">
        <v>3</v>
      </c>
      <c r="J158" t="s">
        <v>301</v>
      </c>
    </row>
    <row r="159" spans="1:10" x14ac:dyDescent="0.3">
      <c r="A159" s="2">
        <v>45449</v>
      </c>
      <c r="B159">
        <v>2024</v>
      </c>
      <c r="C159">
        <v>6</v>
      </c>
      <c r="D159" t="s">
        <v>311</v>
      </c>
      <c r="E159" t="s">
        <v>309</v>
      </c>
      <c r="F159" t="s">
        <v>298</v>
      </c>
      <c r="G159">
        <v>23</v>
      </c>
      <c r="H159">
        <v>6</v>
      </c>
      <c r="I159">
        <v>4</v>
      </c>
      <c r="J159" t="s">
        <v>302</v>
      </c>
    </row>
    <row r="160" spans="1:10" x14ac:dyDescent="0.3">
      <c r="A160" s="2">
        <v>45450</v>
      </c>
      <c r="B160">
        <v>2024</v>
      </c>
      <c r="C160">
        <v>6</v>
      </c>
      <c r="D160" t="s">
        <v>311</v>
      </c>
      <c r="E160" t="s">
        <v>309</v>
      </c>
      <c r="F160" t="s">
        <v>298</v>
      </c>
      <c r="G160">
        <v>23</v>
      </c>
      <c r="H160">
        <v>7</v>
      </c>
      <c r="I160">
        <v>5</v>
      </c>
      <c r="J160" t="s">
        <v>303</v>
      </c>
    </row>
    <row r="161" spans="1:10" x14ac:dyDescent="0.3">
      <c r="A161" s="2">
        <v>45451</v>
      </c>
      <c r="B161">
        <v>2024</v>
      </c>
      <c r="C161">
        <v>6</v>
      </c>
      <c r="D161" t="s">
        <v>311</v>
      </c>
      <c r="E161" t="s">
        <v>309</v>
      </c>
      <c r="F161" t="s">
        <v>298</v>
      </c>
      <c r="G161">
        <v>23</v>
      </c>
      <c r="H161">
        <v>8</v>
      </c>
      <c r="I161">
        <v>6</v>
      </c>
      <c r="J161" t="s">
        <v>304</v>
      </c>
    </row>
    <row r="162" spans="1:10" x14ac:dyDescent="0.3">
      <c r="A162" s="2">
        <v>45452</v>
      </c>
      <c r="B162">
        <v>2024</v>
      </c>
      <c r="C162">
        <v>6</v>
      </c>
      <c r="D162" t="s">
        <v>311</v>
      </c>
      <c r="E162" t="s">
        <v>309</v>
      </c>
      <c r="F162" t="s">
        <v>298</v>
      </c>
      <c r="G162">
        <v>23</v>
      </c>
      <c r="H162">
        <v>9</v>
      </c>
      <c r="I162">
        <v>7</v>
      </c>
      <c r="J162" t="s">
        <v>305</v>
      </c>
    </row>
    <row r="163" spans="1:10" x14ac:dyDescent="0.3">
      <c r="A163" s="2">
        <v>45453</v>
      </c>
      <c r="B163">
        <v>2024</v>
      </c>
      <c r="C163">
        <v>6</v>
      </c>
      <c r="D163" t="s">
        <v>311</v>
      </c>
      <c r="E163" t="s">
        <v>309</v>
      </c>
      <c r="F163" t="s">
        <v>298</v>
      </c>
      <c r="G163">
        <v>24</v>
      </c>
      <c r="H163">
        <v>10</v>
      </c>
      <c r="I163">
        <v>1</v>
      </c>
      <c r="J163" t="s">
        <v>299</v>
      </c>
    </row>
    <row r="164" spans="1:10" x14ac:dyDescent="0.3">
      <c r="A164" s="2">
        <v>45454</v>
      </c>
      <c r="B164">
        <v>2024</v>
      </c>
      <c r="C164">
        <v>6</v>
      </c>
      <c r="D164" t="s">
        <v>311</v>
      </c>
      <c r="E164" t="s">
        <v>309</v>
      </c>
      <c r="F164" t="s">
        <v>298</v>
      </c>
      <c r="G164">
        <v>24</v>
      </c>
      <c r="H164">
        <v>11</v>
      </c>
      <c r="I164">
        <v>2</v>
      </c>
      <c r="J164" t="s">
        <v>300</v>
      </c>
    </row>
    <row r="165" spans="1:10" x14ac:dyDescent="0.3">
      <c r="A165" s="2">
        <v>45455</v>
      </c>
      <c r="B165">
        <v>2024</v>
      </c>
      <c r="C165">
        <v>6</v>
      </c>
      <c r="D165" t="s">
        <v>311</v>
      </c>
      <c r="E165" t="s">
        <v>309</v>
      </c>
      <c r="F165" t="s">
        <v>298</v>
      </c>
      <c r="G165">
        <v>24</v>
      </c>
      <c r="H165">
        <v>12</v>
      </c>
      <c r="I165">
        <v>3</v>
      </c>
      <c r="J165" t="s">
        <v>301</v>
      </c>
    </row>
    <row r="166" spans="1:10" x14ac:dyDescent="0.3">
      <c r="A166" s="2">
        <v>45456</v>
      </c>
      <c r="B166">
        <v>2024</v>
      </c>
      <c r="C166">
        <v>6</v>
      </c>
      <c r="D166" t="s">
        <v>311</v>
      </c>
      <c r="E166" t="s">
        <v>309</v>
      </c>
      <c r="F166" t="s">
        <v>298</v>
      </c>
      <c r="G166">
        <v>24</v>
      </c>
      <c r="H166">
        <v>13</v>
      </c>
      <c r="I166">
        <v>4</v>
      </c>
      <c r="J166" t="s">
        <v>302</v>
      </c>
    </row>
    <row r="167" spans="1:10" x14ac:dyDescent="0.3">
      <c r="A167" s="2">
        <v>45457</v>
      </c>
      <c r="B167">
        <v>2024</v>
      </c>
      <c r="C167">
        <v>6</v>
      </c>
      <c r="D167" t="s">
        <v>311</v>
      </c>
      <c r="E167" t="s">
        <v>309</v>
      </c>
      <c r="F167" t="s">
        <v>298</v>
      </c>
      <c r="G167">
        <v>24</v>
      </c>
      <c r="H167">
        <v>14</v>
      </c>
      <c r="I167">
        <v>5</v>
      </c>
      <c r="J167" t="s">
        <v>303</v>
      </c>
    </row>
    <row r="168" spans="1:10" x14ac:dyDescent="0.3">
      <c r="A168" s="2">
        <v>45458</v>
      </c>
      <c r="B168">
        <v>2024</v>
      </c>
      <c r="C168">
        <v>6</v>
      </c>
      <c r="D168" t="s">
        <v>311</v>
      </c>
      <c r="E168" t="s">
        <v>309</v>
      </c>
      <c r="F168" t="s">
        <v>298</v>
      </c>
      <c r="G168">
        <v>24</v>
      </c>
      <c r="H168">
        <v>15</v>
      </c>
      <c r="I168">
        <v>6</v>
      </c>
      <c r="J168" t="s">
        <v>304</v>
      </c>
    </row>
    <row r="169" spans="1:10" x14ac:dyDescent="0.3">
      <c r="A169" s="2">
        <v>45459</v>
      </c>
      <c r="B169">
        <v>2024</v>
      </c>
      <c r="C169">
        <v>6</v>
      </c>
      <c r="D169" t="s">
        <v>311</v>
      </c>
      <c r="E169" t="s">
        <v>309</v>
      </c>
      <c r="F169" t="s">
        <v>298</v>
      </c>
      <c r="G169">
        <v>24</v>
      </c>
      <c r="H169">
        <v>16</v>
      </c>
      <c r="I169">
        <v>7</v>
      </c>
      <c r="J169" t="s">
        <v>305</v>
      </c>
    </row>
    <row r="170" spans="1:10" x14ac:dyDescent="0.3">
      <c r="A170" s="2">
        <v>45460</v>
      </c>
      <c r="B170">
        <v>2024</v>
      </c>
      <c r="C170">
        <v>6</v>
      </c>
      <c r="D170" t="s">
        <v>311</v>
      </c>
      <c r="E170" t="s">
        <v>309</v>
      </c>
      <c r="F170" t="s">
        <v>298</v>
      </c>
      <c r="G170">
        <v>25</v>
      </c>
      <c r="H170">
        <v>17</v>
      </c>
      <c r="I170">
        <v>1</v>
      </c>
      <c r="J170" t="s">
        <v>299</v>
      </c>
    </row>
    <row r="171" spans="1:10" x14ac:dyDescent="0.3">
      <c r="A171" s="2">
        <v>45461</v>
      </c>
      <c r="B171">
        <v>2024</v>
      </c>
      <c r="C171">
        <v>6</v>
      </c>
      <c r="D171" t="s">
        <v>311</v>
      </c>
      <c r="E171" t="s">
        <v>309</v>
      </c>
      <c r="F171" t="s">
        <v>298</v>
      </c>
      <c r="G171">
        <v>25</v>
      </c>
      <c r="H171">
        <v>18</v>
      </c>
      <c r="I171">
        <v>2</v>
      </c>
      <c r="J171" t="s">
        <v>300</v>
      </c>
    </row>
    <row r="172" spans="1:10" x14ac:dyDescent="0.3">
      <c r="A172" s="2">
        <v>45462</v>
      </c>
      <c r="B172">
        <v>2024</v>
      </c>
      <c r="C172">
        <v>6</v>
      </c>
      <c r="D172" t="s">
        <v>311</v>
      </c>
      <c r="E172" t="s">
        <v>309</v>
      </c>
      <c r="F172" t="s">
        <v>298</v>
      </c>
      <c r="G172">
        <v>25</v>
      </c>
      <c r="H172">
        <v>19</v>
      </c>
      <c r="I172">
        <v>3</v>
      </c>
      <c r="J172" t="s">
        <v>301</v>
      </c>
    </row>
    <row r="173" spans="1:10" x14ac:dyDescent="0.3">
      <c r="A173" s="2">
        <v>45463</v>
      </c>
      <c r="B173">
        <v>2024</v>
      </c>
      <c r="C173">
        <v>6</v>
      </c>
      <c r="D173" t="s">
        <v>311</v>
      </c>
      <c r="E173" t="s">
        <v>309</v>
      </c>
      <c r="F173" t="s">
        <v>298</v>
      </c>
      <c r="G173">
        <v>25</v>
      </c>
      <c r="H173">
        <v>20</v>
      </c>
      <c r="I173">
        <v>4</v>
      </c>
      <c r="J173" t="s">
        <v>302</v>
      </c>
    </row>
    <row r="174" spans="1:10" x14ac:dyDescent="0.3">
      <c r="A174" s="2">
        <v>45464</v>
      </c>
      <c r="B174">
        <v>2024</v>
      </c>
      <c r="C174">
        <v>6</v>
      </c>
      <c r="D174" t="s">
        <v>311</v>
      </c>
      <c r="E174" t="s">
        <v>309</v>
      </c>
      <c r="F174" t="s">
        <v>298</v>
      </c>
      <c r="G174">
        <v>25</v>
      </c>
      <c r="H174">
        <v>21</v>
      </c>
      <c r="I174">
        <v>5</v>
      </c>
      <c r="J174" t="s">
        <v>303</v>
      </c>
    </row>
    <row r="175" spans="1:10" x14ac:dyDescent="0.3">
      <c r="A175" s="2">
        <v>45465</v>
      </c>
      <c r="B175">
        <v>2024</v>
      </c>
      <c r="C175">
        <v>6</v>
      </c>
      <c r="D175" t="s">
        <v>311</v>
      </c>
      <c r="E175" t="s">
        <v>309</v>
      </c>
      <c r="F175" t="s">
        <v>298</v>
      </c>
      <c r="G175">
        <v>25</v>
      </c>
      <c r="H175">
        <v>22</v>
      </c>
      <c r="I175">
        <v>6</v>
      </c>
      <c r="J175" t="s">
        <v>304</v>
      </c>
    </row>
    <row r="176" spans="1:10" x14ac:dyDescent="0.3">
      <c r="A176" s="2">
        <v>45466</v>
      </c>
      <c r="B176">
        <v>2024</v>
      </c>
      <c r="C176">
        <v>6</v>
      </c>
      <c r="D176" t="s">
        <v>311</v>
      </c>
      <c r="E176" t="s">
        <v>309</v>
      </c>
      <c r="F176" t="s">
        <v>298</v>
      </c>
      <c r="G176">
        <v>25</v>
      </c>
      <c r="H176">
        <v>23</v>
      </c>
      <c r="I176">
        <v>7</v>
      </c>
      <c r="J176" t="s">
        <v>305</v>
      </c>
    </row>
    <row r="177" spans="1:10" x14ac:dyDescent="0.3">
      <c r="A177" s="2">
        <v>45467</v>
      </c>
      <c r="B177">
        <v>2024</v>
      </c>
      <c r="C177">
        <v>6</v>
      </c>
      <c r="D177" t="s">
        <v>311</v>
      </c>
      <c r="E177" t="s">
        <v>309</v>
      </c>
      <c r="F177" t="s">
        <v>298</v>
      </c>
      <c r="G177">
        <v>26</v>
      </c>
      <c r="H177">
        <v>24</v>
      </c>
      <c r="I177">
        <v>1</v>
      </c>
      <c r="J177" t="s">
        <v>299</v>
      </c>
    </row>
    <row r="178" spans="1:10" x14ac:dyDescent="0.3">
      <c r="A178" s="2">
        <v>45468</v>
      </c>
      <c r="B178">
        <v>2024</v>
      </c>
      <c r="C178">
        <v>6</v>
      </c>
      <c r="D178" t="s">
        <v>311</v>
      </c>
      <c r="E178" t="s">
        <v>309</v>
      </c>
      <c r="F178" t="s">
        <v>298</v>
      </c>
      <c r="G178">
        <v>26</v>
      </c>
      <c r="H178">
        <v>25</v>
      </c>
      <c r="I178">
        <v>2</v>
      </c>
      <c r="J178" t="s">
        <v>300</v>
      </c>
    </row>
    <row r="179" spans="1:10" x14ac:dyDescent="0.3">
      <c r="A179" s="2">
        <v>45469</v>
      </c>
      <c r="B179">
        <v>2024</v>
      </c>
      <c r="C179">
        <v>6</v>
      </c>
      <c r="D179" t="s">
        <v>311</v>
      </c>
      <c r="E179" t="s">
        <v>309</v>
      </c>
      <c r="F179" t="s">
        <v>298</v>
      </c>
      <c r="G179">
        <v>26</v>
      </c>
      <c r="H179">
        <v>26</v>
      </c>
      <c r="I179">
        <v>3</v>
      </c>
      <c r="J179" t="s">
        <v>301</v>
      </c>
    </row>
    <row r="180" spans="1:10" x14ac:dyDescent="0.3">
      <c r="A180" s="2">
        <v>45470</v>
      </c>
      <c r="B180">
        <v>2024</v>
      </c>
      <c r="C180">
        <v>6</v>
      </c>
      <c r="D180" t="s">
        <v>311</v>
      </c>
      <c r="E180" t="s">
        <v>309</v>
      </c>
      <c r="F180" t="s">
        <v>298</v>
      </c>
      <c r="G180">
        <v>26</v>
      </c>
      <c r="H180">
        <v>27</v>
      </c>
      <c r="I180">
        <v>4</v>
      </c>
      <c r="J180" t="s">
        <v>302</v>
      </c>
    </row>
    <row r="181" spans="1:10" x14ac:dyDescent="0.3">
      <c r="A181" s="2">
        <v>45471</v>
      </c>
      <c r="B181">
        <v>2024</v>
      </c>
      <c r="C181">
        <v>6</v>
      </c>
      <c r="D181" t="s">
        <v>311</v>
      </c>
      <c r="E181" t="s">
        <v>309</v>
      </c>
      <c r="F181" t="s">
        <v>298</v>
      </c>
      <c r="G181">
        <v>26</v>
      </c>
      <c r="H181">
        <v>28</v>
      </c>
      <c r="I181">
        <v>5</v>
      </c>
      <c r="J181" t="s">
        <v>303</v>
      </c>
    </row>
    <row r="182" spans="1:10" x14ac:dyDescent="0.3">
      <c r="A182" s="2">
        <v>45472</v>
      </c>
      <c r="B182">
        <v>2024</v>
      </c>
      <c r="C182">
        <v>6</v>
      </c>
      <c r="D182" t="s">
        <v>311</v>
      </c>
      <c r="E182" t="s">
        <v>309</v>
      </c>
      <c r="F182" t="s">
        <v>298</v>
      </c>
      <c r="G182">
        <v>26</v>
      </c>
      <c r="H182">
        <v>29</v>
      </c>
      <c r="I182">
        <v>6</v>
      </c>
      <c r="J182" t="s">
        <v>304</v>
      </c>
    </row>
    <row r="183" spans="1:10" x14ac:dyDescent="0.3">
      <c r="A183" s="2">
        <v>45473</v>
      </c>
      <c r="B183">
        <v>2024</v>
      </c>
      <c r="C183">
        <v>6</v>
      </c>
      <c r="D183" t="s">
        <v>311</v>
      </c>
      <c r="E183" t="s">
        <v>309</v>
      </c>
      <c r="F183" t="s">
        <v>298</v>
      </c>
      <c r="G183">
        <v>26</v>
      </c>
      <c r="H183">
        <v>30</v>
      </c>
      <c r="I183">
        <v>7</v>
      </c>
      <c r="J183" t="s">
        <v>305</v>
      </c>
    </row>
    <row r="184" spans="1:10" x14ac:dyDescent="0.3">
      <c r="A184" s="2">
        <v>45474</v>
      </c>
      <c r="B184">
        <v>2024</v>
      </c>
      <c r="C184">
        <v>7</v>
      </c>
      <c r="D184" t="s">
        <v>312</v>
      </c>
      <c r="E184" t="s">
        <v>313</v>
      </c>
      <c r="F184" t="s">
        <v>314</v>
      </c>
      <c r="G184">
        <v>27</v>
      </c>
      <c r="H184">
        <v>1</v>
      </c>
      <c r="I184">
        <v>1</v>
      </c>
      <c r="J184" t="s">
        <v>299</v>
      </c>
    </row>
    <row r="185" spans="1:10" x14ac:dyDescent="0.3">
      <c r="A185" s="2">
        <v>45475</v>
      </c>
      <c r="B185">
        <v>2024</v>
      </c>
      <c r="C185">
        <v>7</v>
      </c>
      <c r="D185" t="s">
        <v>312</v>
      </c>
      <c r="E185" t="s">
        <v>313</v>
      </c>
      <c r="F185" t="s">
        <v>314</v>
      </c>
      <c r="G185">
        <v>27</v>
      </c>
      <c r="H185">
        <v>2</v>
      </c>
      <c r="I185">
        <v>2</v>
      </c>
      <c r="J185" t="s">
        <v>300</v>
      </c>
    </row>
    <row r="186" spans="1:10" x14ac:dyDescent="0.3">
      <c r="A186" s="2">
        <v>45476</v>
      </c>
      <c r="B186">
        <v>2024</v>
      </c>
      <c r="C186">
        <v>7</v>
      </c>
      <c r="D186" t="s">
        <v>312</v>
      </c>
      <c r="E186" t="s">
        <v>313</v>
      </c>
      <c r="F186" t="s">
        <v>314</v>
      </c>
      <c r="G186">
        <v>27</v>
      </c>
      <c r="H186">
        <v>3</v>
      </c>
      <c r="I186">
        <v>3</v>
      </c>
      <c r="J186" t="s">
        <v>301</v>
      </c>
    </row>
    <row r="187" spans="1:10" x14ac:dyDescent="0.3">
      <c r="A187" s="2">
        <v>45477</v>
      </c>
      <c r="B187">
        <v>2024</v>
      </c>
      <c r="C187">
        <v>7</v>
      </c>
      <c r="D187" t="s">
        <v>312</v>
      </c>
      <c r="E187" t="s">
        <v>313</v>
      </c>
      <c r="F187" t="s">
        <v>314</v>
      </c>
      <c r="G187">
        <v>27</v>
      </c>
      <c r="H187">
        <v>4</v>
      </c>
      <c r="I187">
        <v>4</v>
      </c>
      <c r="J187" t="s">
        <v>302</v>
      </c>
    </row>
    <row r="188" spans="1:10" x14ac:dyDescent="0.3">
      <c r="A188" s="2">
        <v>45478</v>
      </c>
      <c r="B188">
        <v>2024</v>
      </c>
      <c r="C188">
        <v>7</v>
      </c>
      <c r="D188" t="s">
        <v>312</v>
      </c>
      <c r="E188" t="s">
        <v>313</v>
      </c>
      <c r="F188" t="s">
        <v>314</v>
      </c>
      <c r="G188">
        <v>27</v>
      </c>
      <c r="H188">
        <v>5</v>
      </c>
      <c r="I188">
        <v>5</v>
      </c>
      <c r="J188" t="s">
        <v>303</v>
      </c>
    </row>
    <row r="189" spans="1:10" x14ac:dyDescent="0.3">
      <c r="A189" s="2">
        <v>45479</v>
      </c>
      <c r="B189">
        <v>2024</v>
      </c>
      <c r="C189">
        <v>7</v>
      </c>
      <c r="D189" t="s">
        <v>312</v>
      </c>
      <c r="E189" t="s">
        <v>313</v>
      </c>
      <c r="F189" t="s">
        <v>314</v>
      </c>
      <c r="G189">
        <v>27</v>
      </c>
      <c r="H189">
        <v>6</v>
      </c>
      <c r="I189">
        <v>6</v>
      </c>
      <c r="J189" t="s">
        <v>304</v>
      </c>
    </row>
    <row r="190" spans="1:10" x14ac:dyDescent="0.3">
      <c r="A190" s="2">
        <v>45480</v>
      </c>
      <c r="B190">
        <v>2024</v>
      </c>
      <c r="C190">
        <v>7</v>
      </c>
      <c r="D190" t="s">
        <v>312</v>
      </c>
      <c r="E190" t="s">
        <v>313</v>
      </c>
      <c r="F190" t="s">
        <v>314</v>
      </c>
      <c r="G190">
        <v>27</v>
      </c>
      <c r="H190">
        <v>7</v>
      </c>
      <c r="I190">
        <v>7</v>
      </c>
      <c r="J190" t="s">
        <v>305</v>
      </c>
    </row>
    <row r="191" spans="1:10" x14ac:dyDescent="0.3">
      <c r="A191" s="2">
        <v>45481</v>
      </c>
      <c r="B191">
        <v>2024</v>
      </c>
      <c r="C191">
        <v>7</v>
      </c>
      <c r="D191" t="s">
        <v>312</v>
      </c>
      <c r="E191" t="s">
        <v>313</v>
      </c>
      <c r="F191" t="s">
        <v>314</v>
      </c>
      <c r="G191">
        <v>28</v>
      </c>
      <c r="H191">
        <v>8</v>
      </c>
      <c r="I191">
        <v>1</v>
      </c>
      <c r="J191" t="s">
        <v>299</v>
      </c>
    </row>
    <row r="192" spans="1:10" x14ac:dyDescent="0.3">
      <c r="A192" s="2">
        <v>45482</v>
      </c>
      <c r="B192">
        <v>2024</v>
      </c>
      <c r="C192">
        <v>7</v>
      </c>
      <c r="D192" t="s">
        <v>312</v>
      </c>
      <c r="E192" t="s">
        <v>313</v>
      </c>
      <c r="F192" t="s">
        <v>314</v>
      </c>
      <c r="G192">
        <v>28</v>
      </c>
      <c r="H192">
        <v>9</v>
      </c>
      <c r="I192">
        <v>2</v>
      </c>
      <c r="J192" t="s">
        <v>300</v>
      </c>
    </row>
    <row r="193" spans="1:10" x14ac:dyDescent="0.3">
      <c r="A193" s="2">
        <v>45483</v>
      </c>
      <c r="B193">
        <v>2024</v>
      </c>
      <c r="C193">
        <v>7</v>
      </c>
      <c r="D193" t="s">
        <v>312</v>
      </c>
      <c r="E193" t="s">
        <v>313</v>
      </c>
      <c r="F193" t="s">
        <v>314</v>
      </c>
      <c r="G193">
        <v>28</v>
      </c>
      <c r="H193">
        <v>10</v>
      </c>
      <c r="I193">
        <v>3</v>
      </c>
      <c r="J193" t="s">
        <v>301</v>
      </c>
    </row>
    <row r="194" spans="1:10" x14ac:dyDescent="0.3">
      <c r="A194" s="2">
        <v>45484</v>
      </c>
      <c r="B194">
        <v>2024</v>
      </c>
      <c r="C194">
        <v>7</v>
      </c>
      <c r="D194" t="s">
        <v>312</v>
      </c>
      <c r="E194" t="s">
        <v>313</v>
      </c>
      <c r="F194" t="s">
        <v>314</v>
      </c>
      <c r="G194">
        <v>28</v>
      </c>
      <c r="H194">
        <v>11</v>
      </c>
      <c r="I194">
        <v>4</v>
      </c>
      <c r="J194" t="s">
        <v>302</v>
      </c>
    </row>
    <row r="195" spans="1:10" x14ac:dyDescent="0.3">
      <c r="A195" s="2">
        <v>45485</v>
      </c>
      <c r="B195">
        <v>2024</v>
      </c>
      <c r="C195">
        <v>7</v>
      </c>
      <c r="D195" t="s">
        <v>312</v>
      </c>
      <c r="E195" t="s">
        <v>313</v>
      </c>
      <c r="F195" t="s">
        <v>314</v>
      </c>
      <c r="G195">
        <v>28</v>
      </c>
      <c r="H195">
        <v>12</v>
      </c>
      <c r="I195">
        <v>5</v>
      </c>
      <c r="J195" t="s">
        <v>303</v>
      </c>
    </row>
    <row r="196" spans="1:10" x14ac:dyDescent="0.3">
      <c r="A196" s="2">
        <v>45486</v>
      </c>
      <c r="B196">
        <v>2024</v>
      </c>
      <c r="C196">
        <v>7</v>
      </c>
      <c r="D196" t="s">
        <v>312</v>
      </c>
      <c r="E196" t="s">
        <v>313</v>
      </c>
      <c r="F196" t="s">
        <v>314</v>
      </c>
      <c r="G196">
        <v>28</v>
      </c>
      <c r="H196">
        <v>13</v>
      </c>
      <c r="I196">
        <v>6</v>
      </c>
      <c r="J196" t="s">
        <v>304</v>
      </c>
    </row>
    <row r="197" spans="1:10" x14ac:dyDescent="0.3">
      <c r="A197" s="2">
        <v>45487</v>
      </c>
      <c r="B197">
        <v>2024</v>
      </c>
      <c r="C197">
        <v>7</v>
      </c>
      <c r="D197" t="s">
        <v>312</v>
      </c>
      <c r="E197" t="s">
        <v>313</v>
      </c>
      <c r="F197" t="s">
        <v>314</v>
      </c>
      <c r="G197">
        <v>28</v>
      </c>
      <c r="H197">
        <v>14</v>
      </c>
      <c r="I197">
        <v>7</v>
      </c>
      <c r="J197" t="s">
        <v>305</v>
      </c>
    </row>
    <row r="198" spans="1:10" x14ac:dyDescent="0.3">
      <c r="A198" s="2">
        <v>45488</v>
      </c>
      <c r="B198">
        <v>2024</v>
      </c>
      <c r="C198">
        <v>7</v>
      </c>
      <c r="D198" t="s">
        <v>312</v>
      </c>
      <c r="E198" t="s">
        <v>313</v>
      </c>
      <c r="F198" t="s">
        <v>314</v>
      </c>
      <c r="G198">
        <v>29</v>
      </c>
      <c r="H198">
        <v>15</v>
      </c>
      <c r="I198">
        <v>1</v>
      </c>
      <c r="J198" t="s">
        <v>299</v>
      </c>
    </row>
    <row r="199" spans="1:10" x14ac:dyDescent="0.3">
      <c r="A199" s="2">
        <v>45489</v>
      </c>
      <c r="B199">
        <v>2024</v>
      </c>
      <c r="C199">
        <v>7</v>
      </c>
      <c r="D199" t="s">
        <v>312</v>
      </c>
      <c r="E199" t="s">
        <v>313</v>
      </c>
      <c r="F199" t="s">
        <v>314</v>
      </c>
      <c r="G199">
        <v>29</v>
      </c>
      <c r="H199">
        <v>16</v>
      </c>
      <c r="I199">
        <v>2</v>
      </c>
      <c r="J199" t="s">
        <v>300</v>
      </c>
    </row>
    <row r="200" spans="1:10" x14ac:dyDescent="0.3">
      <c r="A200" s="2">
        <v>45490</v>
      </c>
      <c r="B200">
        <v>2024</v>
      </c>
      <c r="C200">
        <v>7</v>
      </c>
      <c r="D200" t="s">
        <v>312</v>
      </c>
      <c r="E200" t="s">
        <v>313</v>
      </c>
      <c r="F200" t="s">
        <v>314</v>
      </c>
      <c r="G200">
        <v>29</v>
      </c>
      <c r="H200">
        <v>17</v>
      </c>
      <c r="I200">
        <v>3</v>
      </c>
      <c r="J200" t="s">
        <v>301</v>
      </c>
    </row>
    <row r="201" spans="1:10" x14ac:dyDescent="0.3">
      <c r="A201" s="2">
        <v>45491</v>
      </c>
      <c r="B201">
        <v>2024</v>
      </c>
      <c r="C201">
        <v>7</v>
      </c>
      <c r="D201" t="s">
        <v>312</v>
      </c>
      <c r="E201" t="s">
        <v>313</v>
      </c>
      <c r="F201" t="s">
        <v>314</v>
      </c>
      <c r="G201">
        <v>29</v>
      </c>
      <c r="H201">
        <v>18</v>
      </c>
      <c r="I201">
        <v>4</v>
      </c>
      <c r="J201" t="s">
        <v>302</v>
      </c>
    </row>
    <row r="202" spans="1:10" x14ac:dyDescent="0.3">
      <c r="A202" s="2">
        <v>45492</v>
      </c>
      <c r="B202">
        <v>2024</v>
      </c>
      <c r="C202">
        <v>7</v>
      </c>
      <c r="D202" t="s">
        <v>312</v>
      </c>
      <c r="E202" t="s">
        <v>313</v>
      </c>
      <c r="F202" t="s">
        <v>314</v>
      </c>
      <c r="G202">
        <v>29</v>
      </c>
      <c r="H202">
        <v>19</v>
      </c>
      <c r="I202">
        <v>5</v>
      </c>
      <c r="J202" t="s">
        <v>303</v>
      </c>
    </row>
    <row r="203" spans="1:10" x14ac:dyDescent="0.3">
      <c r="A203" s="2">
        <v>45493</v>
      </c>
      <c r="B203">
        <v>2024</v>
      </c>
      <c r="C203">
        <v>7</v>
      </c>
      <c r="D203" t="s">
        <v>312</v>
      </c>
      <c r="E203" t="s">
        <v>313</v>
      </c>
      <c r="F203" t="s">
        <v>314</v>
      </c>
      <c r="G203">
        <v>29</v>
      </c>
      <c r="H203">
        <v>20</v>
      </c>
      <c r="I203">
        <v>6</v>
      </c>
      <c r="J203" t="s">
        <v>304</v>
      </c>
    </row>
    <row r="204" spans="1:10" x14ac:dyDescent="0.3">
      <c r="A204" s="2">
        <v>45494</v>
      </c>
      <c r="B204">
        <v>2024</v>
      </c>
      <c r="C204">
        <v>7</v>
      </c>
      <c r="D204" t="s">
        <v>312</v>
      </c>
      <c r="E204" t="s">
        <v>313</v>
      </c>
      <c r="F204" t="s">
        <v>314</v>
      </c>
      <c r="G204">
        <v>29</v>
      </c>
      <c r="H204">
        <v>21</v>
      </c>
      <c r="I204">
        <v>7</v>
      </c>
      <c r="J204" t="s">
        <v>305</v>
      </c>
    </row>
    <row r="205" spans="1:10" x14ac:dyDescent="0.3">
      <c r="A205" s="2">
        <v>45495</v>
      </c>
      <c r="B205">
        <v>2024</v>
      </c>
      <c r="C205">
        <v>7</v>
      </c>
      <c r="D205" t="s">
        <v>312</v>
      </c>
      <c r="E205" t="s">
        <v>313</v>
      </c>
      <c r="F205" t="s">
        <v>314</v>
      </c>
      <c r="G205">
        <v>30</v>
      </c>
      <c r="H205">
        <v>22</v>
      </c>
      <c r="I205">
        <v>1</v>
      </c>
      <c r="J205" t="s">
        <v>299</v>
      </c>
    </row>
    <row r="206" spans="1:10" x14ac:dyDescent="0.3">
      <c r="A206" s="2">
        <v>45496</v>
      </c>
      <c r="B206">
        <v>2024</v>
      </c>
      <c r="C206">
        <v>7</v>
      </c>
      <c r="D206" t="s">
        <v>312</v>
      </c>
      <c r="E206" t="s">
        <v>313</v>
      </c>
      <c r="F206" t="s">
        <v>314</v>
      </c>
      <c r="G206">
        <v>30</v>
      </c>
      <c r="H206">
        <v>23</v>
      </c>
      <c r="I206">
        <v>2</v>
      </c>
      <c r="J206" t="s">
        <v>300</v>
      </c>
    </row>
    <row r="207" spans="1:10" x14ac:dyDescent="0.3">
      <c r="A207" s="2">
        <v>45497</v>
      </c>
      <c r="B207">
        <v>2024</v>
      </c>
      <c r="C207">
        <v>7</v>
      </c>
      <c r="D207" t="s">
        <v>312</v>
      </c>
      <c r="E207" t="s">
        <v>313</v>
      </c>
      <c r="F207" t="s">
        <v>314</v>
      </c>
      <c r="G207">
        <v>30</v>
      </c>
      <c r="H207">
        <v>24</v>
      </c>
      <c r="I207">
        <v>3</v>
      </c>
      <c r="J207" t="s">
        <v>301</v>
      </c>
    </row>
    <row r="208" spans="1:10" x14ac:dyDescent="0.3">
      <c r="A208" s="2">
        <v>45498</v>
      </c>
      <c r="B208">
        <v>2024</v>
      </c>
      <c r="C208">
        <v>7</v>
      </c>
      <c r="D208" t="s">
        <v>312</v>
      </c>
      <c r="E208" t="s">
        <v>313</v>
      </c>
      <c r="F208" t="s">
        <v>314</v>
      </c>
      <c r="G208">
        <v>30</v>
      </c>
      <c r="H208">
        <v>25</v>
      </c>
      <c r="I208">
        <v>4</v>
      </c>
      <c r="J208" t="s">
        <v>302</v>
      </c>
    </row>
    <row r="209" spans="1:10" x14ac:dyDescent="0.3">
      <c r="A209" s="2">
        <v>45499</v>
      </c>
      <c r="B209">
        <v>2024</v>
      </c>
      <c r="C209">
        <v>7</v>
      </c>
      <c r="D209" t="s">
        <v>312</v>
      </c>
      <c r="E209" t="s">
        <v>313</v>
      </c>
      <c r="F209" t="s">
        <v>314</v>
      </c>
      <c r="G209">
        <v>30</v>
      </c>
      <c r="H209">
        <v>26</v>
      </c>
      <c r="I209">
        <v>5</v>
      </c>
      <c r="J209" t="s">
        <v>303</v>
      </c>
    </row>
    <row r="210" spans="1:10" x14ac:dyDescent="0.3">
      <c r="A210" s="2">
        <v>45500</v>
      </c>
      <c r="B210">
        <v>2024</v>
      </c>
      <c r="C210">
        <v>7</v>
      </c>
      <c r="D210" t="s">
        <v>312</v>
      </c>
      <c r="E210" t="s">
        <v>313</v>
      </c>
      <c r="F210" t="s">
        <v>314</v>
      </c>
      <c r="G210">
        <v>30</v>
      </c>
      <c r="H210">
        <v>27</v>
      </c>
      <c r="I210">
        <v>6</v>
      </c>
      <c r="J210" t="s">
        <v>304</v>
      </c>
    </row>
    <row r="211" spans="1:10" x14ac:dyDescent="0.3">
      <c r="A211" s="2">
        <v>45501</v>
      </c>
      <c r="B211">
        <v>2024</v>
      </c>
      <c r="C211">
        <v>7</v>
      </c>
      <c r="D211" t="s">
        <v>312</v>
      </c>
      <c r="E211" t="s">
        <v>313</v>
      </c>
      <c r="F211" t="s">
        <v>314</v>
      </c>
      <c r="G211">
        <v>30</v>
      </c>
      <c r="H211">
        <v>28</v>
      </c>
      <c r="I211">
        <v>7</v>
      </c>
      <c r="J211" t="s">
        <v>305</v>
      </c>
    </row>
    <row r="212" spans="1:10" x14ac:dyDescent="0.3">
      <c r="A212" s="2">
        <v>45502</v>
      </c>
      <c r="B212">
        <v>2024</v>
      </c>
      <c r="C212">
        <v>7</v>
      </c>
      <c r="D212" t="s">
        <v>312</v>
      </c>
      <c r="E212" t="s">
        <v>313</v>
      </c>
      <c r="F212" t="s">
        <v>314</v>
      </c>
      <c r="G212">
        <v>31</v>
      </c>
      <c r="H212">
        <v>29</v>
      </c>
      <c r="I212">
        <v>1</v>
      </c>
      <c r="J212" t="s">
        <v>299</v>
      </c>
    </row>
    <row r="213" spans="1:10" x14ac:dyDescent="0.3">
      <c r="A213" s="2">
        <v>45503</v>
      </c>
      <c r="B213">
        <v>2024</v>
      </c>
      <c r="C213">
        <v>7</v>
      </c>
      <c r="D213" t="s">
        <v>312</v>
      </c>
      <c r="E213" t="s">
        <v>313</v>
      </c>
      <c r="F213" t="s">
        <v>314</v>
      </c>
      <c r="G213">
        <v>31</v>
      </c>
      <c r="H213">
        <v>30</v>
      </c>
      <c r="I213">
        <v>2</v>
      </c>
      <c r="J213" t="s">
        <v>300</v>
      </c>
    </row>
    <row r="214" spans="1:10" x14ac:dyDescent="0.3">
      <c r="A214" s="2">
        <v>45504</v>
      </c>
      <c r="B214">
        <v>2024</v>
      </c>
      <c r="C214">
        <v>7</v>
      </c>
      <c r="D214" t="s">
        <v>312</v>
      </c>
      <c r="E214" t="s">
        <v>313</v>
      </c>
      <c r="F214" t="s">
        <v>314</v>
      </c>
      <c r="G214">
        <v>31</v>
      </c>
      <c r="H214">
        <v>31</v>
      </c>
      <c r="I214">
        <v>3</v>
      </c>
      <c r="J214" t="s">
        <v>301</v>
      </c>
    </row>
    <row r="215" spans="1:10" x14ac:dyDescent="0.3">
      <c r="A215" s="2">
        <v>45505</v>
      </c>
      <c r="B215">
        <v>2024</v>
      </c>
      <c r="C215">
        <v>8</v>
      </c>
      <c r="D215" t="s">
        <v>315</v>
      </c>
      <c r="E215" t="s">
        <v>313</v>
      </c>
      <c r="F215" t="s">
        <v>314</v>
      </c>
      <c r="G215">
        <v>31</v>
      </c>
      <c r="H215">
        <v>1</v>
      </c>
      <c r="I215">
        <v>4</v>
      </c>
      <c r="J215" t="s">
        <v>302</v>
      </c>
    </row>
    <row r="216" spans="1:10" x14ac:dyDescent="0.3">
      <c r="A216" s="2">
        <v>45506</v>
      </c>
      <c r="B216">
        <v>2024</v>
      </c>
      <c r="C216">
        <v>8</v>
      </c>
      <c r="D216" t="s">
        <v>315</v>
      </c>
      <c r="E216" t="s">
        <v>313</v>
      </c>
      <c r="F216" t="s">
        <v>314</v>
      </c>
      <c r="G216">
        <v>31</v>
      </c>
      <c r="H216">
        <v>2</v>
      </c>
      <c r="I216">
        <v>5</v>
      </c>
      <c r="J216" t="s">
        <v>303</v>
      </c>
    </row>
    <row r="217" spans="1:10" x14ac:dyDescent="0.3">
      <c r="A217" s="2">
        <v>45507</v>
      </c>
      <c r="B217">
        <v>2024</v>
      </c>
      <c r="C217">
        <v>8</v>
      </c>
      <c r="D217" t="s">
        <v>315</v>
      </c>
      <c r="E217" t="s">
        <v>313</v>
      </c>
      <c r="F217" t="s">
        <v>314</v>
      </c>
      <c r="G217">
        <v>31</v>
      </c>
      <c r="H217">
        <v>3</v>
      </c>
      <c r="I217">
        <v>6</v>
      </c>
      <c r="J217" t="s">
        <v>304</v>
      </c>
    </row>
    <row r="218" spans="1:10" x14ac:dyDescent="0.3">
      <c r="A218" s="2">
        <v>45508</v>
      </c>
      <c r="B218">
        <v>2024</v>
      </c>
      <c r="C218">
        <v>8</v>
      </c>
      <c r="D218" t="s">
        <v>315</v>
      </c>
      <c r="E218" t="s">
        <v>313</v>
      </c>
      <c r="F218" t="s">
        <v>314</v>
      </c>
      <c r="G218">
        <v>31</v>
      </c>
      <c r="H218">
        <v>4</v>
      </c>
      <c r="I218">
        <v>7</v>
      </c>
      <c r="J218" t="s">
        <v>305</v>
      </c>
    </row>
    <row r="219" spans="1:10" x14ac:dyDescent="0.3">
      <c r="A219" s="2">
        <v>45509</v>
      </c>
      <c r="B219">
        <v>2024</v>
      </c>
      <c r="C219">
        <v>8</v>
      </c>
      <c r="D219" t="s">
        <v>315</v>
      </c>
      <c r="E219" t="s">
        <v>313</v>
      </c>
      <c r="F219" t="s">
        <v>314</v>
      </c>
      <c r="G219">
        <v>32</v>
      </c>
      <c r="H219">
        <v>5</v>
      </c>
      <c r="I219">
        <v>1</v>
      </c>
      <c r="J219" t="s">
        <v>299</v>
      </c>
    </row>
    <row r="220" spans="1:10" x14ac:dyDescent="0.3">
      <c r="A220" s="2">
        <v>45510</v>
      </c>
      <c r="B220">
        <v>2024</v>
      </c>
      <c r="C220">
        <v>8</v>
      </c>
      <c r="D220" t="s">
        <v>315</v>
      </c>
      <c r="E220" t="s">
        <v>313</v>
      </c>
      <c r="F220" t="s">
        <v>314</v>
      </c>
      <c r="G220">
        <v>32</v>
      </c>
      <c r="H220">
        <v>6</v>
      </c>
      <c r="I220">
        <v>2</v>
      </c>
      <c r="J220" t="s">
        <v>300</v>
      </c>
    </row>
    <row r="221" spans="1:10" x14ac:dyDescent="0.3">
      <c r="A221" s="2">
        <v>45511</v>
      </c>
      <c r="B221">
        <v>2024</v>
      </c>
      <c r="C221">
        <v>8</v>
      </c>
      <c r="D221" t="s">
        <v>315</v>
      </c>
      <c r="E221" t="s">
        <v>313</v>
      </c>
      <c r="F221" t="s">
        <v>314</v>
      </c>
      <c r="G221">
        <v>32</v>
      </c>
      <c r="H221">
        <v>7</v>
      </c>
      <c r="I221">
        <v>3</v>
      </c>
      <c r="J221" t="s">
        <v>301</v>
      </c>
    </row>
    <row r="222" spans="1:10" x14ac:dyDescent="0.3">
      <c r="A222" s="2">
        <v>45512</v>
      </c>
      <c r="B222">
        <v>2024</v>
      </c>
      <c r="C222">
        <v>8</v>
      </c>
      <c r="D222" t="s">
        <v>315</v>
      </c>
      <c r="E222" t="s">
        <v>313</v>
      </c>
      <c r="F222" t="s">
        <v>314</v>
      </c>
      <c r="G222">
        <v>32</v>
      </c>
      <c r="H222">
        <v>8</v>
      </c>
      <c r="I222">
        <v>4</v>
      </c>
      <c r="J222" t="s">
        <v>302</v>
      </c>
    </row>
    <row r="223" spans="1:10" x14ac:dyDescent="0.3">
      <c r="A223" s="2">
        <v>45513</v>
      </c>
      <c r="B223">
        <v>2024</v>
      </c>
      <c r="C223">
        <v>8</v>
      </c>
      <c r="D223" t="s">
        <v>315</v>
      </c>
      <c r="E223" t="s">
        <v>313</v>
      </c>
      <c r="F223" t="s">
        <v>314</v>
      </c>
      <c r="G223">
        <v>32</v>
      </c>
      <c r="H223">
        <v>9</v>
      </c>
      <c r="I223">
        <v>5</v>
      </c>
      <c r="J223" t="s">
        <v>303</v>
      </c>
    </row>
    <row r="224" spans="1:10" x14ac:dyDescent="0.3">
      <c r="A224" s="2">
        <v>45514</v>
      </c>
      <c r="B224">
        <v>2024</v>
      </c>
      <c r="C224">
        <v>8</v>
      </c>
      <c r="D224" t="s">
        <v>315</v>
      </c>
      <c r="E224" t="s">
        <v>313</v>
      </c>
      <c r="F224" t="s">
        <v>314</v>
      </c>
      <c r="G224">
        <v>32</v>
      </c>
      <c r="H224">
        <v>10</v>
      </c>
      <c r="I224">
        <v>6</v>
      </c>
      <c r="J224" t="s">
        <v>304</v>
      </c>
    </row>
    <row r="225" spans="1:10" x14ac:dyDescent="0.3">
      <c r="A225" s="2">
        <v>45515</v>
      </c>
      <c r="B225">
        <v>2024</v>
      </c>
      <c r="C225">
        <v>8</v>
      </c>
      <c r="D225" t="s">
        <v>315</v>
      </c>
      <c r="E225" t="s">
        <v>313</v>
      </c>
      <c r="F225" t="s">
        <v>314</v>
      </c>
      <c r="G225">
        <v>32</v>
      </c>
      <c r="H225">
        <v>11</v>
      </c>
      <c r="I225">
        <v>7</v>
      </c>
      <c r="J225" t="s">
        <v>305</v>
      </c>
    </row>
    <row r="226" spans="1:10" x14ac:dyDescent="0.3">
      <c r="A226" s="2">
        <v>45516</v>
      </c>
      <c r="B226">
        <v>2024</v>
      </c>
      <c r="C226">
        <v>8</v>
      </c>
      <c r="D226" t="s">
        <v>315</v>
      </c>
      <c r="E226" t="s">
        <v>313</v>
      </c>
      <c r="F226" t="s">
        <v>314</v>
      </c>
      <c r="G226">
        <v>33</v>
      </c>
      <c r="H226">
        <v>12</v>
      </c>
      <c r="I226">
        <v>1</v>
      </c>
      <c r="J226" t="s">
        <v>299</v>
      </c>
    </row>
    <row r="227" spans="1:10" x14ac:dyDescent="0.3">
      <c r="A227" s="2">
        <v>45517</v>
      </c>
      <c r="B227">
        <v>2024</v>
      </c>
      <c r="C227">
        <v>8</v>
      </c>
      <c r="D227" t="s">
        <v>315</v>
      </c>
      <c r="E227" t="s">
        <v>313</v>
      </c>
      <c r="F227" t="s">
        <v>314</v>
      </c>
      <c r="G227">
        <v>33</v>
      </c>
      <c r="H227">
        <v>13</v>
      </c>
      <c r="I227">
        <v>2</v>
      </c>
      <c r="J227" t="s">
        <v>300</v>
      </c>
    </row>
    <row r="228" spans="1:10" x14ac:dyDescent="0.3">
      <c r="A228" s="2">
        <v>45518</v>
      </c>
      <c r="B228">
        <v>2024</v>
      </c>
      <c r="C228">
        <v>8</v>
      </c>
      <c r="D228" t="s">
        <v>315</v>
      </c>
      <c r="E228" t="s">
        <v>313</v>
      </c>
      <c r="F228" t="s">
        <v>314</v>
      </c>
      <c r="G228">
        <v>33</v>
      </c>
      <c r="H228">
        <v>14</v>
      </c>
      <c r="I228">
        <v>3</v>
      </c>
      <c r="J228" t="s">
        <v>301</v>
      </c>
    </row>
    <row r="229" spans="1:10" x14ac:dyDescent="0.3">
      <c r="A229" s="2">
        <v>45519</v>
      </c>
      <c r="B229">
        <v>2024</v>
      </c>
      <c r="C229">
        <v>8</v>
      </c>
      <c r="D229" t="s">
        <v>315</v>
      </c>
      <c r="E229" t="s">
        <v>313</v>
      </c>
      <c r="F229" t="s">
        <v>314</v>
      </c>
      <c r="G229">
        <v>33</v>
      </c>
      <c r="H229">
        <v>15</v>
      </c>
      <c r="I229">
        <v>4</v>
      </c>
      <c r="J229" t="s">
        <v>302</v>
      </c>
    </row>
    <row r="230" spans="1:10" x14ac:dyDescent="0.3">
      <c r="A230" s="2">
        <v>45520</v>
      </c>
      <c r="B230">
        <v>2024</v>
      </c>
      <c r="C230">
        <v>8</v>
      </c>
      <c r="D230" t="s">
        <v>315</v>
      </c>
      <c r="E230" t="s">
        <v>313</v>
      </c>
      <c r="F230" t="s">
        <v>314</v>
      </c>
      <c r="G230">
        <v>33</v>
      </c>
      <c r="H230">
        <v>16</v>
      </c>
      <c r="I230">
        <v>5</v>
      </c>
      <c r="J230" t="s">
        <v>303</v>
      </c>
    </row>
    <row r="231" spans="1:10" x14ac:dyDescent="0.3">
      <c r="A231" s="2">
        <v>45521</v>
      </c>
      <c r="B231">
        <v>2024</v>
      </c>
      <c r="C231">
        <v>8</v>
      </c>
      <c r="D231" t="s">
        <v>315</v>
      </c>
      <c r="E231" t="s">
        <v>313</v>
      </c>
      <c r="F231" t="s">
        <v>314</v>
      </c>
      <c r="G231">
        <v>33</v>
      </c>
      <c r="H231">
        <v>17</v>
      </c>
      <c r="I231">
        <v>6</v>
      </c>
      <c r="J231" t="s">
        <v>304</v>
      </c>
    </row>
    <row r="232" spans="1:10" x14ac:dyDescent="0.3">
      <c r="A232" s="2">
        <v>45522</v>
      </c>
      <c r="B232">
        <v>2024</v>
      </c>
      <c r="C232">
        <v>8</v>
      </c>
      <c r="D232" t="s">
        <v>315</v>
      </c>
      <c r="E232" t="s">
        <v>313</v>
      </c>
      <c r="F232" t="s">
        <v>314</v>
      </c>
      <c r="G232">
        <v>33</v>
      </c>
      <c r="H232">
        <v>18</v>
      </c>
      <c r="I232">
        <v>7</v>
      </c>
      <c r="J232" t="s">
        <v>305</v>
      </c>
    </row>
    <row r="233" spans="1:10" x14ac:dyDescent="0.3">
      <c r="A233" s="2">
        <v>45523</v>
      </c>
      <c r="B233">
        <v>2024</v>
      </c>
      <c r="C233">
        <v>8</v>
      </c>
      <c r="D233" t="s">
        <v>315</v>
      </c>
      <c r="E233" t="s">
        <v>313</v>
      </c>
      <c r="F233" t="s">
        <v>314</v>
      </c>
      <c r="G233">
        <v>34</v>
      </c>
      <c r="H233">
        <v>19</v>
      </c>
      <c r="I233">
        <v>1</v>
      </c>
      <c r="J233" t="s">
        <v>299</v>
      </c>
    </row>
    <row r="234" spans="1:10" x14ac:dyDescent="0.3">
      <c r="A234" s="2">
        <v>45524</v>
      </c>
      <c r="B234">
        <v>2024</v>
      </c>
      <c r="C234">
        <v>8</v>
      </c>
      <c r="D234" t="s">
        <v>315</v>
      </c>
      <c r="E234" t="s">
        <v>313</v>
      </c>
      <c r="F234" t="s">
        <v>314</v>
      </c>
      <c r="G234">
        <v>34</v>
      </c>
      <c r="H234">
        <v>20</v>
      </c>
      <c r="I234">
        <v>2</v>
      </c>
      <c r="J234" t="s">
        <v>300</v>
      </c>
    </row>
    <row r="235" spans="1:10" x14ac:dyDescent="0.3">
      <c r="A235" s="2">
        <v>45525</v>
      </c>
      <c r="B235">
        <v>2024</v>
      </c>
      <c r="C235">
        <v>8</v>
      </c>
      <c r="D235" t="s">
        <v>315</v>
      </c>
      <c r="E235" t="s">
        <v>313</v>
      </c>
      <c r="F235" t="s">
        <v>314</v>
      </c>
      <c r="G235">
        <v>34</v>
      </c>
      <c r="H235">
        <v>21</v>
      </c>
      <c r="I235">
        <v>3</v>
      </c>
      <c r="J235" t="s">
        <v>301</v>
      </c>
    </row>
    <row r="236" spans="1:10" x14ac:dyDescent="0.3">
      <c r="A236" s="2">
        <v>45526</v>
      </c>
      <c r="B236">
        <v>2024</v>
      </c>
      <c r="C236">
        <v>8</v>
      </c>
      <c r="D236" t="s">
        <v>315</v>
      </c>
      <c r="E236" t="s">
        <v>313</v>
      </c>
      <c r="F236" t="s">
        <v>314</v>
      </c>
      <c r="G236">
        <v>34</v>
      </c>
      <c r="H236">
        <v>22</v>
      </c>
      <c r="I236">
        <v>4</v>
      </c>
      <c r="J236" t="s">
        <v>302</v>
      </c>
    </row>
    <row r="237" spans="1:10" x14ac:dyDescent="0.3">
      <c r="A237" s="2">
        <v>45527</v>
      </c>
      <c r="B237">
        <v>2024</v>
      </c>
      <c r="C237">
        <v>8</v>
      </c>
      <c r="D237" t="s">
        <v>315</v>
      </c>
      <c r="E237" t="s">
        <v>313</v>
      </c>
      <c r="F237" t="s">
        <v>314</v>
      </c>
      <c r="G237">
        <v>34</v>
      </c>
      <c r="H237">
        <v>23</v>
      </c>
      <c r="I237">
        <v>5</v>
      </c>
      <c r="J237" t="s">
        <v>303</v>
      </c>
    </row>
    <row r="238" spans="1:10" x14ac:dyDescent="0.3">
      <c r="A238" s="2">
        <v>45528</v>
      </c>
      <c r="B238">
        <v>2024</v>
      </c>
      <c r="C238">
        <v>8</v>
      </c>
      <c r="D238" t="s">
        <v>315</v>
      </c>
      <c r="E238" t="s">
        <v>313</v>
      </c>
      <c r="F238" t="s">
        <v>314</v>
      </c>
      <c r="G238">
        <v>34</v>
      </c>
      <c r="H238">
        <v>24</v>
      </c>
      <c r="I238">
        <v>6</v>
      </c>
      <c r="J238" t="s">
        <v>304</v>
      </c>
    </row>
    <row r="239" spans="1:10" x14ac:dyDescent="0.3">
      <c r="A239" s="2">
        <v>45529</v>
      </c>
      <c r="B239">
        <v>2024</v>
      </c>
      <c r="C239">
        <v>8</v>
      </c>
      <c r="D239" t="s">
        <v>315</v>
      </c>
      <c r="E239" t="s">
        <v>313</v>
      </c>
      <c r="F239" t="s">
        <v>314</v>
      </c>
      <c r="G239">
        <v>34</v>
      </c>
      <c r="H239">
        <v>25</v>
      </c>
      <c r="I239">
        <v>7</v>
      </c>
      <c r="J239" t="s">
        <v>305</v>
      </c>
    </row>
    <row r="240" spans="1:10" x14ac:dyDescent="0.3">
      <c r="A240" s="2">
        <v>45530</v>
      </c>
      <c r="B240">
        <v>2024</v>
      </c>
      <c r="C240">
        <v>8</v>
      </c>
      <c r="D240" t="s">
        <v>315</v>
      </c>
      <c r="E240" t="s">
        <v>313</v>
      </c>
      <c r="F240" t="s">
        <v>314</v>
      </c>
      <c r="G240">
        <v>35</v>
      </c>
      <c r="H240">
        <v>26</v>
      </c>
      <c r="I240">
        <v>1</v>
      </c>
      <c r="J240" t="s">
        <v>299</v>
      </c>
    </row>
    <row r="241" spans="1:10" x14ac:dyDescent="0.3">
      <c r="A241" s="2">
        <v>45531</v>
      </c>
      <c r="B241">
        <v>2024</v>
      </c>
      <c r="C241">
        <v>8</v>
      </c>
      <c r="D241" t="s">
        <v>315</v>
      </c>
      <c r="E241" t="s">
        <v>313</v>
      </c>
      <c r="F241" t="s">
        <v>314</v>
      </c>
      <c r="G241">
        <v>35</v>
      </c>
      <c r="H241">
        <v>27</v>
      </c>
      <c r="I241">
        <v>2</v>
      </c>
      <c r="J241" t="s">
        <v>300</v>
      </c>
    </row>
    <row r="242" spans="1:10" x14ac:dyDescent="0.3">
      <c r="A242" s="2">
        <v>45532</v>
      </c>
      <c r="B242">
        <v>2024</v>
      </c>
      <c r="C242">
        <v>8</v>
      </c>
      <c r="D242" t="s">
        <v>315</v>
      </c>
      <c r="E242" t="s">
        <v>313</v>
      </c>
      <c r="F242" t="s">
        <v>314</v>
      </c>
      <c r="G242">
        <v>35</v>
      </c>
      <c r="H242">
        <v>28</v>
      </c>
      <c r="I242">
        <v>3</v>
      </c>
      <c r="J242" t="s">
        <v>301</v>
      </c>
    </row>
    <row r="243" spans="1:10" x14ac:dyDescent="0.3">
      <c r="A243" s="2">
        <v>45533</v>
      </c>
      <c r="B243">
        <v>2024</v>
      </c>
      <c r="C243">
        <v>8</v>
      </c>
      <c r="D243" t="s">
        <v>315</v>
      </c>
      <c r="E243" t="s">
        <v>313</v>
      </c>
      <c r="F243" t="s">
        <v>314</v>
      </c>
      <c r="G243">
        <v>35</v>
      </c>
      <c r="H243">
        <v>29</v>
      </c>
      <c r="I243">
        <v>4</v>
      </c>
      <c r="J243" t="s">
        <v>302</v>
      </c>
    </row>
    <row r="244" spans="1:10" x14ac:dyDescent="0.3">
      <c r="A244" s="2">
        <v>45534</v>
      </c>
      <c r="B244">
        <v>2024</v>
      </c>
      <c r="C244">
        <v>8</v>
      </c>
      <c r="D244" t="s">
        <v>315</v>
      </c>
      <c r="E244" t="s">
        <v>313</v>
      </c>
      <c r="F244" t="s">
        <v>314</v>
      </c>
      <c r="G244">
        <v>35</v>
      </c>
      <c r="H244">
        <v>30</v>
      </c>
      <c r="I244">
        <v>5</v>
      </c>
      <c r="J244" t="s">
        <v>303</v>
      </c>
    </row>
    <row r="245" spans="1:10" x14ac:dyDescent="0.3">
      <c r="A245" s="2">
        <v>45535</v>
      </c>
      <c r="B245">
        <v>2024</v>
      </c>
      <c r="C245">
        <v>8</v>
      </c>
      <c r="D245" t="s">
        <v>315</v>
      </c>
      <c r="E245" t="s">
        <v>313</v>
      </c>
      <c r="F245" t="s">
        <v>314</v>
      </c>
      <c r="G245">
        <v>35</v>
      </c>
      <c r="H245">
        <v>31</v>
      </c>
      <c r="I245">
        <v>6</v>
      </c>
      <c r="J245" t="s">
        <v>304</v>
      </c>
    </row>
    <row r="246" spans="1:10" x14ac:dyDescent="0.3">
      <c r="A246" s="2">
        <v>45536</v>
      </c>
      <c r="B246">
        <v>2024</v>
      </c>
      <c r="C246">
        <v>9</v>
      </c>
      <c r="D246" t="s">
        <v>316</v>
      </c>
      <c r="E246" t="s">
        <v>313</v>
      </c>
      <c r="F246" t="s">
        <v>314</v>
      </c>
      <c r="G246">
        <v>35</v>
      </c>
      <c r="H246">
        <v>1</v>
      </c>
      <c r="I246">
        <v>7</v>
      </c>
      <c r="J246" t="s">
        <v>305</v>
      </c>
    </row>
    <row r="247" spans="1:10" x14ac:dyDescent="0.3">
      <c r="A247" s="2">
        <v>45537</v>
      </c>
      <c r="B247">
        <v>2024</v>
      </c>
      <c r="C247">
        <v>9</v>
      </c>
      <c r="D247" t="s">
        <v>316</v>
      </c>
      <c r="E247" t="s">
        <v>313</v>
      </c>
      <c r="F247" t="s">
        <v>314</v>
      </c>
      <c r="G247">
        <v>36</v>
      </c>
      <c r="H247">
        <v>2</v>
      </c>
      <c r="I247">
        <v>1</v>
      </c>
      <c r="J247" t="s">
        <v>299</v>
      </c>
    </row>
    <row r="248" spans="1:10" x14ac:dyDescent="0.3">
      <c r="A248" s="2">
        <v>45538</v>
      </c>
      <c r="B248">
        <v>2024</v>
      </c>
      <c r="C248">
        <v>9</v>
      </c>
      <c r="D248" t="s">
        <v>316</v>
      </c>
      <c r="E248" t="s">
        <v>313</v>
      </c>
      <c r="F248" t="s">
        <v>314</v>
      </c>
      <c r="G248">
        <v>36</v>
      </c>
      <c r="H248">
        <v>3</v>
      </c>
      <c r="I248">
        <v>2</v>
      </c>
      <c r="J248" t="s">
        <v>300</v>
      </c>
    </row>
    <row r="249" spans="1:10" x14ac:dyDescent="0.3">
      <c r="A249" s="2">
        <v>45539</v>
      </c>
      <c r="B249">
        <v>2024</v>
      </c>
      <c r="C249">
        <v>9</v>
      </c>
      <c r="D249" t="s">
        <v>316</v>
      </c>
      <c r="E249" t="s">
        <v>313</v>
      </c>
      <c r="F249" t="s">
        <v>314</v>
      </c>
      <c r="G249">
        <v>36</v>
      </c>
      <c r="H249">
        <v>4</v>
      </c>
      <c r="I249">
        <v>3</v>
      </c>
      <c r="J249" t="s">
        <v>301</v>
      </c>
    </row>
    <row r="250" spans="1:10" x14ac:dyDescent="0.3">
      <c r="A250" s="2">
        <v>45540</v>
      </c>
      <c r="B250">
        <v>2024</v>
      </c>
      <c r="C250">
        <v>9</v>
      </c>
      <c r="D250" t="s">
        <v>316</v>
      </c>
      <c r="E250" t="s">
        <v>313</v>
      </c>
      <c r="F250" t="s">
        <v>314</v>
      </c>
      <c r="G250">
        <v>36</v>
      </c>
      <c r="H250">
        <v>5</v>
      </c>
      <c r="I250">
        <v>4</v>
      </c>
      <c r="J250" t="s">
        <v>302</v>
      </c>
    </row>
    <row r="251" spans="1:10" x14ac:dyDescent="0.3">
      <c r="A251" s="2">
        <v>45541</v>
      </c>
      <c r="B251">
        <v>2024</v>
      </c>
      <c r="C251">
        <v>9</v>
      </c>
      <c r="D251" t="s">
        <v>316</v>
      </c>
      <c r="E251" t="s">
        <v>313</v>
      </c>
      <c r="F251" t="s">
        <v>314</v>
      </c>
      <c r="G251">
        <v>36</v>
      </c>
      <c r="H251">
        <v>6</v>
      </c>
      <c r="I251">
        <v>5</v>
      </c>
      <c r="J251" t="s">
        <v>303</v>
      </c>
    </row>
    <row r="252" spans="1:10" x14ac:dyDescent="0.3">
      <c r="A252" s="2">
        <v>45542</v>
      </c>
      <c r="B252">
        <v>2024</v>
      </c>
      <c r="C252">
        <v>9</v>
      </c>
      <c r="D252" t="s">
        <v>316</v>
      </c>
      <c r="E252" t="s">
        <v>313</v>
      </c>
      <c r="F252" t="s">
        <v>314</v>
      </c>
      <c r="G252">
        <v>36</v>
      </c>
      <c r="H252">
        <v>7</v>
      </c>
      <c r="I252">
        <v>6</v>
      </c>
      <c r="J252" t="s">
        <v>304</v>
      </c>
    </row>
    <row r="253" spans="1:10" x14ac:dyDescent="0.3">
      <c r="A253" s="2">
        <v>45543</v>
      </c>
      <c r="B253">
        <v>2024</v>
      </c>
      <c r="C253">
        <v>9</v>
      </c>
      <c r="D253" t="s">
        <v>316</v>
      </c>
      <c r="E253" t="s">
        <v>313</v>
      </c>
      <c r="F253" t="s">
        <v>314</v>
      </c>
      <c r="G253">
        <v>36</v>
      </c>
      <c r="H253">
        <v>8</v>
      </c>
      <c r="I253">
        <v>7</v>
      </c>
      <c r="J253" t="s">
        <v>305</v>
      </c>
    </row>
    <row r="254" spans="1:10" x14ac:dyDescent="0.3">
      <c r="A254" s="2">
        <v>45544</v>
      </c>
      <c r="B254">
        <v>2024</v>
      </c>
      <c r="C254">
        <v>9</v>
      </c>
      <c r="D254" t="s">
        <v>316</v>
      </c>
      <c r="E254" t="s">
        <v>313</v>
      </c>
      <c r="F254" t="s">
        <v>314</v>
      </c>
      <c r="G254">
        <v>37</v>
      </c>
      <c r="H254">
        <v>9</v>
      </c>
      <c r="I254">
        <v>1</v>
      </c>
      <c r="J254" t="s">
        <v>299</v>
      </c>
    </row>
    <row r="255" spans="1:10" x14ac:dyDescent="0.3">
      <c r="A255" s="2">
        <v>45545</v>
      </c>
      <c r="B255">
        <v>2024</v>
      </c>
      <c r="C255">
        <v>9</v>
      </c>
      <c r="D255" t="s">
        <v>316</v>
      </c>
      <c r="E255" t="s">
        <v>313</v>
      </c>
      <c r="F255" t="s">
        <v>314</v>
      </c>
      <c r="G255">
        <v>37</v>
      </c>
      <c r="H255">
        <v>10</v>
      </c>
      <c r="I255">
        <v>2</v>
      </c>
      <c r="J255" t="s">
        <v>300</v>
      </c>
    </row>
    <row r="256" spans="1:10" x14ac:dyDescent="0.3">
      <c r="A256" s="2">
        <v>45546</v>
      </c>
      <c r="B256">
        <v>2024</v>
      </c>
      <c r="C256">
        <v>9</v>
      </c>
      <c r="D256" t="s">
        <v>316</v>
      </c>
      <c r="E256" t="s">
        <v>313</v>
      </c>
      <c r="F256" t="s">
        <v>314</v>
      </c>
      <c r="G256">
        <v>37</v>
      </c>
      <c r="H256">
        <v>11</v>
      </c>
      <c r="I256">
        <v>3</v>
      </c>
      <c r="J256" t="s">
        <v>301</v>
      </c>
    </row>
    <row r="257" spans="1:10" x14ac:dyDescent="0.3">
      <c r="A257" s="2">
        <v>45547</v>
      </c>
      <c r="B257">
        <v>2024</v>
      </c>
      <c r="C257">
        <v>9</v>
      </c>
      <c r="D257" t="s">
        <v>316</v>
      </c>
      <c r="E257" t="s">
        <v>313</v>
      </c>
      <c r="F257" t="s">
        <v>314</v>
      </c>
      <c r="G257">
        <v>37</v>
      </c>
      <c r="H257">
        <v>12</v>
      </c>
      <c r="I257">
        <v>4</v>
      </c>
      <c r="J257" t="s">
        <v>302</v>
      </c>
    </row>
    <row r="258" spans="1:10" x14ac:dyDescent="0.3">
      <c r="A258" s="2">
        <v>45548</v>
      </c>
      <c r="B258">
        <v>2024</v>
      </c>
      <c r="C258">
        <v>9</v>
      </c>
      <c r="D258" t="s">
        <v>316</v>
      </c>
      <c r="E258" t="s">
        <v>313</v>
      </c>
      <c r="F258" t="s">
        <v>314</v>
      </c>
      <c r="G258">
        <v>37</v>
      </c>
      <c r="H258">
        <v>13</v>
      </c>
      <c r="I258">
        <v>5</v>
      </c>
      <c r="J258" t="s">
        <v>303</v>
      </c>
    </row>
    <row r="259" spans="1:10" x14ac:dyDescent="0.3">
      <c r="A259" s="2">
        <v>45549</v>
      </c>
      <c r="B259">
        <v>2024</v>
      </c>
      <c r="C259">
        <v>9</v>
      </c>
      <c r="D259" t="s">
        <v>316</v>
      </c>
      <c r="E259" t="s">
        <v>313</v>
      </c>
      <c r="F259" t="s">
        <v>314</v>
      </c>
      <c r="G259">
        <v>37</v>
      </c>
      <c r="H259">
        <v>14</v>
      </c>
      <c r="I259">
        <v>6</v>
      </c>
      <c r="J259" t="s">
        <v>304</v>
      </c>
    </row>
    <row r="260" spans="1:10" x14ac:dyDescent="0.3">
      <c r="A260" s="2">
        <v>45550</v>
      </c>
      <c r="B260">
        <v>2024</v>
      </c>
      <c r="C260">
        <v>9</v>
      </c>
      <c r="D260" t="s">
        <v>316</v>
      </c>
      <c r="E260" t="s">
        <v>313</v>
      </c>
      <c r="F260" t="s">
        <v>314</v>
      </c>
      <c r="G260">
        <v>37</v>
      </c>
      <c r="H260">
        <v>15</v>
      </c>
      <c r="I260">
        <v>7</v>
      </c>
      <c r="J260" t="s">
        <v>305</v>
      </c>
    </row>
    <row r="261" spans="1:10" x14ac:dyDescent="0.3">
      <c r="A261" s="2">
        <v>45551</v>
      </c>
      <c r="B261">
        <v>2024</v>
      </c>
      <c r="C261">
        <v>9</v>
      </c>
      <c r="D261" t="s">
        <v>316</v>
      </c>
      <c r="E261" t="s">
        <v>313</v>
      </c>
      <c r="F261" t="s">
        <v>314</v>
      </c>
      <c r="G261">
        <v>38</v>
      </c>
      <c r="H261">
        <v>16</v>
      </c>
      <c r="I261">
        <v>1</v>
      </c>
      <c r="J261" t="s">
        <v>299</v>
      </c>
    </row>
    <row r="262" spans="1:10" x14ac:dyDescent="0.3">
      <c r="A262" s="2">
        <v>45552</v>
      </c>
      <c r="B262">
        <v>2024</v>
      </c>
      <c r="C262">
        <v>9</v>
      </c>
      <c r="D262" t="s">
        <v>316</v>
      </c>
      <c r="E262" t="s">
        <v>313</v>
      </c>
      <c r="F262" t="s">
        <v>314</v>
      </c>
      <c r="G262">
        <v>38</v>
      </c>
      <c r="H262">
        <v>17</v>
      </c>
      <c r="I262">
        <v>2</v>
      </c>
      <c r="J262" t="s">
        <v>300</v>
      </c>
    </row>
    <row r="263" spans="1:10" x14ac:dyDescent="0.3">
      <c r="A263" s="2">
        <v>45553</v>
      </c>
      <c r="B263">
        <v>2024</v>
      </c>
      <c r="C263">
        <v>9</v>
      </c>
      <c r="D263" t="s">
        <v>316</v>
      </c>
      <c r="E263" t="s">
        <v>313</v>
      </c>
      <c r="F263" t="s">
        <v>314</v>
      </c>
      <c r="G263">
        <v>38</v>
      </c>
      <c r="H263">
        <v>18</v>
      </c>
      <c r="I263">
        <v>3</v>
      </c>
      <c r="J263" t="s">
        <v>301</v>
      </c>
    </row>
    <row r="264" spans="1:10" x14ac:dyDescent="0.3">
      <c r="A264" s="2">
        <v>45554</v>
      </c>
      <c r="B264">
        <v>2024</v>
      </c>
      <c r="C264">
        <v>9</v>
      </c>
      <c r="D264" t="s">
        <v>316</v>
      </c>
      <c r="E264" t="s">
        <v>313</v>
      </c>
      <c r="F264" t="s">
        <v>314</v>
      </c>
      <c r="G264">
        <v>38</v>
      </c>
      <c r="H264">
        <v>19</v>
      </c>
      <c r="I264">
        <v>4</v>
      </c>
      <c r="J264" t="s">
        <v>302</v>
      </c>
    </row>
    <row r="265" spans="1:10" x14ac:dyDescent="0.3">
      <c r="A265" s="2">
        <v>45555</v>
      </c>
      <c r="B265">
        <v>2024</v>
      </c>
      <c r="C265">
        <v>9</v>
      </c>
      <c r="D265" t="s">
        <v>316</v>
      </c>
      <c r="E265" t="s">
        <v>313</v>
      </c>
      <c r="F265" t="s">
        <v>314</v>
      </c>
      <c r="G265">
        <v>38</v>
      </c>
      <c r="H265">
        <v>20</v>
      </c>
      <c r="I265">
        <v>5</v>
      </c>
      <c r="J265" t="s">
        <v>303</v>
      </c>
    </row>
    <row r="266" spans="1:10" x14ac:dyDescent="0.3">
      <c r="A266" s="2">
        <v>45556</v>
      </c>
      <c r="B266">
        <v>2024</v>
      </c>
      <c r="C266">
        <v>9</v>
      </c>
      <c r="D266" t="s">
        <v>316</v>
      </c>
      <c r="E266" t="s">
        <v>313</v>
      </c>
      <c r="F266" t="s">
        <v>314</v>
      </c>
      <c r="G266">
        <v>38</v>
      </c>
      <c r="H266">
        <v>21</v>
      </c>
      <c r="I266">
        <v>6</v>
      </c>
      <c r="J266" t="s">
        <v>304</v>
      </c>
    </row>
    <row r="267" spans="1:10" x14ac:dyDescent="0.3">
      <c r="A267" s="2">
        <v>45557</v>
      </c>
      <c r="B267">
        <v>2024</v>
      </c>
      <c r="C267">
        <v>9</v>
      </c>
      <c r="D267" t="s">
        <v>316</v>
      </c>
      <c r="E267" t="s">
        <v>313</v>
      </c>
      <c r="F267" t="s">
        <v>314</v>
      </c>
      <c r="G267">
        <v>38</v>
      </c>
      <c r="H267">
        <v>22</v>
      </c>
      <c r="I267">
        <v>7</v>
      </c>
      <c r="J267" t="s">
        <v>305</v>
      </c>
    </row>
    <row r="268" spans="1:10" x14ac:dyDescent="0.3">
      <c r="A268" s="2">
        <v>45558</v>
      </c>
      <c r="B268">
        <v>2024</v>
      </c>
      <c r="C268">
        <v>9</v>
      </c>
      <c r="D268" t="s">
        <v>316</v>
      </c>
      <c r="E268" t="s">
        <v>313</v>
      </c>
      <c r="F268" t="s">
        <v>314</v>
      </c>
      <c r="G268">
        <v>39</v>
      </c>
      <c r="H268">
        <v>23</v>
      </c>
      <c r="I268">
        <v>1</v>
      </c>
      <c r="J268" t="s">
        <v>299</v>
      </c>
    </row>
    <row r="269" spans="1:10" x14ac:dyDescent="0.3">
      <c r="A269" s="2">
        <v>45559</v>
      </c>
      <c r="B269">
        <v>2024</v>
      </c>
      <c r="C269">
        <v>9</v>
      </c>
      <c r="D269" t="s">
        <v>316</v>
      </c>
      <c r="E269" t="s">
        <v>313</v>
      </c>
      <c r="F269" t="s">
        <v>314</v>
      </c>
      <c r="G269">
        <v>39</v>
      </c>
      <c r="H269">
        <v>24</v>
      </c>
      <c r="I269">
        <v>2</v>
      </c>
      <c r="J269" t="s">
        <v>300</v>
      </c>
    </row>
    <row r="270" spans="1:10" x14ac:dyDescent="0.3">
      <c r="A270" s="2">
        <v>45560</v>
      </c>
      <c r="B270">
        <v>2024</v>
      </c>
      <c r="C270">
        <v>9</v>
      </c>
      <c r="D270" t="s">
        <v>316</v>
      </c>
      <c r="E270" t="s">
        <v>313</v>
      </c>
      <c r="F270" t="s">
        <v>314</v>
      </c>
      <c r="G270">
        <v>39</v>
      </c>
      <c r="H270">
        <v>25</v>
      </c>
      <c r="I270">
        <v>3</v>
      </c>
      <c r="J270" t="s">
        <v>301</v>
      </c>
    </row>
    <row r="271" spans="1:10" x14ac:dyDescent="0.3">
      <c r="A271" s="2">
        <v>45561</v>
      </c>
      <c r="B271">
        <v>2024</v>
      </c>
      <c r="C271">
        <v>9</v>
      </c>
      <c r="D271" t="s">
        <v>316</v>
      </c>
      <c r="E271" t="s">
        <v>313</v>
      </c>
      <c r="F271" t="s">
        <v>314</v>
      </c>
      <c r="G271">
        <v>39</v>
      </c>
      <c r="H271">
        <v>26</v>
      </c>
      <c r="I271">
        <v>4</v>
      </c>
      <c r="J271" t="s">
        <v>302</v>
      </c>
    </row>
    <row r="272" spans="1:10" x14ac:dyDescent="0.3">
      <c r="A272" s="2">
        <v>45562</v>
      </c>
      <c r="B272">
        <v>2024</v>
      </c>
      <c r="C272">
        <v>9</v>
      </c>
      <c r="D272" t="s">
        <v>316</v>
      </c>
      <c r="E272" t="s">
        <v>313</v>
      </c>
      <c r="F272" t="s">
        <v>314</v>
      </c>
      <c r="G272">
        <v>39</v>
      </c>
      <c r="H272">
        <v>27</v>
      </c>
      <c r="I272">
        <v>5</v>
      </c>
      <c r="J272" t="s">
        <v>303</v>
      </c>
    </row>
    <row r="273" spans="1:10" x14ac:dyDescent="0.3">
      <c r="A273" s="2">
        <v>45563</v>
      </c>
      <c r="B273">
        <v>2024</v>
      </c>
      <c r="C273">
        <v>9</v>
      </c>
      <c r="D273" t="s">
        <v>316</v>
      </c>
      <c r="E273" t="s">
        <v>313</v>
      </c>
      <c r="F273" t="s">
        <v>314</v>
      </c>
      <c r="G273">
        <v>39</v>
      </c>
      <c r="H273">
        <v>28</v>
      </c>
      <c r="I273">
        <v>6</v>
      </c>
      <c r="J273" t="s">
        <v>304</v>
      </c>
    </row>
    <row r="274" spans="1:10" x14ac:dyDescent="0.3">
      <c r="A274" s="2">
        <v>45564</v>
      </c>
      <c r="B274">
        <v>2024</v>
      </c>
      <c r="C274">
        <v>9</v>
      </c>
      <c r="D274" t="s">
        <v>316</v>
      </c>
      <c r="E274" t="s">
        <v>313</v>
      </c>
      <c r="F274" t="s">
        <v>314</v>
      </c>
      <c r="G274">
        <v>39</v>
      </c>
      <c r="H274">
        <v>29</v>
      </c>
      <c r="I274">
        <v>7</v>
      </c>
      <c r="J274" t="s">
        <v>305</v>
      </c>
    </row>
    <row r="275" spans="1:10" x14ac:dyDescent="0.3">
      <c r="A275" s="2">
        <v>45565</v>
      </c>
      <c r="B275">
        <v>2024</v>
      </c>
      <c r="C275">
        <v>9</v>
      </c>
      <c r="D275" t="s">
        <v>316</v>
      </c>
      <c r="E275" t="s">
        <v>313</v>
      </c>
      <c r="F275" t="s">
        <v>314</v>
      </c>
      <c r="G275">
        <v>40</v>
      </c>
      <c r="H275">
        <v>30</v>
      </c>
      <c r="I275">
        <v>1</v>
      </c>
      <c r="J275" t="s">
        <v>299</v>
      </c>
    </row>
    <row r="276" spans="1:10" x14ac:dyDescent="0.3">
      <c r="A276" s="2">
        <v>45566</v>
      </c>
      <c r="B276">
        <v>2024</v>
      </c>
      <c r="C276">
        <v>10</v>
      </c>
      <c r="D276" t="s">
        <v>317</v>
      </c>
      <c r="E276" t="s">
        <v>318</v>
      </c>
      <c r="F276" t="s">
        <v>314</v>
      </c>
      <c r="G276">
        <v>40</v>
      </c>
      <c r="H276">
        <v>1</v>
      </c>
      <c r="I276">
        <v>2</v>
      </c>
      <c r="J276" t="s">
        <v>300</v>
      </c>
    </row>
    <row r="277" spans="1:10" x14ac:dyDescent="0.3">
      <c r="A277" s="2">
        <v>45567</v>
      </c>
      <c r="B277">
        <v>2024</v>
      </c>
      <c r="C277">
        <v>10</v>
      </c>
      <c r="D277" t="s">
        <v>317</v>
      </c>
      <c r="E277" t="s">
        <v>318</v>
      </c>
      <c r="F277" t="s">
        <v>314</v>
      </c>
      <c r="G277">
        <v>40</v>
      </c>
      <c r="H277">
        <v>2</v>
      </c>
      <c r="I277">
        <v>3</v>
      </c>
      <c r="J277" t="s">
        <v>301</v>
      </c>
    </row>
    <row r="278" spans="1:10" x14ac:dyDescent="0.3">
      <c r="A278" s="2">
        <v>45568</v>
      </c>
      <c r="B278">
        <v>2024</v>
      </c>
      <c r="C278">
        <v>10</v>
      </c>
      <c r="D278" t="s">
        <v>317</v>
      </c>
      <c r="E278" t="s">
        <v>318</v>
      </c>
      <c r="F278" t="s">
        <v>314</v>
      </c>
      <c r="G278">
        <v>40</v>
      </c>
      <c r="H278">
        <v>3</v>
      </c>
      <c r="I278">
        <v>4</v>
      </c>
      <c r="J278" t="s">
        <v>302</v>
      </c>
    </row>
    <row r="279" spans="1:10" x14ac:dyDescent="0.3">
      <c r="A279" s="2">
        <v>45569</v>
      </c>
      <c r="B279">
        <v>2024</v>
      </c>
      <c r="C279">
        <v>10</v>
      </c>
      <c r="D279" t="s">
        <v>317</v>
      </c>
      <c r="E279" t="s">
        <v>318</v>
      </c>
      <c r="F279" t="s">
        <v>314</v>
      </c>
      <c r="G279">
        <v>40</v>
      </c>
      <c r="H279">
        <v>4</v>
      </c>
      <c r="I279">
        <v>5</v>
      </c>
      <c r="J279" t="s">
        <v>303</v>
      </c>
    </row>
    <row r="280" spans="1:10" x14ac:dyDescent="0.3">
      <c r="A280" s="2">
        <v>45570</v>
      </c>
      <c r="B280">
        <v>2024</v>
      </c>
      <c r="C280">
        <v>10</v>
      </c>
      <c r="D280" t="s">
        <v>317</v>
      </c>
      <c r="E280" t="s">
        <v>318</v>
      </c>
      <c r="F280" t="s">
        <v>314</v>
      </c>
      <c r="G280">
        <v>40</v>
      </c>
      <c r="H280">
        <v>5</v>
      </c>
      <c r="I280">
        <v>6</v>
      </c>
      <c r="J280" t="s">
        <v>304</v>
      </c>
    </row>
    <row r="281" spans="1:10" x14ac:dyDescent="0.3">
      <c r="A281" s="2">
        <v>45571</v>
      </c>
      <c r="B281">
        <v>2024</v>
      </c>
      <c r="C281">
        <v>10</v>
      </c>
      <c r="D281" t="s">
        <v>317</v>
      </c>
      <c r="E281" t="s">
        <v>318</v>
      </c>
      <c r="F281" t="s">
        <v>314</v>
      </c>
      <c r="G281">
        <v>40</v>
      </c>
      <c r="H281">
        <v>6</v>
      </c>
      <c r="I281">
        <v>7</v>
      </c>
      <c r="J281" t="s">
        <v>305</v>
      </c>
    </row>
    <row r="282" spans="1:10" x14ac:dyDescent="0.3">
      <c r="A282" s="2">
        <v>45572</v>
      </c>
      <c r="B282">
        <v>2024</v>
      </c>
      <c r="C282">
        <v>10</v>
      </c>
      <c r="D282" t="s">
        <v>317</v>
      </c>
      <c r="E282" t="s">
        <v>318</v>
      </c>
      <c r="F282" t="s">
        <v>314</v>
      </c>
      <c r="G282">
        <v>41</v>
      </c>
      <c r="H282">
        <v>7</v>
      </c>
      <c r="I282">
        <v>1</v>
      </c>
      <c r="J282" t="s">
        <v>299</v>
      </c>
    </row>
    <row r="283" spans="1:10" x14ac:dyDescent="0.3">
      <c r="A283" s="2">
        <v>45573</v>
      </c>
      <c r="B283">
        <v>2024</v>
      </c>
      <c r="C283">
        <v>10</v>
      </c>
      <c r="D283" t="s">
        <v>317</v>
      </c>
      <c r="E283" t="s">
        <v>318</v>
      </c>
      <c r="F283" t="s">
        <v>314</v>
      </c>
      <c r="G283">
        <v>41</v>
      </c>
      <c r="H283">
        <v>8</v>
      </c>
      <c r="I283">
        <v>2</v>
      </c>
      <c r="J283" t="s">
        <v>300</v>
      </c>
    </row>
    <row r="284" spans="1:10" x14ac:dyDescent="0.3">
      <c r="A284" s="2">
        <v>45574</v>
      </c>
      <c r="B284">
        <v>2024</v>
      </c>
      <c r="C284">
        <v>10</v>
      </c>
      <c r="D284" t="s">
        <v>317</v>
      </c>
      <c r="E284" t="s">
        <v>318</v>
      </c>
      <c r="F284" t="s">
        <v>314</v>
      </c>
      <c r="G284">
        <v>41</v>
      </c>
      <c r="H284">
        <v>9</v>
      </c>
      <c r="I284">
        <v>3</v>
      </c>
      <c r="J284" t="s">
        <v>301</v>
      </c>
    </row>
    <row r="285" spans="1:10" x14ac:dyDescent="0.3">
      <c r="A285" s="2">
        <v>45575</v>
      </c>
      <c r="B285">
        <v>2024</v>
      </c>
      <c r="C285">
        <v>10</v>
      </c>
      <c r="D285" t="s">
        <v>317</v>
      </c>
      <c r="E285" t="s">
        <v>318</v>
      </c>
      <c r="F285" t="s">
        <v>314</v>
      </c>
      <c r="G285">
        <v>41</v>
      </c>
      <c r="H285">
        <v>10</v>
      </c>
      <c r="I285">
        <v>4</v>
      </c>
      <c r="J285" t="s">
        <v>302</v>
      </c>
    </row>
    <row r="286" spans="1:10" x14ac:dyDescent="0.3">
      <c r="A286" s="2">
        <v>45576</v>
      </c>
      <c r="B286">
        <v>2024</v>
      </c>
      <c r="C286">
        <v>10</v>
      </c>
      <c r="D286" t="s">
        <v>317</v>
      </c>
      <c r="E286" t="s">
        <v>318</v>
      </c>
      <c r="F286" t="s">
        <v>314</v>
      </c>
      <c r="G286">
        <v>41</v>
      </c>
      <c r="H286">
        <v>11</v>
      </c>
      <c r="I286">
        <v>5</v>
      </c>
      <c r="J286" t="s">
        <v>303</v>
      </c>
    </row>
    <row r="287" spans="1:10" x14ac:dyDescent="0.3">
      <c r="A287" s="2">
        <v>45577</v>
      </c>
      <c r="B287">
        <v>2024</v>
      </c>
      <c r="C287">
        <v>10</v>
      </c>
      <c r="D287" t="s">
        <v>317</v>
      </c>
      <c r="E287" t="s">
        <v>318</v>
      </c>
      <c r="F287" t="s">
        <v>314</v>
      </c>
      <c r="G287">
        <v>41</v>
      </c>
      <c r="H287">
        <v>12</v>
      </c>
      <c r="I287">
        <v>6</v>
      </c>
      <c r="J287" t="s">
        <v>304</v>
      </c>
    </row>
    <row r="288" spans="1:10" x14ac:dyDescent="0.3">
      <c r="A288" s="2">
        <v>45578</v>
      </c>
      <c r="B288">
        <v>2024</v>
      </c>
      <c r="C288">
        <v>10</v>
      </c>
      <c r="D288" t="s">
        <v>317</v>
      </c>
      <c r="E288" t="s">
        <v>318</v>
      </c>
      <c r="F288" t="s">
        <v>314</v>
      </c>
      <c r="G288">
        <v>41</v>
      </c>
      <c r="H288">
        <v>13</v>
      </c>
      <c r="I288">
        <v>7</v>
      </c>
      <c r="J288" t="s">
        <v>305</v>
      </c>
    </row>
    <row r="289" spans="1:10" x14ac:dyDescent="0.3">
      <c r="A289" s="2">
        <v>45579</v>
      </c>
      <c r="B289">
        <v>2024</v>
      </c>
      <c r="C289">
        <v>10</v>
      </c>
      <c r="D289" t="s">
        <v>317</v>
      </c>
      <c r="E289" t="s">
        <v>318</v>
      </c>
      <c r="F289" t="s">
        <v>314</v>
      </c>
      <c r="G289">
        <v>42</v>
      </c>
      <c r="H289">
        <v>14</v>
      </c>
      <c r="I289">
        <v>1</v>
      </c>
      <c r="J289" t="s">
        <v>299</v>
      </c>
    </row>
    <row r="290" spans="1:10" x14ac:dyDescent="0.3">
      <c r="A290" s="2">
        <v>45580</v>
      </c>
      <c r="B290">
        <v>2024</v>
      </c>
      <c r="C290">
        <v>10</v>
      </c>
      <c r="D290" t="s">
        <v>317</v>
      </c>
      <c r="E290" t="s">
        <v>318</v>
      </c>
      <c r="F290" t="s">
        <v>314</v>
      </c>
      <c r="G290">
        <v>42</v>
      </c>
      <c r="H290">
        <v>15</v>
      </c>
      <c r="I290">
        <v>2</v>
      </c>
      <c r="J290" t="s">
        <v>300</v>
      </c>
    </row>
    <row r="291" spans="1:10" x14ac:dyDescent="0.3">
      <c r="A291" s="2">
        <v>45581</v>
      </c>
      <c r="B291">
        <v>2024</v>
      </c>
      <c r="C291">
        <v>10</v>
      </c>
      <c r="D291" t="s">
        <v>317</v>
      </c>
      <c r="E291" t="s">
        <v>318</v>
      </c>
      <c r="F291" t="s">
        <v>314</v>
      </c>
      <c r="G291">
        <v>42</v>
      </c>
      <c r="H291">
        <v>16</v>
      </c>
      <c r="I291">
        <v>3</v>
      </c>
      <c r="J291" t="s">
        <v>301</v>
      </c>
    </row>
    <row r="292" spans="1:10" x14ac:dyDescent="0.3">
      <c r="A292" s="2">
        <v>45582</v>
      </c>
      <c r="B292">
        <v>2024</v>
      </c>
      <c r="C292">
        <v>10</v>
      </c>
      <c r="D292" t="s">
        <v>317</v>
      </c>
      <c r="E292" t="s">
        <v>318</v>
      </c>
      <c r="F292" t="s">
        <v>314</v>
      </c>
      <c r="G292">
        <v>42</v>
      </c>
      <c r="H292">
        <v>17</v>
      </c>
      <c r="I292">
        <v>4</v>
      </c>
      <c r="J292" t="s">
        <v>302</v>
      </c>
    </row>
    <row r="293" spans="1:10" x14ac:dyDescent="0.3">
      <c r="A293" s="2">
        <v>45583</v>
      </c>
      <c r="B293">
        <v>2024</v>
      </c>
      <c r="C293">
        <v>10</v>
      </c>
      <c r="D293" t="s">
        <v>317</v>
      </c>
      <c r="E293" t="s">
        <v>318</v>
      </c>
      <c r="F293" t="s">
        <v>314</v>
      </c>
      <c r="G293">
        <v>42</v>
      </c>
      <c r="H293">
        <v>18</v>
      </c>
      <c r="I293">
        <v>5</v>
      </c>
      <c r="J293" t="s">
        <v>303</v>
      </c>
    </row>
    <row r="294" spans="1:10" x14ac:dyDescent="0.3">
      <c r="A294" s="2">
        <v>45584</v>
      </c>
      <c r="B294">
        <v>2024</v>
      </c>
      <c r="C294">
        <v>10</v>
      </c>
      <c r="D294" t="s">
        <v>317</v>
      </c>
      <c r="E294" t="s">
        <v>318</v>
      </c>
      <c r="F294" t="s">
        <v>314</v>
      </c>
      <c r="G294">
        <v>42</v>
      </c>
      <c r="H294">
        <v>19</v>
      </c>
      <c r="I294">
        <v>6</v>
      </c>
      <c r="J294" t="s">
        <v>304</v>
      </c>
    </row>
    <row r="295" spans="1:10" x14ac:dyDescent="0.3">
      <c r="A295" s="2">
        <v>45585</v>
      </c>
      <c r="B295">
        <v>2024</v>
      </c>
      <c r="C295">
        <v>10</v>
      </c>
      <c r="D295" t="s">
        <v>317</v>
      </c>
      <c r="E295" t="s">
        <v>318</v>
      </c>
      <c r="F295" t="s">
        <v>314</v>
      </c>
      <c r="G295">
        <v>42</v>
      </c>
      <c r="H295">
        <v>20</v>
      </c>
      <c r="I295">
        <v>7</v>
      </c>
      <c r="J295" t="s">
        <v>305</v>
      </c>
    </row>
    <row r="296" spans="1:10" x14ac:dyDescent="0.3">
      <c r="A296" s="2">
        <v>45586</v>
      </c>
      <c r="B296">
        <v>2024</v>
      </c>
      <c r="C296">
        <v>10</v>
      </c>
      <c r="D296" t="s">
        <v>317</v>
      </c>
      <c r="E296" t="s">
        <v>318</v>
      </c>
      <c r="F296" t="s">
        <v>314</v>
      </c>
      <c r="G296">
        <v>43</v>
      </c>
      <c r="H296">
        <v>21</v>
      </c>
      <c r="I296">
        <v>1</v>
      </c>
      <c r="J296" t="s">
        <v>299</v>
      </c>
    </row>
    <row r="297" spans="1:10" x14ac:dyDescent="0.3">
      <c r="A297" s="2">
        <v>45587</v>
      </c>
      <c r="B297">
        <v>2024</v>
      </c>
      <c r="C297">
        <v>10</v>
      </c>
      <c r="D297" t="s">
        <v>317</v>
      </c>
      <c r="E297" t="s">
        <v>318</v>
      </c>
      <c r="F297" t="s">
        <v>314</v>
      </c>
      <c r="G297">
        <v>43</v>
      </c>
      <c r="H297">
        <v>22</v>
      </c>
      <c r="I297">
        <v>2</v>
      </c>
      <c r="J297" t="s">
        <v>300</v>
      </c>
    </row>
    <row r="298" spans="1:10" x14ac:dyDescent="0.3">
      <c r="A298" s="2">
        <v>45588</v>
      </c>
      <c r="B298">
        <v>2024</v>
      </c>
      <c r="C298">
        <v>10</v>
      </c>
      <c r="D298" t="s">
        <v>317</v>
      </c>
      <c r="E298" t="s">
        <v>318</v>
      </c>
      <c r="F298" t="s">
        <v>314</v>
      </c>
      <c r="G298">
        <v>43</v>
      </c>
      <c r="H298">
        <v>23</v>
      </c>
      <c r="I298">
        <v>3</v>
      </c>
      <c r="J298" t="s">
        <v>301</v>
      </c>
    </row>
    <row r="299" spans="1:10" x14ac:dyDescent="0.3">
      <c r="A299" s="2">
        <v>45589</v>
      </c>
      <c r="B299">
        <v>2024</v>
      </c>
      <c r="C299">
        <v>10</v>
      </c>
      <c r="D299" t="s">
        <v>317</v>
      </c>
      <c r="E299" t="s">
        <v>318</v>
      </c>
      <c r="F299" t="s">
        <v>314</v>
      </c>
      <c r="G299">
        <v>43</v>
      </c>
      <c r="H299">
        <v>24</v>
      </c>
      <c r="I299">
        <v>4</v>
      </c>
      <c r="J299" t="s">
        <v>302</v>
      </c>
    </row>
    <row r="300" spans="1:10" x14ac:dyDescent="0.3">
      <c r="A300" s="2">
        <v>45590</v>
      </c>
      <c r="B300">
        <v>2024</v>
      </c>
      <c r="C300">
        <v>10</v>
      </c>
      <c r="D300" t="s">
        <v>317</v>
      </c>
      <c r="E300" t="s">
        <v>318</v>
      </c>
      <c r="F300" t="s">
        <v>314</v>
      </c>
      <c r="G300">
        <v>43</v>
      </c>
      <c r="H300">
        <v>25</v>
      </c>
      <c r="I300">
        <v>5</v>
      </c>
      <c r="J300" t="s">
        <v>303</v>
      </c>
    </row>
    <row r="301" spans="1:10" x14ac:dyDescent="0.3">
      <c r="A301" s="2">
        <v>45591</v>
      </c>
      <c r="B301">
        <v>2024</v>
      </c>
      <c r="C301">
        <v>10</v>
      </c>
      <c r="D301" t="s">
        <v>317</v>
      </c>
      <c r="E301" t="s">
        <v>318</v>
      </c>
      <c r="F301" t="s">
        <v>314</v>
      </c>
      <c r="G301">
        <v>43</v>
      </c>
      <c r="H301">
        <v>26</v>
      </c>
      <c r="I301">
        <v>6</v>
      </c>
      <c r="J301" t="s">
        <v>304</v>
      </c>
    </row>
    <row r="302" spans="1:10" x14ac:dyDescent="0.3">
      <c r="A302" s="2">
        <v>45592</v>
      </c>
      <c r="B302">
        <v>2024</v>
      </c>
      <c r="C302">
        <v>10</v>
      </c>
      <c r="D302" t="s">
        <v>317</v>
      </c>
      <c r="E302" t="s">
        <v>318</v>
      </c>
      <c r="F302" t="s">
        <v>314</v>
      </c>
      <c r="G302">
        <v>43</v>
      </c>
      <c r="H302">
        <v>27</v>
      </c>
      <c r="I302">
        <v>7</v>
      </c>
      <c r="J302" t="s">
        <v>305</v>
      </c>
    </row>
    <row r="303" spans="1:10" x14ac:dyDescent="0.3">
      <c r="A303" s="2">
        <v>45593</v>
      </c>
      <c r="B303">
        <v>2024</v>
      </c>
      <c r="C303">
        <v>10</v>
      </c>
      <c r="D303" t="s">
        <v>317</v>
      </c>
      <c r="E303" t="s">
        <v>318</v>
      </c>
      <c r="F303" t="s">
        <v>314</v>
      </c>
      <c r="G303">
        <v>44</v>
      </c>
      <c r="H303">
        <v>28</v>
      </c>
      <c r="I303">
        <v>1</v>
      </c>
      <c r="J303" t="s">
        <v>299</v>
      </c>
    </row>
    <row r="304" spans="1:10" x14ac:dyDescent="0.3">
      <c r="A304" s="2">
        <v>45594</v>
      </c>
      <c r="B304">
        <v>2024</v>
      </c>
      <c r="C304">
        <v>10</v>
      </c>
      <c r="D304" t="s">
        <v>317</v>
      </c>
      <c r="E304" t="s">
        <v>318</v>
      </c>
      <c r="F304" t="s">
        <v>314</v>
      </c>
      <c r="G304">
        <v>44</v>
      </c>
      <c r="H304">
        <v>29</v>
      </c>
      <c r="I304">
        <v>2</v>
      </c>
      <c r="J304" t="s">
        <v>300</v>
      </c>
    </row>
    <row r="305" spans="1:10" x14ac:dyDescent="0.3">
      <c r="A305" s="2">
        <v>45595</v>
      </c>
      <c r="B305">
        <v>2024</v>
      </c>
      <c r="C305">
        <v>10</v>
      </c>
      <c r="D305" t="s">
        <v>317</v>
      </c>
      <c r="E305" t="s">
        <v>318</v>
      </c>
      <c r="F305" t="s">
        <v>314</v>
      </c>
      <c r="G305">
        <v>44</v>
      </c>
      <c r="H305">
        <v>30</v>
      </c>
      <c r="I305">
        <v>3</v>
      </c>
      <c r="J305" t="s">
        <v>301</v>
      </c>
    </row>
    <row r="306" spans="1:10" x14ac:dyDescent="0.3">
      <c r="A306" s="2">
        <v>45596</v>
      </c>
      <c r="B306">
        <v>2024</v>
      </c>
      <c r="C306">
        <v>10</v>
      </c>
      <c r="D306" t="s">
        <v>317</v>
      </c>
      <c r="E306" t="s">
        <v>318</v>
      </c>
      <c r="F306" t="s">
        <v>314</v>
      </c>
      <c r="G306">
        <v>44</v>
      </c>
      <c r="H306">
        <v>31</v>
      </c>
      <c r="I306">
        <v>4</v>
      </c>
      <c r="J306" t="s">
        <v>302</v>
      </c>
    </row>
    <row r="307" spans="1:10" x14ac:dyDescent="0.3">
      <c r="A307" s="2">
        <v>45597</v>
      </c>
      <c r="B307">
        <v>2024</v>
      </c>
      <c r="C307">
        <v>11</v>
      </c>
      <c r="D307" t="s">
        <v>319</v>
      </c>
      <c r="E307" t="s">
        <v>318</v>
      </c>
      <c r="F307" t="s">
        <v>314</v>
      </c>
      <c r="G307">
        <v>44</v>
      </c>
      <c r="H307">
        <v>1</v>
      </c>
      <c r="I307">
        <v>5</v>
      </c>
      <c r="J307" t="s">
        <v>303</v>
      </c>
    </row>
    <row r="308" spans="1:10" x14ac:dyDescent="0.3">
      <c r="A308" s="2">
        <v>45598</v>
      </c>
      <c r="B308">
        <v>2024</v>
      </c>
      <c r="C308">
        <v>11</v>
      </c>
      <c r="D308" t="s">
        <v>319</v>
      </c>
      <c r="E308" t="s">
        <v>318</v>
      </c>
      <c r="F308" t="s">
        <v>314</v>
      </c>
      <c r="G308">
        <v>44</v>
      </c>
      <c r="H308">
        <v>2</v>
      </c>
      <c r="I308">
        <v>6</v>
      </c>
      <c r="J308" t="s">
        <v>304</v>
      </c>
    </row>
    <row r="309" spans="1:10" x14ac:dyDescent="0.3">
      <c r="A309" s="2">
        <v>45599</v>
      </c>
      <c r="B309">
        <v>2024</v>
      </c>
      <c r="C309">
        <v>11</v>
      </c>
      <c r="D309" t="s">
        <v>319</v>
      </c>
      <c r="E309" t="s">
        <v>318</v>
      </c>
      <c r="F309" t="s">
        <v>314</v>
      </c>
      <c r="G309">
        <v>44</v>
      </c>
      <c r="H309">
        <v>3</v>
      </c>
      <c r="I309">
        <v>7</v>
      </c>
      <c r="J309" t="s">
        <v>305</v>
      </c>
    </row>
    <row r="310" spans="1:10" x14ac:dyDescent="0.3">
      <c r="A310" s="2">
        <v>45600</v>
      </c>
      <c r="B310">
        <v>2024</v>
      </c>
      <c r="C310">
        <v>11</v>
      </c>
      <c r="D310" t="s">
        <v>319</v>
      </c>
      <c r="E310" t="s">
        <v>318</v>
      </c>
      <c r="F310" t="s">
        <v>314</v>
      </c>
      <c r="G310">
        <v>45</v>
      </c>
      <c r="H310">
        <v>4</v>
      </c>
      <c r="I310">
        <v>1</v>
      </c>
      <c r="J310" t="s">
        <v>299</v>
      </c>
    </row>
    <row r="311" spans="1:10" x14ac:dyDescent="0.3">
      <c r="A311" s="2">
        <v>45601</v>
      </c>
      <c r="B311">
        <v>2024</v>
      </c>
      <c r="C311">
        <v>11</v>
      </c>
      <c r="D311" t="s">
        <v>319</v>
      </c>
      <c r="E311" t="s">
        <v>318</v>
      </c>
      <c r="F311" t="s">
        <v>314</v>
      </c>
      <c r="G311">
        <v>45</v>
      </c>
      <c r="H311">
        <v>5</v>
      </c>
      <c r="I311">
        <v>2</v>
      </c>
      <c r="J311" t="s">
        <v>300</v>
      </c>
    </row>
    <row r="312" spans="1:10" x14ac:dyDescent="0.3">
      <c r="A312" s="2">
        <v>45602</v>
      </c>
      <c r="B312">
        <v>2024</v>
      </c>
      <c r="C312">
        <v>11</v>
      </c>
      <c r="D312" t="s">
        <v>319</v>
      </c>
      <c r="E312" t="s">
        <v>318</v>
      </c>
      <c r="F312" t="s">
        <v>314</v>
      </c>
      <c r="G312">
        <v>45</v>
      </c>
      <c r="H312">
        <v>6</v>
      </c>
      <c r="I312">
        <v>3</v>
      </c>
      <c r="J312" t="s">
        <v>301</v>
      </c>
    </row>
    <row r="313" spans="1:10" x14ac:dyDescent="0.3">
      <c r="A313" s="2">
        <v>45603</v>
      </c>
      <c r="B313">
        <v>2024</v>
      </c>
      <c r="C313">
        <v>11</v>
      </c>
      <c r="D313" t="s">
        <v>319</v>
      </c>
      <c r="E313" t="s">
        <v>318</v>
      </c>
      <c r="F313" t="s">
        <v>314</v>
      </c>
      <c r="G313">
        <v>45</v>
      </c>
      <c r="H313">
        <v>7</v>
      </c>
      <c r="I313">
        <v>4</v>
      </c>
      <c r="J313" t="s">
        <v>302</v>
      </c>
    </row>
    <row r="314" spans="1:10" x14ac:dyDescent="0.3">
      <c r="A314" s="2">
        <v>45604</v>
      </c>
      <c r="B314">
        <v>2024</v>
      </c>
      <c r="C314">
        <v>11</v>
      </c>
      <c r="D314" t="s">
        <v>319</v>
      </c>
      <c r="E314" t="s">
        <v>318</v>
      </c>
      <c r="F314" t="s">
        <v>314</v>
      </c>
      <c r="G314">
        <v>45</v>
      </c>
      <c r="H314">
        <v>8</v>
      </c>
      <c r="I314">
        <v>5</v>
      </c>
      <c r="J314" t="s">
        <v>303</v>
      </c>
    </row>
    <row r="315" spans="1:10" x14ac:dyDescent="0.3">
      <c r="A315" s="2">
        <v>45605</v>
      </c>
      <c r="B315">
        <v>2024</v>
      </c>
      <c r="C315">
        <v>11</v>
      </c>
      <c r="D315" t="s">
        <v>319</v>
      </c>
      <c r="E315" t="s">
        <v>318</v>
      </c>
      <c r="F315" t="s">
        <v>314</v>
      </c>
      <c r="G315">
        <v>45</v>
      </c>
      <c r="H315">
        <v>9</v>
      </c>
      <c r="I315">
        <v>6</v>
      </c>
      <c r="J315" t="s">
        <v>304</v>
      </c>
    </row>
    <row r="316" spans="1:10" x14ac:dyDescent="0.3">
      <c r="A316" s="2">
        <v>45606</v>
      </c>
      <c r="B316">
        <v>2024</v>
      </c>
      <c r="C316">
        <v>11</v>
      </c>
      <c r="D316" t="s">
        <v>319</v>
      </c>
      <c r="E316" t="s">
        <v>318</v>
      </c>
      <c r="F316" t="s">
        <v>314</v>
      </c>
      <c r="G316">
        <v>45</v>
      </c>
      <c r="H316">
        <v>10</v>
      </c>
      <c r="I316">
        <v>7</v>
      </c>
      <c r="J316" t="s">
        <v>305</v>
      </c>
    </row>
    <row r="317" spans="1:10" x14ac:dyDescent="0.3">
      <c r="A317" s="2">
        <v>45607</v>
      </c>
      <c r="B317">
        <v>2024</v>
      </c>
      <c r="C317">
        <v>11</v>
      </c>
      <c r="D317" t="s">
        <v>319</v>
      </c>
      <c r="E317" t="s">
        <v>318</v>
      </c>
      <c r="F317" t="s">
        <v>314</v>
      </c>
      <c r="G317">
        <v>46</v>
      </c>
      <c r="H317">
        <v>11</v>
      </c>
      <c r="I317">
        <v>1</v>
      </c>
      <c r="J317" t="s">
        <v>299</v>
      </c>
    </row>
    <row r="318" spans="1:10" x14ac:dyDescent="0.3">
      <c r="A318" s="2">
        <v>45608</v>
      </c>
      <c r="B318">
        <v>2024</v>
      </c>
      <c r="C318">
        <v>11</v>
      </c>
      <c r="D318" t="s">
        <v>319</v>
      </c>
      <c r="E318" t="s">
        <v>318</v>
      </c>
      <c r="F318" t="s">
        <v>314</v>
      </c>
      <c r="G318">
        <v>46</v>
      </c>
      <c r="H318">
        <v>12</v>
      </c>
      <c r="I318">
        <v>2</v>
      </c>
      <c r="J318" t="s">
        <v>300</v>
      </c>
    </row>
    <row r="319" spans="1:10" x14ac:dyDescent="0.3">
      <c r="A319" s="2">
        <v>45609</v>
      </c>
      <c r="B319">
        <v>2024</v>
      </c>
      <c r="C319">
        <v>11</v>
      </c>
      <c r="D319" t="s">
        <v>319</v>
      </c>
      <c r="E319" t="s">
        <v>318</v>
      </c>
      <c r="F319" t="s">
        <v>314</v>
      </c>
      <c r="G319">
        <v>46</v>
      </c>
      <c r="H319">
        <v>13</v>
      </c>
      <c r="I319">
        <v>3</v>
      </c>
      <c r="J319" t="s">
        <v>301</v>
      </c>
    </row>
    <row r="320" spans="1:10" x14ac:dyDescent="0.3">
      <c r="A320" s="2">
        <v>45610</v>
      </c>
      <c r="B320">
        <v>2024</v>
      </c>
      <c r="C320">
        <v>11</v>
      </c>
      <c r="D320" t="s">
        <v>319</v>
      </c>
      <c r="E320" t="s">
        <v>318</v>
      </c>
      <c r="F320" t="s">
        <v>314</v>
      </c>
      <c r="G320">
        <v>46</v>
      </c>
      <c r="H320">
        <v>14</v>
      </c>
      <c r="I320">
        <v>4</v>
      </c>
      <c r="J320" t="s">
        <v>302</v>
      </c>
    </row>
    <row r="321" spans="1:10" x14ac:dyDescent="0.3">
      <c r="A321" s="2">
        <v>45611</v>
      </c>
      <c r="B321">
        <v>2024</v>
      </c>
      <c r="C321">
        <v>11</v>
      </c>
      <c r="D321" t="s">
        <v>319</v>
      </c>
      <c r="E321" t="s">
        <v>318</v>
      </c>
      <c r="F321" t="s">
        <v>314</v>
      </c>
      <c r="G321">
        <v>46</v>
      </c>
      <c r="H321">
        <v>15</v>
      </c>
      <c r="I321">
        <v>5</v>
      </c>
      <c r="J321" t="s">
        <v>303</v>
      </c>
    </row>
    <row r="322" spans="1:10" x14ac:dyDescent="0.3">
      <c r="A322" s="2">
        <v>45612</v>
      </c>
      <c r="B322">
        <v>2024</v>
      </c>
      <c r="C322">
        <v>11</v>
      </c>
      <c r="D322" t="s">
        <v>319</v>
      </c>
      <c r="E322" t="s">
        <v>318</v>
      </c>
      <c r="F322" t="s">
        <v>314</v>
      </c>
      <c r="G322">
        <v>46</v>
      </c>
      <c r="H322">
        <v>16</v>
      </c>
      <c r="I322">
        <v>6</v>
      </c>
      <c r="J322" t="s">
        <v>304</v>
      </c>
    </row>
    <row r="323" spans="1:10" x14ac:dyDescent="0.3">
      <c r="A323" s="2">
        <v>45613</v>
      </c>
      <c r="B323">
        <v>2024</v>
      </c>
      <c r="C323">
        <v>11</v>
      </c>
      <c r="D323" t="s">
        <v>319</v>
      </c>
      <c r="E323" t="s">
        <v>318</v>
      </c>
      <c r="F323" t="s">
        <v>314</v>
      </c>
      <c r="G323">
        <v>46</v>
      </c>
      <c r="H323">
        <v>17</v>
      </c>
      <c r="I323">
        <v>7</v>
      </c>
      <c r="J323" t="s">
        <v>305</v>
      </c>
    </row>
    <row r="324" spans="1:10" x14ac:dyDescent="0.3">
      <c r="A324" s="2">
        <v>45614</v>
      </c>
      <c r="B324">
        <v>2024</v>
      </c>
      <c r="C324">
        <v>11</v>
      </c>
      <c r="D324" t="s">
        <v>319</v>
      </c>
      <c r="E324" t="s">
        <v>318</v>
      </c>
      <c r="F324" t="s">
        <v>314</v>
      </c>
      <c r="G324">
        <v>47</v>
      </c>
      <c r="H324">
        <v>18</v>
      </c>
      <c r="I324">
        <v>1</v>
      </c>
      <c r="J324" t="s">
        <v>299</v>
      </c>
    </row>
    <row r="325" spans="1:10" x14ac:dyDescent="0.3">
      <c r="A325" s="2">
        <v>45615</v>
      </c>
      <c r="B325">
        <v>2024</v>
      </c>
      <c r="C325">
        <v>11</v>
      </c>
      <c r="D325" t="s">
        <v>319</v>
      </c>
      <c r="E325" t="s">
        <v>318</v>
      </c>
      <c r="F325" t="s">
        <v>314</v>
      </c>
      <c r="G325">
        <v>47</v>
      </c>
      <c r="H325">
        <v>19</v>
      </c>
      <c r="I325">
        <v>2</v>
      </c>
      <c r="J325" t="s">
        <v>300</v>
      </c>
    </row>
    <row r="326" spans="1:10" x14ac:dyDescent="0.3">
      <c r="A326" s="2">
        <v>45616</v>
      </c>
      <c r="B326">
        <v>2024</v>
      </c>
      <c r="C326">
        <v>11</v>
      </c>
      <c r="D326" t="s">
        <v>319</v>
      </c>
      <c r="E326" t="s">
        <v>318</v>
      </c>
      <c r="F326" t="s">
        <v>314</v>
      </c>
      <c r="G326">
        <v>47</v>
      </c>
      <c r="H326">
        <v>20</v>
      </c>
      <c r="I326">
        <v>3</v>
      </c>
      <c r="J326" t="s">
        <v>301</v>
      </c>
    </row>
    <row r="327" spans="1:10" x14ac:dyDescent="0.3">
      <c r="A327" s="2">
        <v>45617</v>
      </c>
      <c r="B327">
        <v>2024</v>
      </c>
      <c r="C327">
        <v>11</v>
      </c>
      <c r="D327" t="s">
        <v>319</v>
      </c>
      <c r="E327" t="s">
        <v>318</v>
      </c>
      <c r="F327" t="s">
        <v>314</v>
      </c>
      <c r="G327">
        <v>47</v>
      </c>
      <c r="H327">
        <v>21</v>
      </c>
      <c r="I327">
        <v>4</v>
      </c>
      <c r="J327" t="s">
        <v>302</v>
      </c>
    </row>
    <row r="328" spans="1:10" x14ac:dyDescent="0.3">
      <c r="A328" s="2">
        <v>45618</v>
      </c>
      <c r="B328">
        <v>2024</v>
      </c>
      <c r="C328">
        <v>11</v>
      </c>
      <c r="D328" t="s">
        <v>319</v>
      </c>
      <c r="E328" t="s">
        <v>318</v>
      </c>
      <c r="F328" t="s">
        <v>314</v>
      </c>
      <c r="G328">
        <v>47</v>
      </c>
      <c r="H328">
        <v>22</v>
      </c>
      <c r="I328">
        <v>5</v>
      </c>
      <c r="J328" t="s">
        <v>303</v>
      </c>
    </row>
    <row r="329" spans="1:10" x14ac:dyDescent="0.3">
      <c r="A329" s="2">
        <v>45619</v>
      </c>
      <c r="B329">
        <v>2024</v>
      </c>
      <c r="C329">
        <v>11</v>
      </c>
      <c r="D329" t="s">
        <v>319</v>
      </c>
      <c r="E329" t="s">
        <v>318</v>
      </c>
      <c r="F329" t="s">
        <v>314</v>
      </c>
      <c r="G329">
        <v>47</v>
      </c>
      <c r="H329">
        <v>23</v>
      </c>
      <c r="I329">
        <v>6</v>
      </c>
      <c r="J329" t="s">
        <v>304</v>
      </c>
    </row>
    <row r="330" spans="1:10" x14ac:dyDescent="0.3">
      <c r="A330" s="2">
        <v>45620</v>
      </c>
      <c r="B330">
        <v>2024</v>
      </c>
      <c r="C330">
        <v>11</v>
      </c>
      <c r="D330" t="s">
        <v>319</v>
      </c>
      <c r="E330" t="s">
        <v>318</v>
      </c>
      <c r="F330" t="s">
        <v>314</v>
      </c>
      <c r="G330">
        <v>47</v>
      </c>
      <c r="H330">
        <v>24</v>
      </c>
      <c r="I330">
        <v>7</v>
      </c>
      <c r="J330" t="s">
        <v>305</v>
      </c>
    </row>
    <row r="331" spans="1:10" x14ac:dyDescent="0.3">
      <c r="A331" s="2">
        <v>45621</v>
      </c>
      <c r="B331">
        <v>2024</v>
      </c>
      <c r="C331">
        <v>11</v>
      </c>
      <c r="D331" t="s">
        <v>319</v>
      </c>
      <c r="E331" t="s">
        <v>318</v>
      </c>
      <c r="F331" t="s">
        <v>314</v>
      </c>
      <c r="G331">
        <v>48</v>
      </c>
      <c r="H331">
        <v>25</v>
      </c>
      <c r="I331">
        <v>1</v>
      </c>
      <c r="J331" t="s">
        <v>299</v>
      </c>
    </row>
    <row r="332" spans="1:10" x14ac:dyDescent="0.3">
      <c r="A332" s="2">
        <v>45622</v>
      </c>
      <c r="B332">
        <v>2024</v>
      </c>
      <c r="C332">
        <v>11</v>
      </c>
      <c r="D332" t="s">
        <v>319</v>
      </c>
      <c r="E332" t="s">
        <v>318</v>
      </c>
      <c r="F332" t="s">
        <v>314</v>
      </c>
      <c r="G332">
        <v>48</v>
      </c>
      <c r="H332">
        <v>26</v>
      </c>
      <c r="I332">
        <v>2</v>
      </c>
      <c r="J332" t="s">
        <v>300</v>
      </c>
    </row>
    <row r="333" spans="1:10" x14ac:dyDescent="0.3">
      <c r="A333" s="2">
        <v>45623</v>
      </c>
      <c r="B333">
        <v>2024</v>
      </c>
      <c r="C333">
        <v>11</v>
      </c>
      <c r="D333" t="s">
        <v>319</v>
      </c>
      <c r="E333" t="s">
        <v>318</v>
      </c>
      <c r="F333" t="s">
        <v>314</v>
      </c>
      <c r="G333">
        <v>48</v>
      </c>
      <c r="H333">
        <v>27</v>
      </c>
      <c r="I333">
        <v>3</v>
      </c>
      <c r="J333" t="s">
        <v>301</v>
      </c>
    </row>
    <row r="334" spans="1:10" x14ac:dyDescent="0.3">
      <c r="A334" s="2">
        <v>45624</v>
      </c>
      <c r="B334">
        <v>2024</v>
      </c>
      <c r="C334">
        <v>11</v>
      </c>
      <c r="D334" t="s">
        <v>319</v>
      </c>
      <c r="E334" t="s">
        <v>318</v>
      </c>
      <c r="F334" t="s">
        <v>314</v>
      </c>
      <c r="G334">
        <v>48</v>
      </c>
      <c r="H334">
        <v>28</v>
      </c>
      <c r="I334">
        <v>4</v>
      </c>
      <c r="J334" t="s">
        <v>302</v>
      </c>
    </row>
    <row r="335" spans="1:10" x14ac:dyDescent="0.3">
      <c r="A335" s="2">
        <v>45625</v>
      </c>
      <c r="B335">
        <v>2024</v>
      </c>
      <c r="C335">
        <v>11</v>
      </c>
      <c r="D335" t="s">
        <v>319</v>
      </c>
      <c r="E335" t="s">
        <v>318</v>
      </c>
      <c r="F335" t="s">
        <v>314</v>
      </c>
      <c r="G335">
        <v>48</v>
      </c>
      <c r="H335">
        <v>29</v>
      </c>
      <c r="I335">
        <v>5</v>
      </c>
      <c r="J335" t="s">
        <v>303</v>
      </c>
    </row>
    <row r="336" spans="1:10" x14ac:dyDescent="0.3">
      <c r="A336" s="2">
        <v>45626</v>
      </c>
      <c r="B336">
        <v>2024</v>
      </c>
      <c r="C336">
        <v>11</v>
      </c>
      <c r="D336" t="s">
        <v>319</v>
      </c>
      <c r="E336" t="s">
        <v>318</v>
      </c>
      <c r="F336" t="s">
        <v>314</v>
      </c>
      <c r="G336">
        <v>48</v>
      </c>
      <c r="H336">
        <v>30</v>
      </c>
      <c r="I336">
        <v>6</v>
      </c>
      <c r="J336" t="s">
        <v>304</v>
      </c>
    </row>
    <row r="337" spans="1:10" x14ac:dyDescent="0.3">
      <c r="A337" s="2">
        <v>45627</v>
      </c>
      <c r="B337">
        <v>2024</v>
      </c>
      <c r="C337">
        <v>12</v>
      </c>
      <c r="D337" t="s">
        <v>320</v>
      </c>
      <c r="E337" t="s">
        <v>318</v>
      </c>
      <c r="F337" t="s">
        <v>314</v>
      </c>
      <c r="G337">
        <v>48</v>
      </c>
      <c r="H337">
        <v>1</v>
      </c>
      <c r="I337">
        <v>7</v>
      </c>
      <c r="J337" t="s">
        <v>305</v>
      </c>
    </row>
    <row r="338" spans="1:10" x14ac:dyDescent="0.3">
      <c r="A338" s="2">
        <v>45628</v>
      </c>
      <c r="B338">
        <v>2024</v>
      </c>
      <c r="C338">
        <v>12</v>
      </c>
      <c r="D338" t="s">
        <v>320</v>
      </c>
      <c r="E338" t="s">
        <v>318</v>
      </c>
      <c r="F338" t="s">
        <v>314</v>
      </c>
      <c r="G338">
        <v>49</v>
      </c>
      <c r="H338">
        <v>2</v>
      </c>
      <c r="I338">
        <v>1</v>
      </c>
      <c r="J338" t="s">
        <v>299</v>
      </c>
    </row>
    <row r="339" spans="1:10" x14ac:dyDescent="0.3">
      <c r="A339" s="2">
        <v>45629</v>
      </c>
      <c r="B339">
        <v>2024</v>
      </c>
      <c r="C339">
        <v>12</v>
      </c>
      <c r="D339" t="s">
        <v>320</v>
      </c>
      <c r="E339" t="s">
        <v>318</v>
      </c>
      <c r="F339" t="s">
        <v>314</v>
      </c>
      <c r="G339">
        <v>49</v>
      </c>
      <c r="H339">
        <v>3</v>
      </c>
      <c r="I339">
        <v>2</v>
      </c>
      <c r="J339" t="s">
        <v>300</v>
      </c>
    </row>
    <row r="340" spans="1:10" x14ac:dyDescent="0.3">
      <c r="A340" s="2">
        <v>45630</v>
      </c>
      <c r="B340">
        <v>2024</v>
      </c>
      <c r="C340">
        <v>12</v>
      </c>
      <c r="D340" t="s">
        <v>320</v>
      </c>
      <c r="E340" t="s">
        <v>318</v>
      </c>
      <c r="F340" t="s">
        <v>314</v>
      </c>
      <c r="G340">
        <v>49</v>
      </c>
      <c r="H340">
        <v>4</v>
      </c>
      <c r="I340">
        <v>3</v>
      </c>
      <c r="J340" t="s">
        <v>301</v>
      </c>
    </row>
    <row r="341" spans="1:10" x14ac:dyDescent="0.3">
      <c r="A341" s="2">
        <v>45631</v>
      </c>
      <c r="B341">
        <v>2024</v>
      </c>
      <c r="C341">
        <v>12</v>
      </c>
      <c r="D341" t="s">
        <v>320</v>
      </c>
      <c r="E341" t="s">
        <v>318</v>
      </c>
      <c r="F341" t="s">
        <v>314</v>
      </c>
      <c r="G341">
        <v>49</v>
      </c>
      <c r="H341">
        <v>5</v>
      </c>
      <c r="I341">
        <v>4</v>
      </c>
      <c r="J341" t="s">
        <v>302</v>
      </c>
    </row>
    <row r="342" spans="1:10" x14ac:dyDescent="0.3">
      <c r="A342" s="2">
        <v>45632</v>
      </c>
      <c r="B342">
        <v>2024</v>
      </c>
      <c r="C342">
        <v>12</v>
      </c>
      <c r="D342" t="s">
        <v>320</v>
      </c>
      <c r="E342" t="s">
        <v>318</v>
      </c>
      <c r="F342" t="s">
        <v>314</v>
      </c>
      <c r="G342">
        <v>49</v>
      </c>
      <c r="H342">
        <v>6</v>
      </c>
      <c r="I342">
        <v>5</v>
      </c>
      <c r="J342" t="s">
        <v>303</v>
      </c>
    </row>
    <row r="343" spans="1:10" x14ac:dyDescent="0.3">
      <c r="A343" s="2">
        <v>45633</v>
      </c>
      <c r="B343">
        <v>2024</v>
      </c>
      <c r="C343">
        <v>12</v>
      </c>
      <c r="D343" t="s">
        <v>320</v>
      </c>
      <c r="E343" t="s">
        <v>318</v>
      </c>
      <c r="F343" t="s">
        <v>314</v>
      </c>
      <c r="G343">
        <v>49</v>
      </c>
      <c r="H343">
        <v>7</v>
      </c>
      <c r="I343">
        <v>6</v>
      </c>
      <c r="J343" t="s">
        <v>304</v>
      </c>
    </row>
    <row r="344" spans="1:10" x14ac:dyDescent="0.3">
      <c r="A344" s="2">
        <v>45634</v>
      </c>
      <c r="B344">
        <v>2024</v>
      </c>
      <c r="C344">
        <v>12</v>
      </c>
      <c r="D344" t="s">
        <v>320</v>
      </c>
      <c r="E344" t="s">
        <v>318</v>
      </c>
      <c r="F344" t="s">
        <v>314</v>
      </c>
      <c r="G344">
        <v>49</v>
      </c>
      <c r="H344">
        <v>8</v>
      </c>
      <c r="I344">
        <v>7</v>
      </c>
      <c r="J344" t="s">
        <v>305</v>
      </c>
    </row>
    <row r="345" spans="1:10" x14ac:dyDescent="0.3">
      <c r="A345" s="2">
        <v>45635</v>
      </c>
      <c r="B345">
        <v>2024</v>
      </c>
      <c r="C345">
        <v>12</v>
      </c>
      <c r="D345" t="s">
        <v>320</v>
      </c>
      <c r="E345" t="s">
        <v>318</v>
      </c>
      <c r="F345" t="s">
        <v>314</v>
      </c>
      <c r="G345">
        <v>50</v>
      </c>
      <c r="H345">
        <v>9</v>
      </c>
      <c r="I345">
        <v>1</v>
      </c>
      <c r="J345" t="s">
        <v>299</v>
      </c>
    </row>
    <row r="346" spans="1:10" x14ac:dyDescent="0.3">
      <c r="A346" s="2">
        <v>45636</v>
      </c>
      <c r="B346">
        <v>2024</v>
      </c>
      <c r="C346">
        <v>12</v>
      </c>
      <c r="D346" t="s">
        <v>320</v>
      </c>
      <c r="E346" t="s">
        <v>318</v>
      </c>
      <c r="F346" t="s">
        <v>314</v>
      </c>
      <c r="G346">
        <v>50</v>
      </c>
      <c r="H346">
        <v>10</v>
      </c>
      <c r="I346">
        <v>2</v>
      </c>
      <c r="J346" t="s">
        <v>300</v>
      </c>
    </row>
    <row r="347" spans="1:10" x14ac:dyDescent="0.3">
      <c r="A347" s="2">
        <v>45637</v>
      </c>
      <c r="B347">
        <v>2024</v>
      </c>
      <c r="C347">
        <v>12</v>
      </c>
      <c r="D347" t="s">
        <v>320</v>
      </c>
      <c r="E347" t="s">
        <v>318</v>
      </c>
      <c r="F347" t="s">
        <v>314</v>
      </c>
      <c r="G347">
        <v>50</v>
      </c>
      <c r="H347">
        <v>11</v>
      </c>
      <c r="I347">
        <v>3</v>
      </c>
      <c r="J347" t="s">
        <v>301</v>
      </c>
    </row>
    <row r="348" spans="1:10" x14ac:dyDescent="0.3">
      <c r="A348" s="2">
        <v>45638</v>
      </c>
      <c r="B348">
        <v>2024</v>
      </c>
      <c r="C348">
        <v>12</v>
      </c>
      <c r="D348" t="s">
        <v>320</v>
      </c>
      <c r="E348" t="s">
        <v>318</v>
      </c>
      <c r="F348" t="s">
        <v>314</v>
      </c>
      <c r="G348">
        <v>50</v>
      </c>
      <c r="H348">
        <v>12</v>
      </c>
      <c r="I348">
        <v>4</v>
      </c>
      <c r="J348" t="s">
        <v>302</v>
      </c>
    </row>
    <row r="349" spans="1:10" x14ac:dyDescent="0.3">
      <c r="A349" s="2">
        <v>45639</v>
      </c>
      <c r="B349">
        <v>2024</v>
      </c>
      <c r="C349">
        <v>12</v>
      </c>
      <c r="D349" t="s">
        <v>320</v>
      </c>
      <c r="E349" t="s">
        <v>318</v>
      </c>
      <c r="F349" t="s">
        <v>314</v>
      </c>
      <c r="G349">
        <v>50</v>
      </c>
      <c r="H349">
        <v>13</v>
      </c>
      <c r="I349">
        <v>5</v>
      </c>
      <c r="J349" t="s">
        <v>303</v>
      </c>
    </row>
    <row r="350" spans="1:10" x14ac:dyDescent="0.3">
      <c r="A350" s="2">
        <v>45640</v>
      </c>
      <c r="B350">
        <v>2024</v>
      </c>
      <c r="C350">
        <v>12</v>
      </c>
      <c r="D350" t="s">
        <v>320</v>
      </c>
      <c r="E350" t="s">
        <v>318</v>
      </c>
      <c r="F350" t="s">
        <v>314</v>
      </c>
      <c r="G350">
        <v>50</v>
      </c>
      <c r="H350">
        <v>14</v>
      </c>
      <c r="I350">
        <v>6</v>
      </c>
      <c r="J350" t="s">
        <v>304</v>
      </c>
    </row>
    <row r="351" spans="1:10" x14ac:dyDescent="0.3">
      <c r="A351" s="2">
        <v>45641</v>
      </c>
      <c r="B351">
        <v>2024</v>
      </c>
      <c r="C351">
        <v>12</v>
      </c>
      <c r="D351" t="s">
        <v>320</v>
      </c>
      <c r="E351" t="s">
        <v>318</v>
      </c>
      <c r="F351" t="s">
        <v>314</v>
      </c>
      <c r="G351">
        <v>50</v>
      </c>
      <c r="H351">
        <v>15</v>
      </c>
      <c r="I351">
        <v>7</v>
      </c>
      <c r="J351" t="s">
        <v>305</v>
      </c>
    </row>
    <row r="352" spans="1:10" x14ac:dyDescent="0.3">
      <c r="A352" s="2">
        <v>45642</v>
      </c>
      <c r="B352">
        <v>2024</v>
      </c>
      <c r="C352">
        <v>12</v>
      </c>
      <c r="D352" t="s">
        <v>320</v>
      </c>
      <c r="E352" t="s">
        <v>318</v>
      </c>
      <c r="F352" t="s">
        <v>314</v>
      </c>
      <c r="G352">
        <v>51</v>
      </c>
      <c r="H352">
        <v>16</v>
      </c>
      <c r="I352">
        <v>1</v>
      </c>
      <c r="J352" t="s">
        <v>299</v>
      </c>
    </row>
    <row r="353" spans="1:10" x14ac:dyDescent="0.3">
      <c r="A353" s="2">
        <v>45643</v>
      </c>
      <c r="B353">
        <v>2024</v>
      </c>
      <c r="C353">
        <v>12</v>
      </c>
      <c r="D353" t="s">
        <v>320</v>
      </c>
      <c r="E353" t="s">
        <v>318</v>
      </c>
      <c r="F353" t="s">
        <v>314</v>
      </c>
      <c r="G353">
        <v>51</v>
      </c>
      <c r="H353">
        <v>17</v>
      </c>
      <c r="I353">
        <v>2</v>
      </c>
      <c r="J353" t="s">
        <v>300</v>
      </c>
    </row>
    <row r="354" spans="1:10" x14ac:dyDescent="0.3">
      <c r="A354" s="2">
        <v>45644</v>
      </c>
      <c r="B354">
        <v>2024</v>
      </c>
      <c r="C354">
        <v>12</v>
      </c>
      <c r="D354" t="s">
        <v>320</v>
      </c>
      <c r="E354" t="s">
        <v>318</v>
      </c>
      <c r="F354" t="s">
        <v>314</v>
      </c>
      <c r="G354">
        <v>51</v>
      </c>
      <c r="H354">
        <v>18</v>
      </c>
      <c r="I354">
        <v>3</v>
      </c>
      <c r="J354" t="s">
        <v>301</v>
      </c>
    </row>
    <row r="355" spans="1:10" x14ac:dyDescent="0.3">
      <c r="A355" s="2">
        <v>45645</v>
      </c>
      <c r="B355">
        <v>2024</v>
      </c>
      <c r="C355">
        <v>12</v>
      </c>
      <c r="D355" t="s">
        <v>320</v>
      </c>
      <c r="E355" t="s">
        <v>318</v>
      </c>
      <c r="F355" t="s">
        <v>314</v>
      </c>
      <c r="G355">
        <v>51</v>
      </c>
      <c r="H355">
        <v>19</v>
      </c>
      <c r="I355">
        <v>4</v>
      </c>
      <c r="J355" t="s">
        <v>302</v>
      </c>
    </row>
    <row r="356" spans="1:10" x14ac:dyDescent="0.3">
      <c r="A356" s="2">
        <v>45646</v>
      </c>
      <c r="B356">
        <v>2024</v>
      </c>
      <c r="C356">
        <v>12</v>
      </c>
      <c r="D356" t="s">
        <v>320</v>
      </c>
      <c r="E356" t="s">
        <v>318</v>
      </c>
      <c r="F356" t="s">
        <v>314</v>
      </c>
      <c r="G356">
        <v>51</v>
      </c>
      <c r="H356">
        <v>20</v>
      </c>
      <c r="I356">
        <v>5</v>
      </c>
      <c r="J356" t="s">
        <v>303</v>
      </c>
    </row>
    <row r="357" spans="1:10" x14ac:dyDescent="0.3">
      <c r="A357" s="2">
        <v>45647</v>
      </c>
      <c r="B357">
        <v>2024</v>
      </c>
      <c r="C357">
        <v>12</v>
      </c>
      <c r="D357" t="s">
        <v>320</v>
      </c>
      <c r="E357" t="s">
        <v>318</v>
      </c>
      <c r="F357" t="s">
        <v>314</v>
      </c>
      <c r="G357">
        <v>51</v>
      </c>
      <c r="H357">
        <v>21</v>
      </c>
      <c r="I357">
        <v>6</v>
      </c>
      <c r="J357" t="s">
        <v>304</v>
      </c>
    </row>
    <row r="358" spans="1:10" x14ac:dyDescent="0.3">
      <c r="A358" s="2">
        <v>45648</v>
      </c>
      <c r="B358">
        <v>2024</v>
      </c>
      <c r="C358">
        <v>12</v>
      </c>
      <c r="D358" t="s">
        <v>320</v>
      </c>
      <c r="E358" t="s">
        <v>318</v>
      </c>
      <c r="F358" t="s">
        <v>314</v>
      </c>
      <c r="G358">
        <v>51</v>
      </c>
      <c r="H358">
        <v>22</v>
      </c>
      <c r="I358">
        <v>7</v>
      </c>
      <c r="J358" t="s">
        <v>305</v>
      </c>
    </row>
    <row r="359" spans="1:10" x14ac:dyDescent="0.3">
      <c r="A359" s="2">
        <v>45649</v>
      </c>
      <c r="B359">
        <v>2024</v>
      </c>
      <c r="C359">
        <v>12</v>
      </c>
      <c r="D359" t="s">
        <v>320</v>
      </c>
      <c r="E359" t="s">
        <v>318</v>
      </c>
      <c r="F359" t="s">
        <v>314</v>
      </c>
      <c r="G359">
        <v>52</v>
      </c>
      <c r="H359">
        <v>23</v>
      </c>
      <c r="I359">
        <v>1</v>
      </c>
      <c r="J359" t="s">
        <v>299</v>
      </c>
    </row>
    <row r="360" spans="1:10" x14ac:dyDescent="0.3">
      <c r="A360" s="2">
        <v>45650</v>
      </c>
      <c r="B360">
        <v>2024</v>
      </c>
      <c r="C360">
        <v>12</v>
      </c>
      <c r="D360" t="s">
        <v>320</v>
      </c>
      <c r="E360" t="s">
        <v>318</v>
      </c>
      <c r="F360" t="s">
        <v>314</v>
      </c>
      <c r="G360">
        <v>52</v>
      </c>
      <c r="H360">
        <v>24</v>
      </c>
      <c r="I360">
        <v>2</v>
      </c>
      <c r="J360" t="s">
        <v>300</v>
      </c>
    </row>
    <row r="361" spans="1:10" x14ac:dyDescent="0.3">
      <c r="A361" s="2">
        <v>45651</v>
      </c>
      <c r="B361">
        <v>2024</v>
      </c>
      <c r="C361">
        <v>12</v>
      </c>
      <c r="D361" t="s">
        <v>320</v>
      </c>
      <c r="E361" t="s">
        <v>318</v>
      </c>
      <c r="F361" t="s">
        <v>314</v>
      </c>
      <c r="G361">
        <v>52</v>
      </c>
      <c r="H361">
        <v>25</v>
      </c>
      <c r="I361">
        <v>3</v>
      </c>
      <c r="J361" t="s">
        <v>301</v>
      </c>
    </row>
    <row r="362" spans="1:10" x14ac:dyDescent="0.3">
      <c r="A362" s="2">
        <v>45652</v>
      </c>
      <c r="B362">
        <v>2024</v>
      </c>
      <c r="C362">
        <v>12</v>
      </c>
      <c r="D362" t="s">
        <v>320</v>
      </c>
      <c r="E362" t="s">
        <v>318</v>
      </c>
      <c r="F362" t="s">
        <v>314</v>
      </c>
      <c r="G362">
        <v>52</v>
      </c>
      <c r="H362">
        <v>26</v>
      </c>
      <c r="I362">
        <v>4</v>
      </c>
      <c r="J362" t="s">
        <v>302</v>
      </c>
    </row>
    <row r="363" spans="1:10" x14ac:dyDescent="0.3">
      <c r="A363" s="2">
        <v>45653</v>
      </c>
      <c r="B363">
        <v>2024</v>
      </c>
      <c r="C363">
        <v>12</v>
      </c>
      <c r="D363" t="s">
        <v>320</v>
      </c>
      <c r="E363" t="s">
        <v>318</v>
      </c>
      <c r="F363" t="s">
        <v>314</v>
      </c>
      <c r="G363">
        <v>52</v>
      </c>
      <c r="H363">
        <v>27</v>
      </c>
      <c r="I363">
        <v>5</v>
      </c>
      <c r="J363" t="s">
        <v>303</v>
      </c>
    </row>
    <row r="364" spans="1:10" x14ac:dyDescent="0.3">
      <c r="A364" s="2">
        <v>45654</v>
      </c>
      <c r="B364">
        <v>2024</v>
      </c>
      <c r="C364">
        <v>12</v>
      </c>
      <c r="D364" t="s">
        <v>320</v>
      </c>
      <c r="E364" t="s">
        <v>318</v>
      </c>
      <c r="F364" t="s">
        <v>314</v>
      </c>
      <c r="G364">
        <v>52</v>
      </c>
      <c r="H364">
        <v>28</v>
      </c>
      <c r="I364">
        <v>6</v>
      </c>
      <c r="J364" t="s">
        <v>304</v>
      </c>
    </row>
    <row r="365" spans="1:10" x14ac:dyDescent="0.3">
      <c r="A365" s="2">
        <v>45655</v>
      </c>
      <c r="B365">
        <v>2024</v>
      </c>
      <c r="C365">
        <v>12</v>
      </c>
      <c r="D365" t="s">
        <v>320</v>
      </c>
      <c r="E365" t="s">
        <v>318</v>
      </c>
      <c r="F365" t="s">
        <v>314</v>
      </c>
      <c r="G365">
        <v>52</v>
      </c>
      <c r="H365">
        <v>29</v>
      </c>
      <c r="I365">
        <v>7</v>
      </c>
      <c r="J365" t="s">
        <v>305</v>
      </c>
    </row>
    <row r="366" spans="1:10" x14ac:dyDescent="0.3">
      <c r="A366" s="2">
        <v>45656</v>
      </c>
      <c r="B366">
        <v>2024</v>
      </c>
      <c r="C366">
        <v>12</v>
      </c>
      <c r="D366" t="s">
        <v>320</v>
      </c>
      <c r="E366" t="s">
        <v>318</v>
      </c>
      <c r="F366" t="s">
        <v>314</v>
      </c>
      <c r="G366">
        <v>53</v>
      </c>
      <c r="H366">
        <v>30</v>
      </c>
      <c r="I366">
        <v>1</v>
      </c>
      <c r="J366" t="s">
        <v>299</v>
      </c>
    </row>
    <row r="367" spans="1:10" x14ac:dyDescent="0.3">
      <c r="A367" s="2">
        <v>45657</v>
      </c>
      <c r="B367">
        <v>2024</v>
      </c>
      <c r="C367">
        <v>12</v>
      </c>
      <c r="D367" t="s">
        <v>320</v>
      </c>
      <c r="E367" t="s">
        <v>318</v>
      </c>
      <c r="F367" t="s">
        <v>314</v>
      </c>
      <c r="G367">
        <v>53</v>
      </c>
      <c r="H367">
        <v>31</v>
      </c>
      <c r="I367">
        <v>2</v>
      </c>
      <c r="J367" t="s">
        <v>300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C3DC-82F0-4167-98D9-E0ED1C63A3FB}">
  <dimension ref="A1:B4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900</v>
      </c>
      <c r="B1" t="s">
        <v>904</v>
      </c>
    </row>
    <row r="2" spans="1:2" x14ac:dyDescent="0.3">
      <c r="A2" t="s">
        <v>901</v>
      </c>
      <c r="B2">
        <v>15000</v>
      </c>
    </row>
    <row r="3" spans="1:2" x14ac:dyDescent="0.3">
      <c r="A3" t="s">
        <v>902</v>
      </c>
      <c r="B3">
        <v>17000</v>
      </c>
    </row>
    <row r="4" spans="1:2" x14ac:dyDescent="0.3">
      <c r="A4" t="s">
        <v>903</v>
      </c>
      <c r="B4">
        <v>20000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0DC-C770-402E-ADD0-758B65CDB21F}">
  <dimension ref="A1:J67"/>
  <sheetViews>
    <sheetView topLeftCell="A14" workbookViewId="0">
      <selection activeCell="J16" sqref="J16"/>
    </sheetView>
  </sheetViews>
  <sheetFormatPr baseColWidth="10" defaultRowHeight="14.4" x14ac:dyDescent="0.3"/>
  <cols>
    <col min="2" max="2" width="15.33203125" bestFit="1" customWidth="1"/>
    <col min="3" max="3" width="18.33203125" bestFit="1" customWidth="1"/>
    <col min="4" max="4" width="17.88671875" customWidth="1"/>
    <col min="5" max="5" width="14.77734375" customWidth="1"/>
    <col min="6" max="6" width="15.5546875" customWidth="1"/>
    <col min="7" max="7" width="16.109375" bestFit="1" customWidth="1"/>
    <col min="9" max="9" width="18.5546875" customWidth="1"/>
    <col min="10" max="10" width="16.5546875" customWidth="1"/>
    <col min="11" max="11" width="23.109375" customWidth="1"/>
    <col min="12" max="12" width="20.88671875" customWidth="1"/>
    <col min="13" max="13" width="14.33203125" customWidth="1"/>
  </cols>
  <sheetData>
    <row r="1" spans="1:10" x14ac:dyDescent="0.3">
      <c r="A1" s="15" t="s">
        <v>333</v>
      </c>
      <c r="B1" s="15" t="s">
        <v>905</v>
      </c>
      <c r="C1" s="15" t="s">
        <v>906</v>
      </c>
      <c r="D1" s="15" t="s">
        <v>45</v>
      </c>
      <c r="E1" s="15" t="s">
        <v>20</v>
      </c>
      <c r="G1" s="6" t="s">
        <v>906</v>
      </c>
      <c r="H1" t="s">
        <v>904</v>
      </c>
    </row>
    <row r="2" spans="1:10" x14ac:dyDescent="0.3">
      <c r="A2" s="7" t="s">
        <v>334</v>
      </c>
      <c r="B2" s="9">
        <v>45292</v>
      </c>
      <c r="C2" s="7" t="s">
        <v>77</v>
      </c>
      <c r="D2" s="10">
        <v>3979</v>
      </c>
      <c r="E2" s="11">
        <v>27</v>
      </c>
      <c r="G2" t="str" cm="1">
        <f t="array" ref="G2:G11">_xlfn.UNIQUE(Tabla8[Codigo conductor])</f>
        <v>96013105</v>
      </c>
      <c r="H2">
        <v>15000</v>
      </c>
    </row>
    <row r="3" spans="1:10" x14ac:dyDescent="0.3">
      <c r="A3" s="8" t="s">
        <v>335</v>
      </c>
      <c r="B3" s="12">
        <v>45292</v>
      </c>
      <c r="C3" s="8" t="s">
        <v>78</v>
      </c>
      <c r="D3" s="13">
        <v>416</v>
      </c>
      <c r="E3" s="14">
        <v>27</v>
      </c>
      <c r="G3" t="str">
        <v>62478524</v>
      </c>
      <c r="H3">
        <v>15000</v>
      </c>
    </row>
    <row r="4" spans="1:10" x14ac:dyDescent="0.3">
      <c r="A4" s="7" t="s">
        <v>336</v>
      </c>
      <c r="B4" s="9">
        <v>45292</v>
      </c>
      <c r="C4" s="7" t="s">
        <v>79</v>
      </c>
      <c r="D4" s="10">
        <v>984</v>
      </c>
      <c r="E4" s="11">
        <v>41</v>
      </c>
      <c r="G4" t="str">
        <v>29600236</v>
      </c>
      <c r="H4">
        <v>15000</v>
      </c>
    </row>
    <row r="5" spans="1:10" x14ac:dyDescent="0.3">
      <c r="A5" s="8" t="s">
        <v>337</v>
      </c>
      <c r="B5" s="12">
        <v>45292</v>
      </c>
      <c r="C5" s="8" t="s">
        <v>80</v>
      </c>
      <c r="D5" s="13">
        <v>4370</v>
      </c>
      <c r="E5" s="14">
        <v>34</v>
      </c>
      <c r="G5" t="str">
        <v>23847972</v>
      </c>
      <c r="H5">
        <v>15000</v>
      </c>
    </row>
    <row r="6" spans="1:10" x14ac:dyDescent="0.3">
      <c r="A6" s="7" t="s">
        <v>338</v>
      </c>
      <c r="B6" s="9">
        <v>45292</v>
      </c>
      <c r="C6" s="7" t="s">
        <v>81</v>
      </c>
      <c r="D6" s="10">
        <v>3381</v>
      </c>
      <c r="E6" s="11">
        <v>38</v>
      </c>
      <c r="G6" t="str">
        <v>72261813</v>
      </c>
      <c r="H6">
        <v>20000</v>
      </c>
    </row>
    <row r="7" spans="1:10" x14ac:dyDescent="0.3">
      <c r="A7" s="8" t="s">
        <v>339</v>
      </c>
      <c r="B7" s="12">
        <v>45294</v>
      </c>
      <c r="C7" s="8" t="s">
        <v>82</v>
      </c>
      <c r="D7" s="13">
        <v>2320</v>
      </c>
      <c r="E7" s="14">
        <v>29</v>
      </c>
      <c r="G7" t="str">
        <v>63835295</v>
      </c>
      <c r="H7">
        <v>20000</v>
      </c>
    </row>
    <row r="8" spans="1:10" x14ac:dyDescent="0.3">
      <c r="A8" s="7" t="s">
        <v>340</v>
      </c>
      <c r="B8" s="9">
        <v>45294</v>
      </c>
      <c r="C8" s="7" t="s">
        <v>83</v>
      </c>
      <c r="D8" s="10">
        <v>602</v>
      </c>
      <c r="E8" s="11">
        <v>39</v>
      </c>
      <c r="G8" t="str">
        <v>30050744</v>
      </c>
      <c r="H8">
        <v>20000</v>
      </c>
    </row>
    <row r="9" spans="1:10" x14ac:dyDescent="0.3">
      <c r="A9" s="8" t="s">
        <v>341</v>
      </c>
      <c r="B9" s="12">
        <v>45295</v>
      </c>
      <c r="C9" s="8" t="s">
        <v>84</v>
      </c>
      <c r="D9" s="13">
        <v>4025</v>
      </c>
      <c r="E9" s="14">
        <v>25</v>
      </c>
      <c r="G9" t="str">
        <v>60261514</v>
      </c>
      <c r="H9">
        <v>20000</v>
      </c>
    </row>
    <row r="10" spans="1:10" x14ac:dyDescent="0.3">
      <c r="A10" s="7" t="s">
        <v>342</v>
      </c>
      <c r="B10" s="9">
        <v>45295</v>
      </c>
      <c r="C10" s="7" t="s">
        <v>85</v>
      </c>
      <c r="D10" s="10">
        <v>1386</v>
      </c>
      <c r="E10" s="11">
        <v>25</v>
      </c>
      <c r="G10" t="str">
        <v>32930315</v>
      </c>
      <c r="H10">
        <v>20000</v>
      </c>
    </row>
    <row r="11" spans="1:10" x14ac:dyDescent="0.3">
      <c r="A11" s="8" t="s">
        <v>343</v>
      </c>
      <c r="B11" s="9">
        <v>45323</v>
      </c>
      <c r="C11" s="7" t="s">
        <v>77</v>
      </c>
      <c r="D11" s="10">
        <v>3979</v>
      </c>
      <c r="E11" s="11">
        <v>27</v>
      </c>
      <c r="G11" t="str">
        <v>17698615</v>
      </c>
      <c r="H11">
        <v>20000</v>
      </c>
    </row>
    <row r="12" spans="1:10" x14ac:dyDescent="0.3">
      <c r="A12" s="7" t="s">
        <v>344</v>
      </c>
      <c r="B12" s="9">
        <v>45323</v>
      </c>
      <c r="C12" s="7" t="s">
        <v>77</v>
      </c>
      <c r="D12" s="13">
        <v>416</v>
      </c>
      <c r="E12" s="14">
        <v>27</v>
      </c>
    </row>
    <row r="13" spans="1:10" x14ac:dyDescent="0.3">
      <c r="A13" s="8" t="s">
        <v>345</v>
      </c>
      <c r="B13" s="9">
        <v>45323</v>
      </c>
      <c r="C13" s="7" t="s">
        <v>77</v>
      </c>
      <c r="D13" s="10">
        <v>984</v>
      </c>
      <c r="E13" s="11">
        <v>41</v>
      </c>
    </row>
    <row r="14" spans="1:10" x14ac:dyDescent="0.3">
      <c r="A14" s="7" t="s">
        <v>346</v>
      </c>
      <c r="B14" s="9">
        <v>45323</v>
      </c>
      <c r="C14" s="8" t="s">
        <v>80</v>
      </c>
      <c r="D14" s="13">
        <v>4370</v>
      </c>
      <c r="E14" s="14">
        <v>34</v>
      </c>
    </row>
    <row r="15" spans="1:10" x14ac:dyDescent="0.3">
      <c r="A15" s="8" t="s">
        <v>347</v>
      </c>
      <c r="B15" s="9">
        <v>45352</v>
      </c>
      <c r="C15" s="7" t="s">
        <v>81</v>
      </c>
      <c r="D15" s="10">
        <v>3381</v>
      </c>
      <c r="E15" s="11">
        <v>38</v>
      </c>
    </row>
    <row r="16" spans="1:10" x14ac:dyDescent="0.3">
      <c r="A16" s="7" t="s">
        <v>348</v>
      </c>
      <c r="B16" s="9">
        <v>45352</v>
      </c>
      <c r="C16" s="8" t="s">
        <v>82</v>
      </c>
      <c r="D16" s="13">
        <v>2320</v>
      </c>
      <c r="E16" s="14">
        <v>29</v>
      </c>
      <c r="G16" s="6" t="s">
        <v>898</v>
      </c>
      <c r="J16">
        <f>SUM(J17:J40)</f>
        <v>416000</v>
      </c>
    </row>
    <row r="17" spans="1:10" x14ac:dyDescent="0.3">
      <c r="A17" s="8" t="s">
        <v>349</v>
      </c>
      <c r="B17" s="9">
        <v>45352</v>
      </c>
      <c r="C17" s="7" t="s">
        <v>83</v>
      </c>
      <c r="D17" s="10">
        <v>602</v>
      </c>
      <c r="E17" s="11">
        <v>39</v>
      </c>
      <c r="G17" s="7" t="s">
        <v>80</v>
      </c>
      <c r="H17" t="str" cm="1">
        <f t="array" ref="H17:H41">_xlfn.UNIQUE(G17:G67)</f>
        <v>23847972</v>
      </c>
      <c r="I17" t="str">
        <f>VLOOKUP(H17,Conductores[#All],4,0)</f>
        <v>A</v>
      </c>
      <c r="J17">
        <f>VLOOKUP(I17,Categoria_Op[#All],2,0)</f>
        <v>15000</v>
      </c>
    </row>
    <row r="18" spans="1:10" x14ac:dyDescent="0.3">
      <c r="A18" s="7" t="s">
        <v>350</v>
      </c>
      <c r="B18" s="9">
        <v>45352</v>
      </c>
      <c r="C18" s="7" t="s">
        <v>77</v>
      </c>
      <c r="D18" s="13">
        <v>4025</v>
      </c>
      <c r="E18" s="14">
        <v>25</v>
      </c>
      <c r="G18" s="8" t="s">
        <v>81</v>
      </c>
      <c r="H18" t="str">
        <v>72261813</v>
      </c>
      <c r="I18" t="str">
        <f>VLOOKUP(H18,Conductores[#All],4,0)</f>
        <v>B</v>
      </c>
      <c r="J18">
        <f>VLOOKUP(I18,Categoria_Op[#All],2,0)</f>
        <v>17000</v>
      </c>
    </row>
    <row r="19" spans="1:10" x14ac:dyDescent="0.3">
      <c r="A19" s="8" t="s">
        <v>351</v>
      </c>
      <c r="B19" s="9">
        <v>45352</v>
      </c>
      <c r="C19" s="7" t="s">
        <v>77</v>
      </c>
      <c r="D19" s="10">
        <v>1386</v>
      </c>
      <c r="E19" s="11">
        <v>25</v>
      </c>
      <c r="G19" s="7" t="s">
        <v>82</v>
      </c>
      <c r="H19" t="str">
        <v>63835295</v>
      </c>
      <c r="I19" t="str">
        <f>VLOOKUP(H19,Conductores[#All],4,0)</f>
        <v>C</v>
      </c>
      <c r="J19">
        <f>VLOOKUP(I19,Categoria_Op[#All],2,0)</f>
        <v>20000</v>
      </c>
    </row>
    <row r="20" spans="1:10" x14ac:dyDescent="0.3">
      <c r="A20" s="16" t="s">
        <v>352</v>
      </c>
      <c r="B20" s="17">
        <v>45352</v>
      </c>
      <c r="C20" s="16" t="s">
        <v>95</v>
      </c>
      <c r="D20" s="18">
        <v>3151</v>
      </c>
      <c r="E20" s="19">
        <v>33</v>
      </c>
      <c r="G20" s="8" t="s">
        <v>83</v>
      </c>
      <c r="H20" t="str">
        <v>30050744</v>
      </c>
      <c r="I20" t="str">
        <f>VLOOKUP(H20,Conductores[#All],4,0)</f>
        <v>A</v>
      </c>
      <c r="J20">
        <f>VLOOKUP(I20,Categoria_Op[#All],2,0)</f>
        <v>15000</v>
      </c>
    </row>
    <row r="21" spans="1:10" x14ac:dyDescent="0.3">
      <c r="G21" s="7" t="s">
        <v>84</v>
      </c>
      <c r="H21" t="str">
        <v>60261514</v>
      </c>
      <c r="I21" t="str">
        <f>VLOOKUP(H21,Conductores[#All],4,0)</f>
        <v>B</v>
      </c>
      <c r="J21">
        <f>VLOOKUP(I21,Categoria_Op[#All],2,0)</f>
        <v>17000</v>
      </c>
    </row>
    <row r="22" spans="1:10" x14ac:dyDescent="0.3">
      <c r="G22" s="8" t="s">
        <v>85</v>
      </c>
      <c r="H22" t="str">
        <v>32930315</v>
      </c>
      <c r="I22" t="str">
        <f>VLOOKUP(H22,Conductores[#All],4,0)</f>
        <v>C</v>
      </c>
      <c r="J22">
        <f>VLOOKUP(I22,Categoria_Op[#All],2,0)</f>
        <v>20000</v>
      </c>
    </row>
    <row r="23" spans="1:10" x14ac:dyDescent="0.3">
      <c r="G23" s="7" t="s">
        <v>86</v>
      </c>
      <c r="H23" t="str">
        <v>33496241</v>
      </c>
      <c r="I23" t="str">
        <f>VLOOKUP(H23,Conductores[#All],4,0)</f>
        <v>A</v>
      </c>
      <c r="J23">
        <f>VLOOKUP(I23,Categoria_Op[#All],2,0)</f>
        <v>15000</v>
      </c>
    </row>
    <row r="24" spans="1:10" x14ac:dyDescent="0.3">
      <c r="G24" s="8" t="s">
        <v>87</v>
      </c>
      <c r="H24" t="str">
        <v>80187164</v>
      </c>
      <c r="I24" t="str">
        <f>VLOOKUP(H24,Conductores[#All],4,0)</f>
        <v>B</v>
      </c>
      <c r="J24">
        <f>VLOOKUP(I24,Categoria_Op[#All],2,0)</f>
        <v>17000</v>
      </c>
    </row>
    <row r="25" spans="1:10" x14ac:dyDescent="0.3">
      <c r="G25" s="7" t="s">
        <v>88</v>
      </c>
      <c r="H25" t="str">
        <v>51494182</v>
      </c>
      <c r="I25" t="str">
        <f>VLOOKUP(H25,Conductores[#All],4,0)</f>
        <v>C</v>
      </c>
      <c r="J25">
        <f>VLOOKUP(I25,Categoria_Op[#All],2,0)</f>
        <v>20000</v>
      </c>
    </row>
    <row r="26" spans="1:10" x14ac:dyDescent="0.3">
      <c r="G26" s="8" t="s">
        <v>89</v>
      </c>
      <c r="H26" t="str">
        <v>68767437</v>
      </c>
      <c r="I26" t="str">
        <f>VLOOKUP(H26,Conductores[#All],4,0)</f>
        <v>A</v>
      </c>
      <c r="J26">
        <f>VLOOKUP(I26,Categoria_Op[#All],2,0)</f>
        <v>15000</v>
      </c>
    </row>
    <row r="27" spans="1:10" x14ac:dyDescent="0.3">
      <c r="G27" s="7" t="s">
        <v>90</v>
      </c>
      <c r="H27" t="str">
        <v>96083445</v>
      </c>
      <c r="I27" t="str">
        <f>VLOOKUP(H27,Conductores[#All],4,0)</f>
        <v>B</v>
      </c>
      <c r="J27">
        <f>VLOOKUP(I27,Categoria_Op[#All],2,0)</f>
        <v>17000</v>
      </c>
    </row>
    <row r="28" spans="1:10" x14ac:dyDescent="0.3">
      <c r="G28" s="8" t="s">
        <v>91</v>
      </c>
      <c r="H28" t="str">
        <v>33061856</v>
      </c>
      <c r="I28" t="str">
        <f>VLOOKUP(H28,Conductores[#All],4,0)</f>
        <v>C</v>
      </c>
      <c r="J28">
        <f>VLOOKUP(I28,Categoria_Op[#All],2,0)</f>
        <v>20000</v>
      </c>
    </row>
    <row r="29" spans="1:10" x14ac:dyDescent="0.3">
      <c r="G29" s="7" t="s">
        <v>92</v>
      </c>
      <c r="H29" t="str">
        <v>88915090</v>
      </c>
      <c r="I29" t="str">
        <f>VLOOKUP(H29,Conductores[#All],4,0)</f>
        <v>A</v>
      </c>
      <c r="J29">
        <f>VLOOKUP(I29,Categoria_Op[#All],2,0)</f>
        <v>15000</v>
      </c>
    </row>
    <row r="30" spans="1:10" x14ac:dyDescent="0.3">
      <c r="G30" s="8" t="s">
        <v>93</v>
      </c>
      <c r="H30" t="str">
        <v>87522564</v>
      </c>
      <c r="I30" t="str">
        <f>VLOOKUP(H30,Conductores[#All],4,0)</f>
        <v>B</v>
      </c>
      <c r="J30">
        <f>VLOOKUP(I30,Categoria_Op[#All],2,0)</f>
        <v>17000</v>
      </c>
    </row>
    <row r="31" spans="1:10" x14ac:dyDescent="0.3">
      <c r="G31" s="7" t="s">
        <v>94</v>
      </c>
      <c r="H31" t="str">
        <v>16814873</v>
      </c>
      <c r="I31" t="str">
        <f>VLOOKUP(H31,Conductores[#All],4,0)</f>
        <v>C</v>
      </c>
      <c r="J31">
        <f>VLOOKUP(I31,Categoria_Op[#All],2,0)</f>
        <v>20000</v>
      </c>
    </row>
    <row r="32" spans="1:10" x14ac:dyDescent="0.3">
      <c r="G32" s="8" t="s">
        <v>95</v>
      </c>
      <c r="H32" t="str">
        <v>17698615</v>
      </c>
      <c r="I32" t="str">
        <f>VLOOKUP(H32,Conductores[#All],4,0)</f>
        <v>A</v>
      </c>
      <c r="J32">
        <f>VLOOKUP(I32,Categoria_Op[#All],2,0)</f>
        <v>15000</v>
      </c>
    </row>
    <row r="33" spans="7:10" x14ac:dyDescent="0.3">
      <c r="G33" s="7" t="s">
        <v>96</v>
      </c>
      <c r="H33" t="str">
        <v>59306493</v>
      </c>
      <c r="I33" t="str">
        <f>VLOOKUP(H33,Conductores[#All],4,0)</f>
        <v>B</v>
      </c>
      <c r="J33">
        <f>VLOOKUP(I33,Categoria_Op[#All],2,0)</f>
        <v>17000</v>
      </c>
    </row>
    <row r="34" spans="7:10" x14ac:dyDescent="0.3">
      <c r="G34" s="8" t="s">
        <v>97</v>
      </c>
      <c r="H34" t="str">
        <v>39103695</v>
      </c>
      <c r="I34" t="str">
        <f>VLOOKUP(H34,Conductores[#All],4,0)</f>
        <v>C</v>
      </c>
      <c r="J34">
        <f>VLOOKUP(I34,Categoria_Op[#All],2,0)</f>
        <v>20000</v>
      </c>
    </row>
    <row r="35" spans="7:10" x14ac:dyDescent="0.3">
      <c r="G35" s="7" t="s">
        <v>98</v>
      </c>
      <c r="H35" t="str">
        <v>54309474</v>
      </c>
      <c r="I35" t="str">
        <f>VLOOKUP(H35,Conductores[#All],4,0)</f>
        <v>A</v>
      </c>
      <c r="J35">
        <f>VLOOKUP(I35,Categoria_Op[#All],2,0)</f>
        <v>15000</v>
      </c>
    </row>
    <row r="36" spans="7:10" x14ac:dyDescent="0.3">
      <c r="G36" s="8" t="s">
        <v>99</v>
      </c>
      <c r="H36" t="str">
        <v>99016333</v>
      </c>
      <c r="I36" t="str">
        <f>VLOOKUP(H36,Conductores[#All],4,0)</f>
        <v>B</v>
      </c>
      <c r="J36">
        <f>VLOOKUP(I36,Categoria_Op[#All],2,0)</f>
        <v>17000</v>
      </c>
    </row>
    <row r="37" spans="7:10" x14ac:dyDescent="0.3">
      <c r="G37" s="7" t="s">
        <v>100</v>
      </c>
      <c r="H37" t="str">
        <v>67839478</v>
      </c>
      <c r="I37" t="str">
        <f>VLOOKUP(H37,Conductores[#All],4,0)</f>
        <v>C</v>
      </c>
      <c r="J37">
        <f>VLOOKUP(I37,Categoria_Op[#All],2,0)</f>
        <v>20000</v>
      </c>
    </row>
    <row r="38" spans="7:10" x14ac:dyDescent="0.3">
      <c r="G38" s="8" t="s">
        <v>77</v>
      </c>
      <c r="H38" t="str">
        <v>96013105</v>
      </c>
      <c r="I38" t="str">
        <f>VLOOKUP(H38,Conductores[#All],4,0)</f>
        <v>A</v>
      </c>
      <c r="J38">
        <f>VLOOKUP(I38,Categoria_Op[#All],2,0)</f>
        <v>15000</v>
      </c>
    </row>
    <row r="39" spans="7:10" x14ac:dyDescent="0.3">
      <c r="G39" s="7" t="s">
        <v>78</v>
      </c>
      <c r="H39" t="str">
        <v>62478524</v>
      </c>
      <c r="I39" t="str">
        <f>VLOOKUP(H39,Conductores[#All],4,0)</f>
        <v>B</v>
      </c>
      <c r="J39">
        <f>VLOOKUP(I39,Categoria_Op[#All],2,0)</f>
        <v>17000</v>
      </c>
    </row>
    <row r="40" spans="7:10" x14ac:dyDescent="0.3">
      <c r="G40" s="8" t="s">
        <v>79</v>
      </c>
      <c r="H40" t="str">
        <v>29600236</v>
      </c>
      <c r="I40" t="str">
        <f>VLOOKUP(H40,Conductores[#All],4,0)</f>
        <v>C</v>
      </c>
      <c r="J40">
        <f>VLOOKUP(I40,Categoria_Op[#All],2,0)</f>
        <v>20000</v>
      </c>
    </row>
    <row r="41" spans="7:10" x14ac:dyDescent="0.3">
      <c r="G41" s="7" t="s">
        <v>80</v>
      </c>
      <c r="H41">
        <v>0</v>
      </c>
    </row>
    <row r="42" spans="7:10" x14ac:dyDescent="0.3">
      <c r="G42" s="8" t="s">
        <v>81</v>
      </c>
    </row>
    <row r="43" spans="7:10" x14ac:dyDescent="0.3">
      <c r="G43" s="7" t="s">
        <v>82</v>
      </c>
    </row>
    <row r="44" spans="7:10" x14ac:dyDescent="0.3">
      <c r="G44" s="8" t="s">
        <v>83</v>
      </c>
    </row>
    <row r="45" spans="7:10" x14ac:dyDescent="0.3">
      <c r="G45" s="7" t="s">
        <v>84</v>
      </c>
    </row>
    <row r="46" spans="7:10" x14ac:dyDescent="0.3">
      <c r="G46" s="8" t="s">
        <v>85</v>
      </c>
    </row>
    <row r="47" spans="7:10" x14ac:dyDescent="0.3">
      <c r="G47" s="7" t="s">
        <v>86</v>
      </c>
    </row>
    <row r="48" spans="7:10" x14ac:dyDescent="0.3">
      <c r="G48" s="8" t="s">
        <v>87</v>
      </c>
    </row>
    <row r="49" spans="7:7" x14ac:dyDescent="0.3">
      <c r="G49" s="7" t="s">
        <v>88</v>
      </c>
    </row>
    <row r="50" spans="7:7" x14ac:dyDescent="0.3">
      <c r="G50" s="8" t="s">
        <v>89</v>
      </c>
    </row>
    <row r="51" spans="7:7" x14ac:dyDescent="0.3">
      <c r="G51" s="7" t="s">
        <v>90</v>
      </c>
    </row>
    <row r="52" spans="7:7" x14ac:dyDescent="0.3">
      <c r="G52" s="8" t="s">
        <v>91</v>
      </c>
    </row>
    <row r="53" spans="7:7" x14ac:dyDescent="0.3">
      <c r="G53" s="7" t="s">
        <v>92</v>
      </c>
    </row>
    <row r="54" spans="7:7" x14ac:dyDescent="0.3">
      <c r="G54" s="8" t="s">
        <v>93</v>
      </c>
    </row>
    <row r="55" spans="7:7" x14ac:dyDescent="0.3">
      <c r="G55" s="7" t="s">
        <v>94</v>
      </c>
    </row>
    <row r="56" spans="7:7" x14ac:dyDescent="0.3">
      <c r="G56" s="8" t="s">
        <v>95</v>
      </c>
    </row>
    <row r="57" spans="7:7" x14ac:dyDescent="0.3">
      <c r="G57" s="7" t="s">
        <v>96</v>
      </c>
    </row>
    <row r="58" spans="7:7" x14ac:dyDescent="0.3">
      <c r="G58" s="8" t="s">
        <v>97</v>
      </c>
    </row>
    <row r="59" spans="7:7" x14ac:dyDescent="0.3">
      <c r="G59" s="7" t="s">
        <v>98</v>
      </c>
    </row>
    <row r="60" spans="7:7" x14ac:dyDescent="0.3">
      <c r="G60" s="8"/>
    </row>
    <row r="61" spans="7:7" x14ac:dyDescent="0.3">
      <c r="G61" s="7"/>
    </row>
    <row r="62" spans="7:7" x14ac:dyDescent="0.3">
      <c r="G62" s="8"/>
    </row>
    <row r="63" spans="7:7" x14ac:dyDescent="0.3">
      <c r="G63" s="7"/>
    </row>
    <row r="64" spans="7:7" x14ac:dyDescent="0.3">
      <c r="G64" s="8"/>
    </row>
    <row r="65" spans="7:7" x14ac:dyDescent="0.3">
      <c r="G65" s="7"/>
    </row>
    <row r="66" spans="7:7" x14ac:dyDescent="0.3">
      <c r="G66" s="8"/>
    </row>
    <row r="67" spans="7:7" x14ac:dyDescent="0.3">
      <c r="G6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Rutas de Viaje</vt:lpstr>
      <vt:lpstr>Estación de Combustible</vt:lpstr>
      <vt:lpstr>Flota</vt:lpstr>
      <vt:lpstr>Conductores</vt:lpstr>
      <vt:lpstr>Infracciones</vt:lpstr>
      <vt:lpstr>Calendario</vt:lpstr>
      <vt:lpstr>Categoria Op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Ss Omar</cp:lastModifiedBy>
  <dcterms:created xsi:type="dcterms:W3CDTF">2025-06-09T18:26:21Z</dcterms:created>
  <dcterms:modified xsi:type="dcterms:W3CDTF">2025-10-14T05:18:51Z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b1359ee4-f125-4268-af9f-0874cc958f4e</vt:lpwstr>
  </property>
  <property fmtid="{D5CDD505-2E9C-101B-9397-08002B2CF9AE}" pid="3" name="ConnectionInfosStorage">
    <vt:lpwstr>WorkbookXmlParts</vt:lpwstr>
  </property>
</Properties>
</file>