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top\Desktop\Python\SATPR\lab_7\"/>
    </mc:Choice>
  </mc:AlternateContent>
  <xr:revisionPtr revIDLastSave="0" documentId="13_ncr:1_{9D65E1E9-62EE-4407-9A90-037119D78A08}" xr6:coauthVersionLast="47" xr6:coauthVersionMax="47" xr10:uidLastSave="{00000000-0000-0000-0000-000000000000}"/>
  <bookViews>
    <workbookView xWindow="-120" yWindow="480" windowWidth="29040" windowHeight="15840" xr2:uid="{09556DFC-0EDD-475A-A4F7-84961358F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8" i="1"/>
  <c r="E39" i="1"/>
  <c r="H19" i="1"/>
</calcChain>
</file>

<file path=xl/sharedStrings.xml><?xml version="1.0" encoding="utf-8"?>
<sst xmlns="http://schemas.openxmlformats.org/spreadsheetml/2006/main" count="223" uniqueCount="67">
  <si>
    <t xml:space="preserve">Кількість голосів </t>
  </si>
  <si>
    <t xml:space="preserve">B </t>
  </si>
  <si>
    <t xml:space="preserve">C </t>
  </si>
  <si>
    <t xml:space="preserve">D </t>
  </si>
  <si>
    <t xml:space="preserve">A </t>
  </si>
  <si>
    <t xml:space="preserve">B  </t>
  </si>
  <si>
    <t xml:space="preserve">Впорядкування кандидатів  </t>
  </si>
  <si>
    <t>Правило відносної більшості</t>
  </si>
  <si>
    <t>Місце:</t>
  </si>
  <si>
    <t>Кількість голосів</t>
  </si>
  <si>
    <t>Варіант 3</t>
  </si>
  <si>
    <t>B</t>
  </si>
  <si>
    <t>A</t>
  </si>
  <si>
    <t>C</t>
  </si>
  <si>
    <t>D</t>
  </si>
  <si>
    <t>Правило абсолютної більшості</t>
  </si>
  <si>
    <t>Всього голосів:</t>
  </si>
  <si>
    <t>Відкидаю кандидатів з меншими голосами</t>
  </si>
  <si>
    <t xml:space="preserve">Залишається </t>
  </si>
  <si>
    <t>Перемагає:</t>
  </si>
  <si>
    <t>Жеребкуванням</t>
  </si>
  <si>
    <t>Метод Борда</t>
  </si>
  <si>
    <t>Кількість очок за відповідне місце</t>
  </si>
  <si>
    <t>Кандидат:</t>
  </si>
  <si>
    <t>Набрана кількість очок:</t>
  </si>
  <si>
    <t>Виграє цей кандидат</t>
  </si>
  <si>
    <t>Метод Кондорсе</t>
  </si>
  <si>
    <t>Відношення:</t>
  </si>
  <si>
    <t>A:B</t>
  </si>
  <si>
    <t>13/7</t>
  </si>
  <si>
    <t>B:C</t>
  </si>
  <si>
    <t>14/6</t>
  </si>
  <si>
    <t>C:D</t>
  </si>
  <si>
    <t>20/0</t>
  </si>
  <si>
    <t>A:C</t>
  </si>
  <si>
    <t>B:D</t>
  </si>
  <si>
    <t>7/13</t>
  </si>
  <si>
    <t>A:D</t>
  </si>
  <si>
    <t xml:space="preserve">Жеребкуванням </t>
  </si>
  <si>
    <t>С</t>
  </si>
  <si>
    <t>Метод Копленда</t>
  </si>
  <si>
    <t>Метод Сімпсона</t>
  </si>
  <si>
    <t>1 цикл</t>
  </si>
  <si>
    <t>Починаю складати рейтинги методів</t>
  </si>
  <si>
    <t>Відкидаю B</t>
  </si>
  <si>
    <t>Відкидаю С</t>
  </si>
  <si>
    <t>Рейтинги що вийшли:</t>
  </si>
  <si>
    <t>Абсолютна більшість</t>
  </si>
  <si>
    <t>B C A D</t>
  </si>
  <si>
    <t>Тепер складаю для абсолютної більшості</t>
  </si>
  <si>
    <t>Виходить те саме що й для відносної більшості методом Жеребкування</t>
  </si>
  <si>
    <t>Відносна більшість</t>
  </si>
  <si>
    <t>Обрав Жеребкуванням оскільки інформацію про другі тури недано</t>
  </si>
  <si>
    <t>В кінцевому результаті після усіх обчислень, отримую</t>
  </si>
  <si>
    <t>Складаю рейтинги для Борда</t>
  </si>
  <si>
    <t>A C B D</t>
  </si>
  <si>
    <t>A C B  D</t>
  </si>
  <si>
    <t>Забираю C</t>
  </si>
  <si>
    <t>Забираю B</t>
  </si>
  <si>
    <t>Виграє A</t>
  </si>
  <si>
    <t>Отримую такий рейтинг</t>
  </si>
  <si>
    <t>С B A D</t>
  </si>
  <si>
    <t>Метод Кондорса</t>
  </si>
  <si>
    <t>Забираю A</t>
  </si>
  <si>
    <t>складаю рейтинги для Кондорса, Копленда, Сімпсона</t>
  </si>
  <si>
    <t>Жеребуванням</t>
  </si>
  <si>
    <t>B A C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</si>
</sst>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3" fillId="0" borderId="0" xfId="0" applyFont="1"/>
    <xf numFmtId="0" fontId="1" fillId="2" borderId="0" xfId="1"/>
    <xf numFmtId="0" fontId="2" fillId="3" borderId="0" xfId="2"/>
    <xf numFmtId="0" fontId="4" fillId="0" borderId="9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Fill="1" applyBorder="1" applyAlignment="1">
      <alignment horizontal="justify" vertical="center" wrapText="1"/>
    </xf>
    <xf numFmtId="2" fontId="0" fillId="0" borderId="0" xfId="0" applyNumberFormat="1" applyFont="1"/>
    <xf numFmtId="2" fontId="5" fillId="0" borderId="0" xfId="0" applyNumberFormat="1" applyFont="1" applyFill="1" applyBorder="1" applyAlignment="1">
      <alignment horizontal="right" vertical="center" wrapText="1"/>
    </xf>
    <xf numFmtId="2" fontId="1" fillId="2" borderId="0" xfId="1" applyNumberFormat="1"/>
    <xf numFmtId="49" fontId="0" fillId="0" borderId="0" xfId="0" applyNumberFormat="1"/>
    <xf numFmtId="0" fontId="4" fillId="0" borderId="16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20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23" xfId="0" applyFont="1" applyBorder="1" applyAlignment="1">
      <alignment horizontal="justify" vertical="center" wrapText="1"/>
    </xf>
    <xf numFmtId="0" fontId="6" fillId="0" borderId="0" xfId="0" applyFont="1"/>
    <xf numFmtId="0" fontId="4" fillId="0" borderId="24" xfId="0" applyFont="1" applyBorder="1" applyAlignment="1">
      <alignment horizontal="justify" vertical="center" wrapText="1"/>
    </xf>
    <xf numFmtId="0" fontId="4" fillId="0" borderId="25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2" fontId="1" fillId="2" borderId="0" xfId="1" applyNumberFormat="1" applyBorder="1" applyAlignment="1">
      <alignment horizontal="right" vertical="center" wrapText="1"/>
    </xf>
    <xf numFmtId="49" fontId="1" fillId="2" borderId="0" xfId="1" applyNumberFormat="1"/>
    <xf numFmtId="0" fontId="0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4B41-D5D3-4244-9987-DBCFD3999372}">
  <dimension ref="A1:W98"/>
  <sheetViews>
    <sheetView tabSelected="1" topLeftCell="A37" zoomScaleNormal="100" workbookViewId="0">
      <selection activeCell="F50" sqref="F50"/>
    </sheetView>
  </sheetViews>
  <sheetFormatPr defaultRowHeight="15" x14ac:dyDescent="0.25"/>
  <cols>
    <col min="3" max="7" width="16" customWidth="1"/>
    <col min="8" max="8" width="33.140625" customWidth="1"/>
    <col min="12" max="17" width="19.42578125" customWidth="1"/>
  </cols>
  <sheetData>
    <row r="1" spans="3:23" x14ac:dyDescent="0.25">
      <c r="E1" s="6" t="s">
        <v>42</v>
      </c>
      <c r="J1" s="8"/>
      <c r="N1" s="6" t="s">
        <v>43</v>
      </c>
    </row>
    <row r="2" spans="3:23" x14ac:dyDescent="0.25">
      <c r="C2" t="s">
        <v>10</v>
      </c>
      <c r="J2" s="8"/>
    </row>
    <row r="3" spans="3:23" ht="15.75" thickBot="1" x14ac:dyDescent="0.3">
      <c r="J3" s="8"/>
      <c r="M3" t="s">
        <v>44</v>
      </c>
    </row>
    <row r="4" spans="3:23" ht="32.25" thickBot="1" x14ac:dyDescent="0.35">
      <c r="C4" s="3" t="s">
        <v>0</v>
      </c>
      <c r="D4" s="4">
        <v>5</v>
      </c>
      <c r="E4" s="4">
        <v>6</v>
      </c>
      <c r="F4" s="4">
        <v>7</v>
      </c>
      <c r="G4" s="5">
        <v>2</v>
      </c>
      <c r="J4" s="8"/>
      <c r="L4" s="3" t="s">
        <v>0</v>
      </c>
      <c r="M4" s="4">
        <v>5</v>
      </c>
      <c r="N4" s="4">
        <v>6</v>
      </c>
      <c r="O4" s="4">
        <v>7</v>
      </c>
      <c r="P4" s="5">
        <v>2</v>
      </c>
      <c r="S4" s="28"/>
      <c r="T4" s="28"/>
      <c r="U4" s="28"/>
      <c r="V4" s="28"/>
      <c r="W4" s="28"/>
    </row>
    <row r="5" spans="3:23" ht="21" customHeight="1" x14ac:dyDescent="0.25">
      <c r="C5" s="45" t="s">
        <v>6</v>
      </c>
      <c r="D5" s="1" t="s">
        <v>1</v>
      </c>
      <c r="E5" s="1" t="s">
        <v>2</v>
      </c>
      <c r="F5" s="1" t="s">
        <v>4</v>
      </c>
      <c r="G5" s="1" t="s">
        <v>5</v>
      </c>
      <c r="J5" s="8"/>
      <c r="L5" s="39" t="s">
        <v>6</v>
      </c>
      <c r="M5" s="20" t="s">
        <v>13</v>
      </c>
      <c r="N5" s="21" t="s">
        <v>2</v>
      </c>
      <c r="O5" s="21" t="s">
        <v>4</v>
      </c>
      <c r="P5" s="22" t="s">
        <v>2</v>
      </c>
      <c r="S5" s="36"/>
      <c r="T5" s="36"/>
      <c r="U5" s="36"/>
    </row>
    <row r="6" spans="3:23" ht="21.75" customHeight="1" x14ac:dyDescent="0.25">
      <c r="C6" s="46"/>
      <c r="D6" s="1" t="s">
        <v>2</v>
      </c>
      <c r="E6" s="1" t="s">
        <v>4</v>
      </c>
      <c r="F6" s="1" t="s">
        <v>1</v>
      </c>
      <c r="G6" s="1" t="s">
        <v>2</v>
      </c>
      <c r="J6" s="8"/>
      <c r="L6" s="40"/>
      <c r="M6" s="23" t="s">
        <v>14</v>
      </c>
      <c r="N6" s="1" t="s">
        <v>4</v>
      </c>
      <c r="O6" s="1" t="s">
        <v>2</v>
      </c>
      <c r="P6" s="24" t="s">
        <v>3</v>
      </c>
      <c r="S6" s="37"/>
      <c r="T6" s="37"/>
      <c r="U6" s="37"/>
    </row>
    <row r="7" spans="3:23" ht="23.25" customHeight="1" thickBot="1" x14ac:dyDescent="0.3">
      <c r="C7" s="46"/>
      <c r="D7" s="1" t="s">
        <v>3</v>
      </c>
      <c r="E7" s="1" t="s">
        <v>1</v>
      </c>
      <c r="F7" s="1" t="s">
        <v>2</v>
      </c>
      <c r="G7" s="1" t="s">
        <v>3</v>
      </c>
      <c r="J7" s="8"/>
      <c r="L7" s="40"/>
      <c r="M7" s="25" t="s">
        <v>4</v>
      </c>
      <c r="N7" s="26" t="s">
        <v>3</v>
      </c>
      <c r="O7" s="26" t="s">
        <v>3</v>
      </c>
      <c r="P7" s="27" t="s">
        <v>4</v>
      </c>
      <c r="S7" s="36"/>
      <c r="T7" s="36"/>
      <c r="U7" s="36"/>
    </row>
    <row r="8" spans="3:23" ht="16.5" thickBot="1" x14ac:dyDescent="0.3">
      <c r="C8" s="41"/>
      <c r="D8" s="2" t="s">
        <v>4</v>
      </c>
      <c r="E8" s="2" t="s">
        <v>3</v>
      </c>
      <c r="F8" s="2" t="s">
        <v>3</v>
      </c>
      <c r="G8" s="2" t="s">
        <v>4</v>
      </c>
      <c r="J8" s="8"/>
      <c r="L8" s="41"/>
      <c r="S8" s="38"/>
      <c r="T8" s="38"/>
      <c r="U8" s="38"/>
    </row>
    <row r="9" spans="3:23" x14ac:dyDescent="0.25">
      <c r="J9" s="8"/>
      <c r="S9" s="38"/>
      <c r="T9" s="38"/>
      <c r="U9" s="38"/>
    </row>
    <row r="10" spans="3:23" x14ac:dyDescent="0.25">
      <c r="J10" s="8"/>
      <c r="S10" s="38"/>
      <c r="T10" s="38"/>
      <c r="U10" s="38"/>
    </row>
    <row r="11" spans="3:23" x14ac:dyDescent="0.25">
      <c r="J11" s="8"/>
      <c r="S11" s="35"/>
      <c r="T11" s="35"/>
      <c r="U11" s="35"/>
    </row>
    <row r="12" spans="3:23" x14ac:dyDescent="0.25">
      <c r="C12" s="6" t="s">
        <v>7</v>
      </c>
      <c r="J12" s="8"/>
      <c r="L12" s="6" t="s">
        <v>7</v>
      </c>
    </row>
    <row r="13" spans="3:23" x14ac:dyDescent="0.25">
      <c r="C13" t="s">
        <v>8</v>
      </c>
      <c r="E13" t="s">
        <v>9</v>
      </c>
      <c r="J13" s="8"/>
      <c r="L13" t="s">
        <v>8</v>
      </c>
      <c r="N13" t="s">
        <v>9</v>
      </c>
    </row>
    <row r="14" spans="3:23" x14ac:dyDescent="0.25">
      <c r="C14">
        <v>1</v>
      </c>
      <c r="D14" s="7" t="s">
        <v>11</v>
      </c>
      <c r="E14" s="7">
        <v>7</v>
      </c>
      <c r="F14" t="s">
        <v>20</v>
      </c>
      <c r="J14" s="8"/>
    </row>
    <row r="15" spans="3:23" x14ac:dyDescent="0.25">
      <c r="C15">
        <v>2</v>
      </c>
      <c r="D15" t="s">
        <v>12</v>
      </c>
      <c r="E15">
        <v>7</v>
      </c>
      <c r="J15" s="8"/>
      <c r="L15">
        <v>2</v>
      </c>
      <c r="M15" t="s">
        <v>12</v>
      </c>
      <c r="N15">
        <v>7</v>
      </c>
    </row>
    <row r="16" spans="3:23" x14ac:dyDescent="0.25">
      <c r="C16">
        <v>3</v>
      </c>
      <c r="D16" t="s">
        <v>13</v>
      </c>
      <c r="E16">
        <v>6</v>
      </c>
      <c r="J16" s="8"/>
      <c r="L16">
        <v>1</v>
      </c>
      <c r="M16" s="7" t="s">
        <v>13</v>
      </c>
      <c r="N16" s="7">
        <v>13</v>
      </c>
    </row>
    <row r="17" spans="1:16" x14ac:dyDescent="0.25">
      <c r="C17">
        <v>4</v>
      </c>
      <c r="D17" t="s">
        <v>14</v>
      </c>
      <c r="E17">
        <v>0</v>
      </c>
      <c r="J17" s="8"/>
      <c r="L17">
        <v>3</v>
      </c>
      <c r="M17" t="s">
        <v>14</v>
      </c>
      <c r="N17">
        <v>0</v>
      </c>
    </row>
    <row r="18" spans="1:16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6" x14ac:dyDescent="0.25">
      <c r="C19" s="6" t="s">
        <v>15</v>
      </c>
      <c r="G19" t="s">
        <v>16</v>
      </c>
      <c r="H19">
        <f>SUM(D4:G4)</f>
        <v>20</v>
      </c>
      <c r="J19" s="8"/>
      <c r="K19" s="8"/>
      <c r="L19" s="8"/>
      <c r="M19" s="8"/>
      <c r="N19" s="8"/>
      <c r="O19" s="8"/>
      <c r="P19" s="8"/>
    </row>
    <row r="20" spans="1:16" x14ac:dyDescent="0.25">
      <c r="C20" t="s">
        <v>17</v>
      </c>
      <c r="J20" s="8"/>
      <c r="M20" t="s">
        <v>45</v>
      </c>
    </row>
    <row r="21" spans="1:16" x14ac:dyDescent="0.25">
      <c r="J21" s="8"/>
    </row>
    <row r="22" spans="1:16" ht="15.75" thickBot="1" x14ac:dyDescent="0.3">
      <c r="C22" t="s">
        <v>18</v>
      </c>
      <c r="J22" s="8"/>
      <c r="M22" t="s">
        <v>44</v>
      </c>
    </row>
    <row r="23" spans="1:16" ht="16.5" thickBot="1" x14ac:dyDescent="0.3">
      <c r="J23" s="8"/>
      <c r="L23" s="3" t="s">
        <v>0</v>
      </c>
      <c r="M23" s="4">
        <v>5</v>
      </c>
      <c r="N23" s="4">
        <v>6</v>
      </c>
      <c r="O23" s="4">
        <v>7</v>
      </c>
      <c r="P23" s="5">
        <v>2</v>
      </c>
    </row>
    <row r="24" spans="1:16" ht="15.75" x14ac:dyDescent="0.25">
      <c r="C24" t="s">
        <v>8</v>
      </c>
      <c r="E24" t="s">
        <v>19</v>
      </c>
      <c r="J24" s="8"/>
      <c r="L24" s="39" t="s">
        <v>6</v>
      </c>
      <c r="M24" s="20" t="s">
        <v>14</v>
      </c>
      <c r="N24" s="21" t="s">
        <v>4</v>
      </c>
      <c r="O24" s="21" t="s">
        <v>12</v>
      </c>
      <c r="P24" s="22" t="s">
        <v>3</v>
      </c>
    </row>
    <row r="25" spans="1:16" ht="16.5" thickBot="1" x14ac:dyDescent="0.3">
      <c r="C25">
        <v>1</v>
      </c>
      <c r="D25" s="7" t="s">
        <v>12</v>
      </c>
      <c r="E25" s="7" t="s">
        <v>12</v>
      </c>
      <c r="F25" t="s">
        <v>20</v>
      </c>
      <c r="J25" s="8"/>
      <c r="L25" s="40"/>
      <c r="M25" s="25" t="s">
        <v>4</v>
      </c>
      <c r="N25" s="26" t="s">
        <v>3</v>
      </c>
      <c r="O25" s="26" t="s">
        <v>3</v>
      </c>
      <c r="P25" s="27" t="s">
        <v>4</v>
      </c>
    </row>
    <row r="26" spans="1:16" x14ac:dyDescent="0.25">
      <c r="C26">
        <v>2</v>
      </c>
      <c r="D26" t="s">
        <v>11</v>
      </c>
      <c r="J26" s="8"/>
      <c r="L26" s="40"/>
    </row>
    <row r="27" spans="1:16" ht="15.75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L27" s="41"/>
    </row>
    <row r="28" spans="1:16" x14ac:dyDescent="0.25">
      <c r="C28" s="6" t="s">
        <v>21</v>
      </c>
      <c r="J28" s="8"/>
    </row>
    <row r="29" spans="1:16" ht="15.75" thickBot="1" x14ac:dyDescent="0.3">
      <c r="J29" s="8"/>
    </row>
    <row r="30" spans="1:16" ht="32.25" thickBot="1" x14ac:dyDescent="0.3">
      <c r="C30" s="3" t="s">
        <v>0</v>
      </c>
      <c r="D30" s="4">
        <v>5</v>
      </c>
      <c r="E30" s="4">
        <v>6</v>
      </c>
      <c r="F30" s="4">
        <v>7</v>
      </c>
      <c r="G30" s="9">
        <v>2</v>
      </c>
      <c r="H30" s="12" t="s">
        <v>22</v>
      </c>
      <c r="J30" s="8"/>
    </row>
    <row r="31" spans="1:16" ht="15.75" x14ac:dyDescent="0.25">
      <c r="C31" s="45" t="s">
        <v>6</v>
      </c>
      <c r="D31" s="1" t="s">
        <v>1</v>
      </c>
      <c r="E31" s="1" t="s">
        <v>2</v>
      </c>
      <c r="F31" s="1" t="s">
        <v>4</v>
      </c>
      <c r="G31" s="10" t="s">
        <v>5</v>
      </c>
      <c r="H31" s="13">
        <v>3</v>
      </c>
      <c r="J31" s="8"/>
      <c r="L31" s="6" t="s">
        <v>7</v>
      </c>
    </row>
    <row r="32" spans="1:16" ht="15.75" x14ac:dyDescent="0.25">
      <c r="C32" s="46"/>
      <c r="D32" s="1" t="s">
        <v>2</v>
      </c>
      <c r="E32" s="1" t="s">
        <v>4</v>
      </c>
      <c r="F32" s="1" t="s">
        <v>1</v>
      </c>
      <c r="G32" s="10" t="s">
        <v>2</v>
      </c>
      <c r="H32" s="13">
        <v>2</v>
      </c>
      <c r="J32" s="8"/>
      <c r="L32" t="s">
        <v>8</v>
      </c>
      <c r="N32" t="s">
        <v>9</v>
      </c>
    </row>
    <row r="33" spans="1:16" ht="15.75" x14ac:dyDescent="0.25">
      <c r="C33" s="46"/>
      <c r="D33" s="1" t="s">
        <v>3</v>
      </c>
      <c r="E33" s="1" t="s">
        <v>1</v>
      </c>
      <c r="F33" s="1" t="s">
        <v>2</v>
      </c>
      <c r="G33" s="10" t="s">
        <v>3</v>
      </c>
      <c r="H33" s="13">
        <v>1</v>
      </c>
      <c r="J33" s="8"/>
    </row>
    <row r="34" spans="1:16" ht="16.5" thickBot="1" x14ac:dyDescent="0.3">
      <c r="C34" s="41"/>
      <c r="D34" s="2" t="s">
        <v>4</v>
      </c>
      <c r="E34" s="2" t="s">
        <v>3</v>
      </c>
      <c r="F34" s="2" t="s">
        <v>3</v>
      </c>
      <c r="G34" s="11" t="s">
        <v>4</v>
      </c>
      <c r="H34" s="14">
        <v>0</v>
      </c>
      <c r="J34" s="8"/>
      <c r="L34">
        <v>1</v>
      </c>
      <c r="M34" s="7" t="s">
        <v>12</v>
      </c>
      <c r="N34" s="7">
        <v>13</v>
      </c>
    </row>
    <row r="35" spans="1:16" x14ac:dyDescent="0.25">
      <c r="J35" s="8"/>
      <c r="L35">
        <v>2</v>
      </c>
      <c r="M35" t="s">
        <v>14</v>
      </c>
      <c r="N35">
        <v>7</v>
      </c>
    </row>
    <row r="36" spans="1:16" x14ac:dyDescent="0.25">
      <c r="J36" s="8"/>
    </row>
    <row r="37" spans="1:16" ht="15.75" customHeight="1" x14ac:dyDescent="0.25">
      <c r="C37" t="s">
        <v>23</v>
      </c>
      <c r="E37" s="15" t="s">
        <v>24</v>
      </c>
      <c r="J37" s="8"/>
      <c r="K37" s="8"/>
      <c r="L37" s="8"/>
      <c r="M37" s="8"/>
      <c r="N37" s="8"/>
      <c r="O37" s="8"/>
      <c r="P37" s="8"/>
    </row>
    <row r="38" spans="1:16" x14ac:dyDescent="0.25">
      <c r="C38" t="s">
        <v>12</v>
      </c>
      <c r="E38" s="17">
        <f>21+12</f>
        <v>33</v>
      </c>
      <c r="J38" s="8"/>
    </row>
    <row r="39" spans="1:16" x14ac:dyDescent="0.25">
      <c r="C39" s="7" t="s">
        <v>11</v>
      </c>
      <c r="D39" s="7"/>
      <c r="E39" s="18">
        <f>5*3+2*3+2*7+6</f>
        <v>41</v>
      </c>
      <c r="F39" t="s">
        <v>25</v>
      </c>
      <c r="J39" s="8"/>
      <c r="M39" s="6" t="s">
        <v>49</v>
      </c>
    </row>
    <row r="40" spans="1:16" x14ac:dyDescent="0.25">
      <c r="C40" t="s">
        <v>13</v>
      </c>
      <c r="E40" s="16">
        <f>6*3+2*5+2*2</f>
        <v>32</v>
      </c>
      <c r="J40" s="8"/>
      <c r="M40" t="s">
        <v>50</v>
      </c>
    </row>
    <row r="41" spans="1:16" x14ac:dyDescent="0.25">
      <c r="C41" t="s">
        <v>14</v>
      </c>
      <c r="E41" s="16">
        <f>5+2</f>
        <v>7</v>
      </c>
      <c r="J41" s="8"/>
    </row>
    <row r="42" spans="1:1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M42" t="s">
        <v>55</v>
      </c>
      <c r="N42" t="s">
        <v>52</v>
      </c>
    </row>
    <row r="43" spans="1:16" x14ac:dyDescent="0.25">
      <c r="C43" s="6" t="s">
        <v>26</v>
      </c>
      <c r="J43" s="8"/>
    </row>
    <row r="44" spans="1:16" x14ac:dyDescent="0.25">
      <c r="J44" s="8"/>
      <c r="K44" s="8"/>
      <c r="L44" s="8"/>
      <c r="M44" s="8"/>
      <c r="N44" s="8"/>
      <c r="O44" s="8"/>
      <c r="P44" s="8"/>
    </row>
    <row r="45" spans="1:16" x14ac:dyDescent="0.25">
      <c r="C45" t="s">
        <v>27</v>
      </c>
      <c r="J45" s="8"/>
    </row>
    <row r="46" spans="1:16" x14ac:dyDescent="0.25">
      <c r="C46" t="s">
        <v>28</v>
      </c>
      <c r="D46" s="19" t="s">
        <v>29</v>
      </c>
      <c r="J46" s="8"/>
      <c r="M46" t="s">
        <v>54</v>
      </c>
    </row>
    <row r="47" spans="1:16" x14ac:dyDescent="0.25">
      <c r="C47" t="s">
        <v>30</v>
      </c>
      <c r="D47" t="s">
        <v>31</v>
      </c>
      <c r="J47" s="8"/>
    </row>
    <row r="48" spans="1:16" x14ac:dyDescent="0.25">
      <c r="C48" s="7" t="s">
        <v>32</v>
      </c>
      <c r="D48" s="7" t="s">
        <v>33</v>
      </c>
      <c r="E48" s="7" t="s">
        <v>38</v>
      </c>
      <c r="F48" s="7" t="s">
        <v>39</v>
      </c>
      <c r="J48" s="8"/>
      <c r="M48" t="s">
        <v>44</v>
      </c>
    </row>
    <row r="49" spans="1:16" ht="15.75" thickBot="1" x14ac:dyDescent="0.3">
      <c r="C49" t="s">
        <v>34</v>
      </c>
      <c r="D49" s="19" t="s">
        <v>36</v>
      </c>
      <c r="J49" s="8"/>
    </row>
    <row r="50" spans="1:16" ht="48" thickBot="1" x14ac:dyDescent="0.3">
      <c r="C50" t="s">
        <v>35</v>
      </c>
      <c r="D50" s="19" t="s">
        <v>33</v>
      </c>
      <c r="J50" s="8"/>
      <c r="K50" s="3" t="s">
        <v>0</v>
      </c>
      <c r="L50" s="29">
        <v>5</v>
      </c>
      <c r="M50" s="29">
        <v>6</v>
      </c>
      <c r="N50" s="29">
        <v>7</v>
      </c>
      <c r="O50" s="30">
        <v>2</v>
      </c>
      <c r="P50" s="12" t="s">
        <v>22</v>
      </c>
    </row>
    <row r="51" spans="1:16" ht="15.75" x14ac:dyDescent="0.25">
      <c r="C51" t="s">
        <v>37</v>
      </c>
      <c r="D51" s="19" t="s">
        <v>29</v>
      </c>
      <c r="J51" s="8"/>
      <c r="K51" s="39" t="s">
        <v>6</v>
      </c>
      <c r="L51" s="20" t="s">
        <v>2</v>
      </c>
      <c r="M51" s="21" t="s">
        <v>2</v>
      </c>
      <c r="N51" s="21" t="s">
        <v>4</v>
      </c>
      <c r="O51" s="31" t="s">
        <v>2</v>
      </c>
      <c r="P51" s="12">
        <v>2</v>
      </c>
    </row>
    <row r="52" spans="1:16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40"/>
      <c r="L52" s="23" t="s">
        <v>3</v>
      </c>
      <c r="M52" s="1" t="s">
        <v>4</v>
      </c>
      <c r="N52" s="1" t="s">
        <v>2</v>
      </c>
      <c r="O52" s="10" t="s">
        <v>3</v>
      </c>
      <c r="P52" s="13">
        <v>1</v>
      </c>
    </row>
    <row r="53" spans="1:16" ht="16.5" thickBot="1" x14ac:dyDescent="0.3">
      <c r="C53" s="6" t="s">
        <v>40</v>
      </c>
      <c r="J53" s="8"/>
      <c r="K53" s="40"/>
      <c r="L53" s="25" t="s">
        <v>4</v>
      </c>
      <c r="M53" s="26" t="s">
        <v>3</v>
      </c>
      <c r="N53" s="26" t="s">
        <v>3</v>
      </c>
      <c r="O53" s="32" t="s">
        <v>4</v>
      </c>
      <c r="P53" s="14">
        <v>0</v>
      </c>
    </row>
    <row r="54" spans="1:16" ht="15.75" thickBot="1" x14ac:dyDescent="0.3">
      <c r="C54" s="7" t="s">
        <v>12</v>
      </c>
      <c r="D54" s="7">
        <v>1</v>
      </c>
      <c r="E54" s="7" t="s">
        <v>20</v>
      </c>
      <c r="F54" s="7" t="s">
        <v>12</v>
      </c>
      <c r="J54" s="8"/>
      <c r="K54" s="41"/>
    </row>
    <row r="55" spans="1:16" x14ac:dyDescent="0.25">
      <c r="C55" t="s">
        <v>11</v>
      </c>
      <c r="D55">
        <v>1</v>
      </c>
      <c r="J55" s="8"/>
    </row>
    <row r="56" spans="1:16" ht="31.5" x14ac:dyDescent="0.25">
      <c r="C56" t="s">
        <v>13</v>
      </c>
      <c r="D56">
        <v>1</v>
      </c>
      <c r="J56" s="8"/>
      <c r="L56" t="s">
        <v>23</v>
      </c>
      <c r="N56" s="15" t="s">
        <v>24</v>
      </c>
    </row>
    <row r="57" spans="1:16" x14ac:dyDescent="0.25">
      <c r="C57" t="s">
        <v>14</v>
      </c>
      <c r="D57">
        <v>-3</v>
      </c>
      <c r="J57" s="8"/>
      <c r="L57" t="s">
        <v>12</v>
      </c>
      <c r="N57" s="17">
        <v>20</v>
      </c>
    </row>
    <row r="58" spans="1:1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L58" s="7" t="s">
        <v>13</v>
      </c>
      <c r="M58" s="7"/>
      <c r="N58" s="7">
        <v>33</v>
      </c>
    </row>
    <row r="59" spans="1:16" x14ac:dyDescent="0.25">
      <c r="C59" s="6" t="s">
        <v>41</v>
      </c>
      <c r="J59" s="8"/>
      <c r="L59" t="s">
        <v>14</v>
      </c>
      <c r="N59" s="16">
        <v>7</v>
      </c>
    </row>
    <row r="60" spans="1:16" x14ac:dyDescent="0.25">
      <c r="C60" t="s">
        <v>12</v>
      </c>
      <c r="D60">
        <v>7</v>
      </c>
      <c r="J60" s="8"/>
      <c r="N60" s="16"/>
    </row>
    <row r="61" spans="1:16" x14ac:dyDescent="0.25">
      <c r="C61" s="7" t="s">
        <v>11</v>
      </c>
      <c r="D61" s="7">
        <v>7</v>
      </c>
      <c r="E61" s="7" t="s">
        <v>20</v>
      </c>
      <c r="F61" s="7" t="s">
        <v>11</v>
      </c>
      <c r="J61" s="8"/>
      <c r="M61" t="s">
        <v>45</v>
      </c>
    </row>
    <row r="62" spans="1:16" ht="15.75" thickBot="1" x14ac:dyDescent="0.3">
      <c r="C62" t="s">
        <v>13</v>
      </c>
      <c r="D62">
        <v>6</v>
      </c>
      <c r="J62" s="8"/>
    </row>
    <row r="63" spans="1:16" ht="48" thickBot="1" x14ac:dyDescent="0.3">
      <c r="C63" t="s">
        <v>14</v>
      </c>
      <c r="D63">
        <v>0</v>
      </c>
      <c r="J63" s="8"/>
      <c r="K63" s="3" t="s">
        <v>0</v>
      </c>
      <c r="L63" s="29">
        <v>5</v>
      </c>
      <c r="M63" s="29">
        <v>6</v>
      </c>
      <c r="N63" s="29">
        <v>7</v>
      </c>
      <c r="O63" s="30">
        <v>2</v>
      </c>
      <c r="P63" s="12" t="s">
        <v>22</v>
      </c>
    </row>
    <row r="64" spans="1:16" ht="15.75" x14ac:dyDescent="0.25">
      <c r="J64" s="8"/>
      <c r="K64" s="42" t="s">
        <v>6</v>
      </c>
      <c r="L64" s="21" t="s">
        <v>3</v>
      </c>
      <c r="M64" s="21" t="s">
        <v>4</v>
      </c>
      <c r="N64" s="21" t="s">
        <v>4</v>
      </c>
      <c r="O64" s="31" t="s">
        <v>4</v>
      </c>
      <c r="P64" s="12">
        <v>1</v>
      </c>
    </row>
    <row r="65" spans="10:18" ht="15.75" x14ac:dyDescent="0.25">
      <c r="J65" s="8"/>
      <c r="K65" s="43"/>
      <c r="L65" s="1" t="s">
        <v>4</v>
      </c>
      <c r="M65" s="1" t="s">
        <v>3</v>
      </c>
      <c r="N65" s="1" t="s">
        <v>3</v>
      </c>
      <c r="O65" s="10" t="s">
        <v>14</v>
      </c>
      <c r="P65" s="13">
        <v>0</v>
      </c>
    </row>
    <row r="66" spans="10:18" x14ac:dyDescent="0.25">
      <c r="J66" s="8"/>
      <c r="K66" s="43"/>
    </row>
    <row r="67" spans="10:18" ht="15.75" thickBot="1" x14ac:dyDescent="0.3">
      <c r="J67" s="8"/>
      <c r="K67" s="44"/>
    </row>
    <row r="68" spans="10:18" x14ac:dyDescent="0.25">
      <c r="J68" s="8"/>
    </row>
    <row r="69" spans="10:18" x14ac:dyDescent="0.25">
      <c r="J69" s="8"/>
    </row>
    <row r="70" spans="10:18" ht="31.5" x14ac:dyDescent="0.25">
      <c r="J70" s="8"/>
      <c r="L70" t="s">
        <v>23</v>
      </c>
      <c r="N70" s="15" t="s">
        <v>24</v>
      </c>
    </row>
    <row r="71" spans="10:18" x14ac:dyDescent="0.25">
      <c r="J71" s="8"/>
      <c r="L71" s="7" t="s">
        <v>12</v>
      </c>
      <c r="M71" s="7"/>
      <c r="N71" s="33">
        <v>15</v>
      </c>
    </row>
    <row r="72" spans="10:18" x14ac:dyDescent="0.25">
      <c r="J72" s="8"/>
      <c r="L72" t="s">
        <v>14</v>
      </c>
      <c r="N72">
        <v>5</v>
      </c>
    </row>
    <row r="73" spans="10:18" x14ac:dyDescent="0.25">
      <c r="J73" s="8"/>
      <c r="N73" s="16"/>
    </row>
    <row r="74" spans="10:18" x14ac:dyDescent="0.25">
      <c r="J74" s="8"/>
    </row>
    <row r="75" spans="10:18" x14ac:dyDescent="0.25">
      <c r="J75" s="8"/>
      <c r="K75" s="8"/>
      <c r="L75" s="8"/>
      <c r="M75" s="8"/>
      <c r="N75" s="8"/>
      <c r="O75" s="8"/>
      <c r="P75" s="8"/>
    </row>
    <row r="76" spans="10:18" x14ac:dyDescent="0.25">
      <c r="J76" s="8"/>
      <c r="M76" t="s">
        <v>64</v>
      </c>
    </row>
    <row r="77" spans="10:18" x14ac:dyDescent="0.25">
      <c r="J77" s="8"/>
      <c r="L77" t="s">
        <v>57</v>
      </c>
      <c r="N77" t="s">
        <v>63</v>
      </c>
      <c r="R77" t="s">
        <v>58</v>
      </c>
    </row>
    <row r="78" spans="10:18" x14ac:dyDescent="0.25">
      <c r="J78" s="8"/>
      <c r="K78" s="6" t="s">
        <v>26</v>
      </c>
      <c r="N78" s="6" t="s">
        <v>40</v>
      </c>
      <c r="R78" s="6" t="s">
        <v>41</v>
      </c>
    </row>
    <row r="79" spans="10:18" x14ac:dyDescent="0.25">
      <c r="J79" s="8"/>
    </row>
    <row r="80" spans="10:18" x14ac:dyDescent="0.25">
      <c r="J80" s="8"/>
      <c r="K80" t="s">
        <v>27</v>
      </c>
    </row>
    <row r="81" spans="10:19" x14ac:dyDescent="0.25">
      <c r="J81" s="8"/>
      <c r="K81" t="s">
        <v>28</v>
      </c>
      <c r="L81" s="19" t="s">
        <v>29</v>
      </c>
      <c r="N81" t="s">
        <v>11</v>
      </c>
      <c r="O81">
        <v>1</v>
      </c>
      <c r="R81" s="7" t="s">
        <v>12</v>
      </c>
      <c r="S81" s="7">
        <v>7</v>
      </c>
    </row>
    <row r="82" spans="10:19" x14ac:dyDescent="0.25">
      <c r="K82" s="7" t="s">
        <v>35</v>
      </c>
      <c r="L82" s="34" t="s">
        <v>33</v>
      </c>
      <c r="N82" s="7" t="s">
        <v>13</v>
      </c>
      <c r="O82" s="7">
        <v>1</v>
      </c>
      <c r="P82" s="7" t="s">
        <v>65</v>
      </c>
      <c r="R82" t="s">
        <v>13</v>
      </c>
      <c r="S82">
        <v>6</v>
      </c>
    </row>
    <row r="83" spans="10:19" x14ac:dyDescent="0.25">
      <c r="K83" t="s">
        <v>37</v>
      </c>
      <c r="L83" s="19" t="s">
        <v>29</v>
      </c>
      <c r="N83" t="s">
        <v>14</v>
      </c>
      <c r="O83">
        <v>-3</v>
      </c>
      <c r="R83" t="s">
        <v>14</v>
      </c>
      <c r="S83">
        <v>0</v>
      </c>
    </row>
    <row r="84" spans="10:19" x14ac:dyDescent="0.25">
      <c r="L84" s="19"/>
    </row>
    <row r="85" spans="10:19" x14ac:dyDescent="0.25">
      <c r="K85" t="s">
        <v>58</v>
      </c>
      <c r="L85" s="19"/>
      <c r="N85" t="s">
        <v>57</v>
      </c>
      <c r="R85" t="s">
        <v>63</v>
      </c>
    </row>
    <row r="86" spans="10:19" x14ac:dyDescent="0.25">
      <c r="L86" s="19"/>
    </row>
    <row r="87" spans="10:19" x14ac:dyDescent="0.25">
      <c r="K87" t="s">
        <v>37</v>
      </c>
      <c r="L87" s="19" t="s">
        <v>29</v>
      </c>
      <c r="M87" t="s">
        <v>59</v>
      </c>
      <c r="N87" s="7" t="s">
        <v>11</v>
      </c>
      <c r="O87" s="7">
        <v>1</v>
      </c>
      <c r="R87" s="7" t="s">
        <v>13</v>
      </c>
      <c r="S87" s="7">
        <v>6</v>
      </c>
    </row>
    <row r="88" spans="10:19" x14ac:dyDescent="0.25">
      <c r="N88" t="s">
        <v>14</v>
      </c>
      <c r="O88">
        <v>-3</v>
      </c>
      <c r="R88" t="s">
        <v>14</v>
      </c>
      <c r="S88">
        <v>0</v>
      </c>
    </row>
    <row r="89" spans="10:19" x14ac:dyDescent="0.25">
      <c r="K89" t="s">
        <v>60</v>
      </c>
      <c r="M89" t="s">
        <v>61</v>
      </c>
    </row>
    <row r="91" spans="10:19" ht="18.75" x14ac:dyDescent="0.3">
      <c r="K91" s="28" t="s">
        <v>53</v>
      </c>
      <c r="L91" s="28"/>
      <c r="M91" s="28"/>
      <c r="N91" s="28"/>
      <c r="O91" s="28"/>
    </row>
    <row r="92" spans="10:19" ht="15.75" x14ac:dyDescent="0.25">
      <c r="K92" s="36" t="s">
        <v>46</v>
      </c>
      <c r="L92" s="36"/>
      <c r="M92" s="36"/>
    </row>
    <row r="93" spans="10:19" ht="15.75" x14ac:dyDescent="0.25">
      <c r="K93" s="37" t="s">
        <v>51</v>
      </c>
      <c r="L93" s="37"/>
      <c r="M93" s="37"/>
      <c r="N93" t="s">
        <v>48</v>
      </c>
    </row>
    <row r="94" spans="10:19" ht="15.75" x14ac:dyDescent="0.25">
      <c r="K94" s="36" t="s">
        <v>47</v>
      </c>
      <c r="L94" s="36"/>
      <c r="M94" s="36"/>
      <c r="N94" t="s">
        <v>56</v>
      </c>
    </row>
    <row r="95" spans="10:19" x14ac:dyDescent="0.25">
      <c r="K95" s="38" t="s">
        <v>21</v>
      </c>
      <c r="L95" s="38"/>
      <c r="M95" s="38"/>
      <c r="N95" t="s">
        <v>48</v>
      </c>
    </row>
    <row r="96" spans="10:19" x14ac:dyDescent="0.25">
      <c r="K96" s="38" t="s">
        <v>62</v>
      </c>
      <c r="L96" s="38"/>
      <c r="M96" s="38"/>
      <c r="N96" t="s">
        <v>61</v>
      </c>
    </row>
    <row r="97" spans="11:14" x14ac:dyDescent="0.25">
      <c r="K97" s="38" t="s">
        <v>40</v>
      </c>
      <c r="L97" s="38"/>
      <c r="M97" s="38"/>
      <c r="N97" t="s">
        <v>56</v>
      </c>
    </row>
    <row r="98" spans="11:14" x14ac:dyDescent="0.25">
      <c r="K98" s="35" t="s">
        <v>41</v>
      </c>
      <c r="L98" s="35"/>
      <c r="M98" s="35"/>
      <c r="N98" t="s">
        <v>66</v>
      </c>
    </row>
  </sheetData>
  <mergeCells count="20">
    <mergeCell ref="C5:C8"/>
    <mergeCell ref="C31:C34"/>
    <mergeCell ref="L5:L8"/>
    <mergeCell ref="L24:L27"/>
    <mergeCell ref="S5:U5"/>
    <mergeCell ref="S6:U6"/>
    <mergeCell ref="S7:U7"/>
    <mergeCell ref="K51:K54"/>
    <mergeCell ref="K64:K67"/>
    <mergeCell ref="S8:U8"/>
    <mergeCell ref="S9:U9"/>
    <mergeCell ref="S10:U10"/>
    <mergeCell ref="S11:U11"/>
    <mergeCell ref="K98:M98"/>
    <mergeCell ref="K92:M92"/>
    <mergeCell ref="K93:M93"/>
    <mergeCell ref="K94:M94"/>
    <mergeCell ref="K95:M95"/>
    <mergeCell ref="K96:M96"/>
    <mergeCell ref="K97:M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Бутинський</dc:creator>
  <cp:lastModifiedBy>Макс Бутинський</cp:lastModifiedBy>
  <dcterms:created xsi:type="dcterms:W3CDTF">2023-12-06T16:32:51Z</dcterms:created>
  <dcterms:modified xsi:type="dcterms:W3CDTF">2023-12-06T19:28:26Z</dcterms:modified>
</cp:coreProperties>
</file>