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rnandocortina/git/hockeystick/R/"/>
    </mc:Choice>
  </mc:AlternateContent>
  <xr:revisionPtr revIDLastSave="0" documentId="13_ncr:40009_{C23304FA-CEAC-5844-9B6E-122828A2C46A}" xr6:coauthVersionLast="47" xr6:coauthVersionMax="47" xr10:uidLastSave="{00000000-0000-0000-0000-000000000000}"/>
  <bookViews>
    <workbookView xWindow="680" yWindow="740" windowWidth="28040" windowHeight="17260"/>
  </bookViews>
  <sheets>
    <sheet name="data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7" i="1"/>
  <c r="D8" i="1"/>
  <c r="D9" i="1"/>
  <c r="D10" i="1"/>
  <c r="D11" i="1"/>
  <c r="D12" i="1"/>
  <c r="D13" i="1"/>
  <c r="D14" i="1"/>
  <c r="D15" i="1"/>
  <c r="D16" i="1"/>
  <c r="D6" i="1"/>
</calcChain>
</file>

<file path=xl/sharedStrings.xml><?xml version="1.0" encoding="utf-8"?>
<sst xmlns="http://schemas.openxmlformats.org/spreadsheetml/2006/main" count="12" uniqueCount="12">
  <si>
    <t>Global Land and Ocean March Average Temperature Anomalies</t>
  </si>
  <si>
    <t>Units: Degrees Celsius</t>
  </si>
  <si>
    <t>Base Period: 1901-2000</t>
  </si>
  <si>
    <t>Missing: -999</t>
  </si>
  <si>
    <t>Year</t>
  </si>
  <si>
    <t>Anomaly</t>
  </si>
  <si>
    <t>copernicus</t>
  </si>
  <si>
    <t>mean</t>
  </si>
  <si>
    <t>median</t>
  </si>
  <si>
    <t>min</t>
  </si>
  <si>
    <t>max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</si>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</sst>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3" fontId="18" fillId="0" borderId="0" xfId="1" applyNumberFormat="1" applyFont="1"/>
    <xf numFmtId="0" fontId="18" fillId="0" borderId="0" xfId="0" applyFont="1"/>
    <xf numFmtId="0" fontId="18" fillId="33" borderId="0" xfId="0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="130" zoomScaleNormal="130" workbookViewId="0">
      <selection activeCell="D4" sqref="D4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t="s">
        <v>1</v>
      </c>
      <c r="C2" s="3" t="s">
        <v>11</v>
      </c>
    </row>
    <row r="3" spans="1:4" x14ac:dyDescent="0.2">
      <c r="A3" t="s">
        <v>2</v>
      </c>
    </row>
    <row r="4" spans="1:4" x14ac:dyDescent="0.2">
      <c r="A4" t="s">
        <v>3</v>
      </c>
    </row>
    <row r="5" spans="1:4" x14ac:dyDescent="0.2">
      <c r="A5" t="s">
        <v>4</v>
      </c>
      <c r="B5" t="s">
        <v>5</v>
      </c>
      <c r="C5" t="s">
        <v>6</v>
      </c>
    </row>
    <row r="6" spans="1:4" x14ac:dyDescent="0.2">
      <c r="A6">
        <v>2013</v>
      </c>
      <c r="B6">
        <v>0.66</v>
      </c>
      <c r="C6">
        <v>0.32900000000000001</v>
      </c>
      <c r="D6">
        <f>B6-C6</f>
        <v>0.33100000000000002</v>
      </c>
    </row>
    <row r="7" spans="1:4" x14ac:dyDescent="0.2">
      <c r="A7">
        <v>2014</v>
      </c>
      <c r="B7">
        <v>0.79</v>
      </c>
      <c r="C7">
        <v>0.39400000000000002</v>
      </c>
      <c r="D7">
        <f t="shared" ref="D7:D17" si="0">B7-C7</f>
        <v>0.39600000000000002</v>
      </c>
    </row>
    <row r="8" spans="1:4" x14ac:dyDescent="0.2">
      <c r="A8">
        <v>2015</v>
      </c>
      <c r="B8">
        <v>0.93</v>
      </c>
      <c r="C8">
        <v>0.53500000000000003</v>
      </c>
      <c r="D8">
        <f t="shared" si="0"/>
        <v>0.39500000000000002</v>
      </c>
    </row>
    <row r="9" spans="1:4" x14ac:dyDescent="0.2">
      <c r="A9">
        <v>2016</v>
      </c>
      <c r="B9">
        <v>1.34</v>
      </c>
      <c r="C9">
        <v>0.93200000000000005</v>
      </c>
      <c r="D9">
        <f t="shared" si="0"/>
        <v>0.40800000000000003</v>
      </c>
    </row>
    <row r="10" spans="1:4" x14ac:dyDescent="0.2">
      <c r="A10">
        <v>2017</v>
      </c>
      <c r="B10">
        <v>1.1200000000000001</v>
      </c>
      <c r="C10">
        <v>0.80400000000000005</v>
      </c>
      <c r="D10">
        <f t="shared" si="0"/>
        <v>0.31600000000000006</v>
      </c>
    </row>
    <row r="11" spans="1:4" x14ac:dyDescent="0.2">
      <c r="A11">
        <v>2018</v>
      </c>
      <c r="B11">
        <v>0.88</v>
      </c>
      <c r="C11">
        <v>0.57799999999999996</v>
      </c>
      <c r="D11">
        <f t="shared" si="0"/>
        <v>0.30200000000000005</v>
      </c>
    </row>
    <row r="12" spans="1:4" x14ac:dyDescent="0.2">
      <c r="A12">
        <v>2019</v>
      </c>
      <c r="B12">
        <v>1.1499999999999999</v>
      </c>
      <c r="C12">
        <v>0.81200000000000006</v>
      </c>
      <c r="D12">
        <f t="shared" si="0"/>
        <v>0.33799999999999986</v>
      </c>
    </row>
    <row r="13" spans="1:4" x14ac:dyDescent="0.2">
      <c r="A13">
        <v>2020</v>
      </c>
      <c r="B13">
        <v>1.1399999999999999</v>
      </c>
      <c r="C13">
        <v>0.79200000000000004</v>
      </c>
      <c r="D13">
        <f t="shared" si="0"/>
        <v>0.34799999999999986</v>
      </c>
    </row>
    <row r="14" spans="1:4" x14ac:dyDescent="0.2">
      <c r="A14">
        <v>2021</v>
      </c>
      <c r="B14">
        <v>0.88</v>
      </c>
      <c r="C14">
        <v>0.49299999999999999</v>
      </c>
      <c r="D14">
        <f t="shared" si="0"/>
        <v>0.38700000000000001</v>
      </c>
    </row>
    <row r="15" spans="1:4" x14ac:dyDescent="0.2">
      <c r="A15">
        <v>2022</v>
      </c>
      <c r="B15">
        <v>1.07</v>
      </c>
      <c r="C15">
        <v>0.69799999999999995</v>
      </c>
      <c r="D15">
        <f t="shared" si="0"/>
        <v>0.37200000000000011</v>
      </c>
    </row>
    <row r="16" spans="1:4" x14ac:dyDescent="0.2">
      <c r="A16">
        <v>2023</v>
      </c>
      <c r="B16">
        <v>1.23</v>
      </c>
      <c r="C16">
        <v>0.81399999999999995</v>
      </c>
      <c r="D16">
        <f t="shared" si="0"/>
        <v>0.41600000000000004</v>
      </c>
    </row>
    <row r="18" spans="4:5" x14ac:dyDescent="0.2">
      <c r="D18" s="1">
        <f>AVERAGE(D6:D16)</f>
        <v>0.36445454545454559</v>
      </c>
      <c r="E18" t="s">
        <v>7</v>
      </c>
    </row>
    <row r="19" spans="4:5" x14ac:dyDescent="0.2">
      <c r="D19" s="1">
        <f>MEDIAN(D6:D16)</f>
        <v>0.37200000000000011</v>
      </c>
      <c r="E19" t="s">
        <v>8</v>
      </c>
    </row>
    <row r="20" spans="4:5" x14ac:dyDescent="0.2">
      <c r="D20" s="2">
        <f>MIN(D6:D16)</f>
        <v>0.30200000000000005</v>
      </c>
      <c r="E20" t="s">
        <v>9</v>
      </c>
    </row>
    <row r="21" spans="4:5" x14ac:dyDescent="0.2">
      <c r="D21" s="2">
        <f>MAX(D6:D16)</f>
        <v>0.41600000000000004</v>
      </c>
      <c r="E21" t="s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Hernando Cortina</cp:lastModifiedBy>
  <dcterms:created xsi:type="dcterms:W3CDTF">2024-03-24T00:08:02Z</dcterms:created>
  <dcterms:modified xsi:type="dcterms:W3CDTF">2024-03-24T10:54:05Z</dcterms:modified>
</cp:coreProperties>
</file>