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10664274-FAA0-4016-875B-AA19F7B78E72}" xr6:coauthVersionLast="36" xr6:coauthVersionMax="36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<sst xmlns="http://schemas.openxmlformats.org/spreadsheetml/2006/main" count="1486" uniqueCount="91">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</sst>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zoomScaleNormal="100" workbookViewId="0">
      <pane xSplit="1" topLeftCell="BT1" activePane="topRight" state="frozen"/>
      <selection pane="topRight" activeCell="CO9" sqref="CO9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 t="s">
        <v>82</v>
      </c>
      <c r="CQ2" s="19" t="s">
        <v>82</v>
      </c>
      <c r="CR2" s="19" t="s">
        <v>82</v>
      </c>
      <c r="CS2" s="19" t="s">
        <v>82</v>
      </c>
      <c r="CT2" s="19" t="s">
        <v>82</v>
      </c>
      <c r="CU2" s="19" t="s">
        <v>82</v>
      </c>
      <c r="CV2" s="19" t="s">
        <v>82</v>
      </c>
      <c r="CW2" s="19" t="s">
        <v>82</v>
      </c>
      <c r="CX2" s="19" t="s">
        <v>82</v>
      </c>
      <c r="CY2" s="19" t="s">
        <v>82</v>
      </c>
      <c r="CZ2" s="19" t="s">
        <v>82</v>
      </c>
      <c r="DA2" s="48">
        <f>SUM(C2:CZ2)</f>
        <v>445</v>
      </c>
      <c r="DB2" s="49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 t="s">
        <v>82</v>
      </c>
      <c r="CQ3" s="12" t="s">
        <v>82</v>
      </c>
      <c r="CR3" s="12" t="s">
        <v>82</v>
      </c>
      <c r="CS3" s="12" t="s">
        <v>82</v>
      </c>
      <c r="CT3" s="12" t="s">
        <v>82</v>
      </c>
      <c r="CU3" s="12" t="s">
        <v>82</v>
      </c>
      <c r="CV3" s="12" t="s">
        <v>82</v>
      </c>
      <c r="CW3" s="12" t="s">
        <v>82</v>
      </c>
      <c r="CX3" s="12" t="s">
        <v>82</v>
      </c>
      <c r="CY3" s="12" t="s">
        <v>82</v>
      </c>
      <c r="CZ3" s="12" t="s">
        <v>82</v>
      </c>
      <c r="DA3" s="38">
        <f>SUM(C3:CZ3)</f>
        <v>454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 t="s">
        <v>82</v>
      </c>
      <c r="CQ4" s="15" t="s">
        <v>82</v>
      </c>
      <c r="CR4" s="15" t="s">
        <v>82</v>
      </c>
      <c r="CS4" s="15" t="s">
        <v>82</v>
      </c>
      <c r="CT4" s="15" t="s">
        <v>82</v>
      </c>
      <c r="CU4" s="15" t="s">
        <v>82</v>
      </c>
      <c r="CV4" s="15" t="s">
        <v>82</v>
      </c>
      <c r="CW4" s="15" t="s">
        <v>82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443</v>
      </c>
      <c r="DB4" s="42">
        <f t="shared" ref="DB4:DB25" si="1">((100*($DA$26-DA4))/510)/100</f>
        <v>2.3529411764705882E-2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 t="s">
        <v>82</v>
      </c>
      <c r="CQ5" s="12" t="s">
        <v>82</v>
      </c>
      <c r="CR5" s="12" t="s">
        <v>82</v>
      </c>
      <c r="CS5" s="12" t="s">
        <v>82</v>
      </c>
      <c r="CT5" s="12" t="s">
        <v>82</v>
      </c>
      <c r="CU5" s="12" t="s">
        <v>82</v>
      </c>
      <c r="CV5" s="12" t="s">
        <v>82</v>
      </c>
      <c r="CW5" s="12" t="s">
        <v>82</v>
      </c>
      <c r="CX5" s="12" t="s">
        <v>82</v>
      </c>
      <c r="CY5" s="12" t="s">
        <v>82</v>
      </c>
      <c r="CZ5" s="12" t="s">
        <v>82</v>
      </c>
      <c r="DA5" s="38">
        <f>SUM(C5:CZ5)</f>
        <v>397</v>
      </c>
      <c r="DB5" s="41">
        <f t="shared" si="1"/>
        <v>0.11372549019607843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 t="s">
        <v>82</v>
      </c>
      <c r="CR6" s="15" t="s">
        <v>82</v>
      </c>
      <c r="CS6" s="15" t="s">
        <v>82</v>
      </c>
      <c r="CT6" s="15" t="s">
        <v>82</v>
      </c>
      <c r="CU6" s="15" t="s">
        <v>82</v>
      </c>
      <c r="CV6" s="15" t="s">
        <v>82</v>
      </c>
      <c r="CW6" s="15" t="s">
        <v>82</v>
      </c>
      <c r="CX6" s="15" t="s">
        <v>82</v>
      </c>
      <c r="CY6" s="15" t="s">
        <v>82</v>
      </c>
      <c r="CZ6" s="15" t="s">
        <v>82</v>
      </c>
      <c r="DA6" s="39">
        <f t="shared" si="0"/>
        <v>357</v>
      </c>
      <c r="DB6" s="42">
        <f t="shared" si="1"/>
        <v>0.19215686274509802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 t="s">
        <v>82</v>
      </c>
      <c r="CQ7" s="12" t="s">
        <v>82</v>
      </c>
      <c r="CR7" s="12" t="s">
        <v>82</v>
      </c>
      <c r="CS7" s="12" t="s">
        <v>82</v>
      </c>
      <c r="CT7" s="12" t="s">
        <v>82</v>
      </c>
      <c r="CU7" s="12" t="s">
        <v>82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385</v>
      </c>
      <c r="DB7" s="41">
        <f t="shared" si="1"/>
        <v>0.1372549019607843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 t="s">
        <v>82</v>
      </c>
      <c r="CQ8" s="19" t="s">
        <v>82</v>
      </c>
      <c r="CR8" s="19" t="s">
        <v>82</v>
      </c>
      <c r="CS8" s="19" t="s">
        <v>82</v>
      </c>
      <c r="CT8" s="19" t="s">
        <v>82</v>
      </c>
      <c r="CU8" s="19" t="s">
        <v>82</v>
      </c>
      <c r="CV8" s="19" t="s">
        <v>82</v>
      </c>
      <c r="CW8" s="19" t="s">
        <v>82</v>
      </c>
      <c r="CX8" s="19" t="s">
        <v>82</v>
      </c>
      <c r="CY8" s="19" t="s">
        <v>82</v>
      </c>
      <c r="CZ8" s="19" t="s">
        <v>82</v>
      </c>
      <c r="DA8" s="39">
        <f t="shared" si="0"/>
        <v>385</v>
      </c>
      <c r="DB8" s="42">
        <f t="shared" si="1"/>
        <v>0.1372549019607843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 t="s">
        <v>82</v>
      </c>
      <c r="CS9" s="12" t="s">
        <v>82</v>
      </c>
      <c r="CT9" s="12" t="s">
        <v>82</v>
      </c>
      <c r="CU9" s="12" t="s">
        <v>82</v>
      </c>
      <c r="CV9" s="12" t="s">
        <v>82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308</v>
      </c>
      <c r="DB9" s="41">
        <f t="shared" si="1"/>
        <v>0.28823529411764709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 t="s">
        <v>82</v>
      </c>
      <c r="CQ10" s="15" t="s">
        <v>82</v>
      </c>
      <c r="CR10" s="15" t="s">
        <v>82</v>
      </c>
      <c r="CS10" s="15" t="s">
        <v>82</v>
      </c>
      <c r="CT10" s="15" t="s">
        <v>82</v>
      </c>
      <c r="CU10" s="15" t="s">
        <v>82</v>
      </c>
      <c r="CV10" s="15" t="s">
        <v>82</v>
      </c>
      <c r="CW10" s="15" t="s">
        <v>82</v>
      </c>
      <c r="CX10" s="15" t="s">
        <v>82</v>
      </c>
      <c r="CY10" s="15" t="s">
        <v>82</v>
      </c>
      <c r="CZ10" s="15" t="s">
        <v>82</v>
      </c>
      <c r="DA10" s="39">
        <f>SUM(C10:CZ10)</f>
        <v>421</v>
      </c>
      <c r="DB10" s="42">
        <f t="shared" si="1"/>
        <v>6.6666666666666666E-2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 t="s">
        <v>82</v>
      </c>
      <c r="CQ11" s="12" t="s">
        <v>82</v>
      </c>
      <c r="CR11" s="12" t="s">
        <v>82</v>
      </c>
      <c r="CS11" s="12" t="s">
        <v>82</v>
      </c>
      <c r="CT11" s="12" t="s">
        <v>82</v>
      </c>
      <c r="CU11" s="12" t="s">
        <v>82</v>
      </c>
      <c r="CV11" s="12" t="s">
        <v>82</v>
      </c>
      <c r="CW11" s="12" t="s">
        <v>82</v>
      </c>
      <c r="CX11" s="12" t="s">
        <v>82</v>
      </c>
      <c r="CY11" s="12" t="s">
        <v>82</v>
      </c>
      <c r="CZ11" s="12" t="s">
        <v>82</v>
      </c>
      <c r="DA11" s="38">
        <f t="shared" si="0"/>
        <v>455</v>
      </c>
      <c r="DB11" s="47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 t="s">
        <v>82</v>
      </c>
      <c r="CQ12" s="15" t="s">
        <v>82</v>
      </c>
      <c r="CR12" s="15" t="s">
        <v>82</v>
      </c>
      <c r="CS12" s="15" t="s">
        <v>82</v>
      </c>
      <c r="CT12" s="15" t="s">
        <v>82</v>
      </c>
      <c r="CU12" s="15" t="s">
        <v>82</v>
      </c>
      <c r="CV12" s="15" t="s">
        <v>82</v>
      </c>
      <c r="CW12" s="15" t="s">
        <v>82</v>
      </c>
      <c r="CX12" s="15" t="s">
        <v>82</v>
      </c>
      <c r="CY12" s="15" t="s">
        <v>82</v>
      </c>
      <c r="CZ12" s="15" t="s">
        <v>82</v>
      </c>
      <c r="DA12" s="39">
        <f t="shared" si="0"/>
        <v>384</v>
      </c>
      <c r="DB12" s="42">
        <f t="shared" si="1"/>
        <v>0.13921568627450981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 t="s">
        <v>82</v>
      </c>
      <c r="CQ13" s="12" t="s">
        <v>82</v>
      </c>
      <c r="CR13" s="12" t="s">
        <v>82</v>
      </c>
      <c r="CS13" s="12" t="s">
        <v>82</v>
      </c>
      <c r="CT13" s="12" t="s">
        <v>82</v>
      </c>
      <c r="CU13" s="12" t="s">
        <v>82</v>
      </c>
      <c r="CV13" s="12" t="s">
        <v>82</v>
      </c>
      <c r="CW13" s="12" t="s">
        <v>82</v>
      </c>
      <c r="CX13" s="12" t="s">
        <v>82</v>
      </c>
      <c r="CY13" s="12" t="s">
        <v>82</v>
      </c>
      <c r="CZ13" s="12" t="s">
        <v>82</v>
      </c>
      <c r="DA13" s="38">
        <f t="shared" si="0"/>
        <v>368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 t="s">
        <v>82</v>
      </c>
      <c r="CQ14" s="15" t="s">
        <v>82</v>
      </c>
      <c r="CR14" s="15" t="s">
        <v>82</v>
      </c>
      <c r="CS14" s="15" t="s">
        <v>82</v>
      </c>
      <c r="CT14" s="15" t="s">
        <v>82</v>
      </c>
      <c r="CU14" s="15" t="s">
        <v>82</v>
      </c>
      <c r="CV14" s="15" t="s">
        <v>82</v>
      </c>
      <c r="CW14" s="15" t="s">
        <v>82</v>
      </c>
      <c r="CX14" s="15" t="s">
        <v>82</v>
      </c>
      <c r="CY14" s="15" t="s">
        <v>82</v>
      </c>
      <c r="CZ14" s="15" t="s">
        <v>82</v>
      </c>
      <c r="DA14" s="39">
        <f t="shared" si="0"/>
        <v>432</v>
      </c>
      <c r="DB14" s="42">
        <f t="shared" si="1"/>
        <v>4.5098039215686274E-2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 t="s">
        <v>82</v>
      </c>
      <c r="CQ15" s="12" t="s">
        <v>82</v>
      </c>
      <c r="CR15" s="12" t="s">
        <v>82</v>
      </c>
      <c r="CS15" s="12" t="s">
        <v>82</v>
      </c>
      <c r="CT15" s="12" t="s">
        <v>82</v>
      </c>
      <c r="CU15" s="12" t="s">
        <v>82</v>
      </c>
      <c r="CV15" s="12" t="s">
        <v>82</v>
      </c>
      <c r="CW15" s="12" t="s">
        <v>82</v>
      </c>
      <c r="CX15" s="12" t="s">
        <v>82</v>
      </c>
      <c r="CY15" s="12" t="s">
        <v>82</v>
      </c>
      <c r="CZ15" s="12" t="s">
        <v>82</v>
      </c>
      <c r="DA15" s="38">
        <f t="shared" si="0"/>
        <v>430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 t="s">
        <v>82</v>
      </c>
      <c r="CR16" s="15" t="s">
        <v>82</v>
      </c>
      <c r="CS16" s="15" t="s">
        <v>82</v>
      </c>
      <c r="CT16" s="15" t="s">
        <v>82</v>
      </c>
      <c r="CU16" s="15" t="s">
        <v>82</v>
      </c>
      <c r="CV16" s="15" t="s">
        <v>82</v>
      </c>
      <c r="CW16" s="15" t="s">
        <v>82</v>
      </c>
      <c r="CX16" s="15" t="s">
        <v>82</v>
      </c>
      <c r="CY16" s="15" t="s">
        <v>82</v>
      </c>
      <c r="CZ16" s="15" t="s">
        <v>82</v>
      </c>
      <c r="DA16" s="39">
        <f t="shared" si="0"/>
        <v>406</v>
      </c>
      <c r="DB16" s="42">
        <f t="shared" si="1"/>
        <v>9.6078431372549011E-2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 t="s">
        <v>82</v>
      </c>
      <c r="CR17" s="12" t="s">
        <v>82</v>
      </c>
      <c r="CS17" s="12" t="s">
        <v>82</v>
      </c>
      <c r="CT17" s="12" t="s">
        <v>82</v>
      </c>
      <c r="CU17" s="12" t="s">
        <v>82</v>
      </c>
      <c r="CV17" s="12" t="s">
        <v>82</v>
      </c>
      <c r="CW17" s="12" t="s">
        <v>82</v>
      </c>
      <c r="CX17" s="12" t="s">
        <v>82</v>
      </c>
      <c r="CY17" s="12" t="s">
        <v>82</v>
      </c>
      <c r="CZ17" s="12" t="s">
        <v>82</v>
      </c>
      <c r="DA17" s="38">
        <f t="shared" si="0"/>
        <v>353</v>
      </c>
      <c r="DB17" s="41">
        <f t="shared" si="1"/>
        <v>0.2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 t="s">
        <v>82</v>
      </c>
      <c r="CQ18" s="15" t="s">
        <v>82</v>
      </c>
      <c r="CR18" s="15" t="s">
        <v>82</v>
      </c>
      <c r="CS18" s="15" t="s">
        <v>82</v>
      </c>
      <c r="CT18" s="15" t="s">
        <v>82</v>
      </c>
      <c r="CU18" s="15" t="s">
        <v>82</v>
      </c>
      <c r="CV18" s="15" t="s">
        <v>82</v>
      </c>
      <c r="CW18" s="15" t="s">
        <v>82</v>
      </c>
      <c r="CX18" s="15" t="s">
        <v>82</v>
      </c>
      <c r="CY18" s="15" t="s">
        <v>82</v>
      </c>
      <c r="CZ18" s="15" t="s">
        <v>82</v>
      </c>
      <c r="DA18" s="39">
        <f t="shared" si="0"/>
        <v>406</v>
      </c>
      <c r="DB18" s="42">
        <f t="shared" si="1"/>
        <v>9.6078431372549011E-2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 t="s">
        <v>82</v>
      </c>
      <c r="CQ19" s="12" t="s">
        <v>82</v>
      </c>
      <c r="CR19" s="12" t="s">
        <v>82</v>
      </c>
      <c r="CS19" s="12" t="s">
        <v>82</v>
      </c>
      <c r="CT19" s="12" t="s">
        <v>82</v>
      </c>
      <c r="CU19" s="12" t="s">
        <v>82</v>
      </c>
      <c r="CV19" s="12" t="s">
        <v>82</v>
      </c>
      <c r="CW19" s="12" t="s">
        <v>82</v>
      </c>
      <c r="CX19" s="12" t="s">
        <v>82</v>
      </c>
      <c r="CY19" s="12" t="s">
        <v>82</v>
      </c>
      <c r="CZ19" s="12" t="s">
        <v>82</v>
      </c>
      <c r="DA19" s="38">
        <f t="shared" si="0"/>
        <v>377</v>
      </c>
      <c r="DB19" s="41">
        <f t="shared" si="1"/>
        <v>0.15294117647058825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 t="s">
        <v>82</v>
      </c>
      <c r="CQ20" s="15" t="s">
        <v>82</v>
      </c>
      <c r="CR20" s="15" t="s">
        <v>82</v>
      </c>
      <c r="CS20" s="15" t="s">
        <v>82</v>
      </c>
      <c r="CT20" s="15" t="s">
        <v>82</v>
      </c>
      <c r="CU20" s="15" t="s">
        <v>82</v>
      </c>
      <c r="CV20" s="15" t="s">
        <v>82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267</v>
      </c>
      <c r="DB20" s="42">
        <f t="shared" si="1"/>
        <v>0.36862745098039212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 t="s">
        <v>82</v>
      </c>
      <c r="CQ21" s="12" t="s">
        <v>82</v>
      </c>
      <c r="CR21" s="12" t="s">
        <v>82</v>
      </c>
      <c r="CS21" s="12" t="s">
        <v>82</v>
      </c>
      <c r="CT21" s="12" t="s">
        <v>82</v>
      </c>
      <c r="CU21" s="12" t="s">
        <v>82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398</v>
      </c>
      <c r="DB21" s="41">
        <f t="shared" si="1"/>
        <v>0.11176470588235293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 t="s">
        <v>82</v>
      </c>
      <c r="CQ22" s="15" t="s">
        <v>82</v>
      </c>
      <c r="CR22" s="15" t="s">
        <v>82</v>
      </c>
      <c r="CS22" s="15" t="s">
        <v>82</v>
      </c>
      <c r="CT22" s="15" t="s">
        <v>82</v>
      </c>
      <c r="CU22" s="15" t="s">
        <v>82</v>
      </c>
      <c r="CV22" s="15" t="s">
        <v>82</v>
      </c>
      <c r="CW22" s="15" t="s">
        <v>82</v>
      </c>
      <c r="CX22" s="15" t="s">
        <v>82</v>
      </c>
      <c r="CY22" s="15" t="s">
        <v>82</v>
      </c>
      <c r="CZ22" s="15" t="s">
        <v>82</v>
      </c>
      <c r="DA22" s="39">
        <f t="shared" si="0"/>
        <v>363</v>
      </c>
      <c r="DB22" s="42">
        <f t="shared" si="1"/>
        <v>0.1803921568627451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 t="s">
        <v>82</v>
      </c>
      <c r="CQ23" s="12" t="s">
        <v>82</v>
      </c>
      <c r="CR23" s="12" t="s">
        <v>82</v>
      </c>
      <c r="CS23" s="12" t="s">
        <v>82</v>
      </c>
      <c r="CT23" s="12" t="s">
        <v>82</v>
      </c>
      <c r="CU23" s="12" t="s">
        <v>82</v>
      </c>
      <c r="CV23" s="12" t="s">
        <v>82</v>
      </c>
      <c r="CW23" s="12" t="s">
        <v>82</v>
      </c>
      <c r="CX23" s="12" t="s">
        <v>82</v>
      </c>
      <c r="CY23" s="12" t="s">
        <v>82</v>
      </c>
      <c r="CZ23" s="12" t="s">
        <v>82</v>
      </c>
      <c r="DA23" s="38">
        <f t="shared" si="0"/>
        <v>354</v>
      </c>
      <c r="DB23" s="41">
        <f t="shared" si="1"/>
        <v>0.19803921568627453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 t="s">
        <v>82</v>
      </c>
      <c r="CQ24" s="15" t="s">
        <v>82</v>
      </c>
      <c r="CR24" s="15" t="s">
        <v>82</v>
      </c>
      <c r="CS24" s="15" t="s">
        <v>82</v>
      </c>
      <c r="CT24" s="15" t="s">
        <v>82</v>
      </c>
      <c r="CU24" s="15" t="s">
        <v>82</v>
      </c>
      <c r="CV24" s="15" t="s">
        <v>82</v>
      </c>
      <c r="CW24" s="15" t="s">
        <v>82</v>
      </c>
      <c r="CX24" s="15" t="s">
        <v>82</v>
      </c>
      <c r="CY24" s="15" t="s">
        <v>82</v>
      </c>
      <c r="CZ24" s="15" t="s">
        <v>82</v>
      </c>
      <c r="DA24" s="39">
        <f t="shared" si="0"/>
        <v>440</v>
      </c>
      <c r="DB24" s="42">
        <f t="shared" si="1"/>
        <v>2.9411764705882356E-2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 t="s">
        <v>82</v>
      </c>
      <c r="CQ25" s="12" t="s">
        <v>82</v>
      </c>
      <c r="CR25" s="12" t="s">
        <v>82</v>
      </c>
      <c r="CS25" s="12" t="s">
        <v>82</v>
      </c>
      <c r="CT25" s="12" t="s">
        <v>82</v>
      </c>
      <c r="CU25" s="12" t="s">
        <v>82</v>
      </c>
      <c r="CV25" s="12" t="s">
        <v>82</v>
      </c>
      <c r="CW25" s="12" t="s">
        <v>82</v>
      </c>
      <c r="CX25" s="12" t="s">
        <v>82</v>
      </c>
      <c r="CY25" s="12" t="s">
        <v>82</v>
      </c>
      <c r="CZ25" s="12" t="s">
        <v>82</v>
      </c>
      <c r="DA25" s="38">
        <f t="shared" si="0"/>
        <v>385</v>
      </c>
      <c r="DB25" s="41">
        <f t="shared" si="1"/>
        <v>0.1372549019607843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40">
        <f>SUM(C26:CZ26)</f>
        <v>455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0.60784313725490191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0" t="s">
        <v>0</v>
      </c>
      <c r="B1" s="51" t="s">
        <v>33</v>
      </c>
      <c r="C1" s="51"/>
      <c r="D1" s="52" t="s">
        <v>26</v>
      </c>
      <c r="E1" s="52"/>
      <c r="F1" s="54" t="s">
        <v>27</v>
      </c>
      <c r="G1" s="55"/>
      <c r="H1" s="56"/>
      <c r="L1" s="51" t="s">
        <v>30</v>
      </c>
      <c r="M1" s="51"/>
    </row>
    <row r="2" spans="1:13" x14ac:dyDescent="0.25">
      <c r="A2" s="50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2" t="s">
        <v>31</v>
      </c>
      <c r="M9" s="52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3" t="s">
        <v>32</v>
      </c>
      <c r="M15" s="53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0" t="s">
        <v>0</v>
      </c>
      <c r="B1" s="51" t="s">
        <v>33</v>
      </c>
      <c r="C1" s="51"/>
    </row>
    <row r="2" spans="1:3" x14ac:dyDescent="0.25">
      <c r="A2" s="50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tabSelected="1" zoomScaleNormal="100" workbookViewId="0">
      <pane xSplit="1" topLeftCell="BR1" activePane="topRight" state="frozen"/>
      <selection pane="topRight" activeCell="CO17" sqref="CO17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370</v>
      </c>
      <c r="DB2" s="41">
        <f t="shared" ref="DB2:DB22" si="0">((100*($DA$23-DA2))/510)/100</f>
        <v>0.16666666666666669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430</v>
      </c>
      <c r="DB3" s="42">
        <f t="shared" si="0"/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1"/>
        <v>425</v>
      </c>
      <c r="DB4" s="41">
        <f t="shared" si="0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439</v>
      </c>
      <c r="DB5" s="42">
        <f t="shared" si="0"/>
        <v>3.1372549019607843E-2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1"/>
        <v>420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1"/>
        <v>429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435</v>
      </c>
      <c r="DB8" s="41">
        <f t="shared" si="0"/>
        <v>3.9215686274509803E-2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1"/>
        <v>428</v>
      </c>
      <c r="DB9" s="42">
        <f t="shared" si="0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344</v>
      </c>
      <c r="DB10" s="41">
        <f t="shared" si="0"/>
        <v>0.21764705882352942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432</v>
      </c>
      <c r="DB11" s="42">
        <f t="shared" si="0"/>
        <v>4.5098039215686274E-2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 t="s">
        <v>82</v>
      </c>
      <c r="CO12" s="12">
        <v>5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347</v>
      </c>
      <c r="DB12" s="41">
        <f t="shared" si="0"/>
        <v>0.21176470588235294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 t="s">
        <v>82</v>
      </c>
      <c r="CQ13" s="19" t="s">
        <v>82</v>
      </c>
      <c r="CR13" s="19" t="s">
        <v>82</v>
      </c>
      <c r="CS13" s="19" t="s">
        <v>82</v>
      </c>
      <c r="CT13" s="19" t="s">
        <v>82</v>
      </c>
      <c r="CU13" s="19" t="s">
        <v>82</v>
      </c>
      <c r="CV13" s="19" t="s">
        <v>82</v>
      </c>
      <c r="CW13" s="19" t="s">
        <v>82</v>
      </c>
      <c r="CX13" s="19" t="s">
        <v>82</v>
      </c>
      <c r="CY13" s="19" t="s">
        <v>82</v>
      </c>
      <c r="CZ13" s="19" t="s">
        <v>82</v>
      </c>
      <c r="DA13" s="48">
        <f t="shared" si="1"/>
        <v>420</v>
      </c>
      <c r="DB13" s="49">
        <f t="shared" si="0"/>
        <v>6.8627450980392149E-2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 t="s">
        <v>82</v>
      </c>
      <c r="CO14" s="12">
        <v>5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408</v>
      </c>
      <c r="DB14" s="41">
        <f t="shared" si="0"/>
        <v>9.2156862745098031E-2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 t="s">
        <v>82</v>
      </c>
      <c r="CQ15" s="19" t="s">
        <v>82</v>
      </c>
      <c r="CR15" s="19" t="s">
        <v>82</v>
      </c>
      <c r="CS15" s="19" t="s">
        <v>82</v>
      </c>
      <c r="CT15" s="19" t="s">
        <v>82</v>
      </c>
      <c r="CU15" s="19" t="s">
        <v>82</v>
      </c>
      <c r="CV15" s="19" t="s">
        <v>82</v>
      </c>
      <c r="CW15" s="19" t="s">
        <v>82</v>
      </c>
      <c r="CX15" s="19" t="s">
        <v>82</v>
      </c>
      <c r="CY15" s="19" t="s">
        <v>82</v>
      </c>
      <c r="CZ15" s="19" t="s">
        <v>82</v>
      </c>
      <c r="DA15" s="48">
        <f t="shared" si="1"/>
        <v>400</v>
      </c>
      <c r="DB15" s="49">
        <f t="shared" si="0"/>
        <v>0.10784313725490197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350</v>
      </c>
      <c r="DB16" s="41">
        <f t="shared" si="0"/>
        <v>0.20588235294117649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19" t="s">
        <v>82</v>
      </c>
      <c r="CQ17" s="19" t="s">
        <v>82</v>
      </c>
      <c r="CR17" s="19" t="s">
        <v>82</v>
      </c>
      <c r="CS17" s="19" t="s">
        <v>82</v>
      </c>
      <c r="CT17" s="19" t="s">
        <v>82</v>
      </c>
      <c r="CU17" s="19" t="s">
        <v>82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8">
        <f t="shared" si="1"/>
        <v>430</v>
      </c>
      <c r="DB17" s="49">
        <f t="shared" si="0"/>
        <v>4.9019607843137261E-2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385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 t="s">
        <v>82</v>
      </c>
      <c r="CQ19" s="19" t="s">
        <v>82</v>
      </c>
      <c r="CR19" s="19" t="s">
        <v>82</v>
      </c>
      <c r="CS19" s="19" t="s">
        <v>82</v>
      </c>
      <c r="CT19" s="19" t="s">
        <v>82</v>
      </c>
      <c r="CU19" s="19" t="s">
        <v>82</v>
      </c>
      <c r="CV19" s="19" t="s">
        <v>82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8">
        <f t="shared" si="1"/>
        <v>420</v>
      </c>
      <c r="DB19" s="49">
        <f t="shared" si="0"/>
        <v>6.8627450980392149E-2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420</v>
      </c>
      <c r="DB20" s="41">
        <f t="shared" si="0"/>
        <v>6.8627450980392149E-2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 t="s">
        <v>82</v>
      </c>
      <c r="CQ21" s="19" t="s">
        <v>82</v>
      </c>
      <c r="CR21" s="19" t="s">
        <v>82</v>
      </c>
      <c r="CS21" s="19" t="s">
        <v>82</v>
      </c>
      <c r="CT21" s="19" t="s">
        <v>82</v>
      </c>
      <c r="CU21" s="19" t="s">
        <v>82</v>
      </c>
      <c r="CV21" s="19" t="s">
        <v>82</v>
      </c>
      <c r="CW21" s="19" t="s">
        <v>82</v>
      </c>
      <c r="CX21" s="19" t="s">
        <v>82</v>
      </c>
      <c r="CY21" s="19" t="s">
        <v>82</v>
      </c>
      <c r="CZ21" s="19" t="s">
        <v>82</v>
      </c>
      <c r="DA21" s="48">
        <f t="shared" si="1"/>
        <v>445</v>
      </c>
      <c r="DB21" s="49">
        <f t="shared" si="0"/>
        <v>1.9607843137254902E-2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344</v>
      </c>
      <c r="DB22" s="41">
        <f t="shared" si="0"/>
        <v>0.21764705882352942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40">
        <f>SUM(C23:CZ23)</f>
        <v>455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0.4392156862745098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0" t="s">
        <v>0</v>
      </c>
      <c r="B1" s="51" t="s">
        <v>33</v>
      </c>
      <c r="C1" s="51"/>
      <c r="D1" s="52" t="s">
        <v>26</v>
      </c>
      <c r="E1" s="52"/>
      <c r="F1" s="54" t="s">
        <v>27</v>
      </c>
      <c r="G1" s="55"/>
      <c r="H1" s="56"/>
      <c r="L1" s="51" t="s">
        <v>30</v>
      </c>
      <c r="M1" s="51"/>
    </row>
    <row r="2" spans="1:13" x14ac:dyDescent="0.25">
      <c r="A2" s="50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2" t="s">
        <v>31</v>
      </c>
      <c r="M8" s="52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3" t="s">
        <v>32</v>
      </c>
      <c r="M14" s="53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0" t="s">
        <v>0</v>
      </c>
      <c r="B1" s="51" t="s">
        <v>33</v>
      </c>
      <c r="C1" s="51"/>
    </row>
    <row r="2" spans="1:3" x14ac:dyDescent="0.25">
      <c r="A2" s="50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2019-12-03T17:00:41Z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