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Git\senai-dev-2s2019\organizacao\"/>
    </mc:Choice>
  </mc:AlternateContent>
  <xr:revisionPtr revIDLastSave="0" documentId="13_ncr:1_{6D22696A-93D9-45CC-8157-50AAEFFA690C}" xr6:coauthVersionLast="41" xr6:coauthVersionMax="41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A27" i="1" l="1"/>
  <c r="DA23" i="1" l="1"/>
  <c r="DA21" i="7" l="1"/>
  <c r="DA22" i="7"/>
  <c r="DA23" i="7"/>
  <c r="DA20" i="7" l="1"/>
  <c r="DA25" i="1"/>
  <c r="DA22" i="1" l="1"/>
  <c r="DA24" i="7" l="1"/>
  <c r="DA19" i="7"/>
  <c r="DA18" i="7"/>
  <c r="DA17" i="7"/>
  <c r="DA16" i="7"/>
  <c r="DA15" i="7"/>
  <c r="DA14" i="7"/>
  <c r="DA13" i="7"/>
  <c r="DA12" i="7"/>
  <c r="DA11" i="7"/>
  <c r="DA10" i="7"/>
  <c r="DA9" i="7"/>
  <c r="DA8" i="7"/>
  <c r="DA7" i="7"/>
  <c r="DA6" i="7"/>
  <c r="DA5" i="7"/>
  <c r="DA4" i="7"/>
  <c r="DA3" i="7"/>
  <c r="DA2" i="7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1" i="1"/>
  <c r="DA24" i="1"/>
  <c r="DA26" i="1"/>
  <c r="DA3" i="1"/>
  <c r="DA2" i="1"/>
  <c r="DB4" i="7" l="1"/>
  <c r="DB5" i="7"/>
  <c r="DB13" i="7"/>
  <c r="DB12" i="7"/>
  <c r="DB6" i="7"/>
  <c r="DB14" i="7"/>
  <c r="DB15" i="7"/>
  <c r="DB9" i="7"/>
  <c r="DB17" i="7"/>
  <c r="DB7" i="7"/>
  <c r="DB8" i="7"/>
  <c r="DB16" i="7"/>
  <c r="DB3" i="7"/>
  <c r="DB2" i="7"/>
  <c r="DB10" i="7"/>
  <c r="DB18" i="7"/>
  <c r="DB11" i="7"/>
  <c r="DB19" i="7"/>
  <c r="DB23" i="7"/>
  <c r="DB22" i="7"/>
  <c r="DB21" i="7"/>
  <c r="DB20" i="7"/>
  <c r="DB2" i="1"/>
  <c r="DB5" i="1"/>
  <c r="DB13" i="1"/>
  <c r="DB21" i="1"/>
  <c r="DB14" i="1"/>
  <c r="DB22" i="1"/>
  <c r="DB7" i="1"/>
  <c r="DB23" i="1"/>
  <c r="DB8" i="1"/>
  <c r="DB24" i="1"/>
  <c r="DB18" i="1"/>
  <c r="DB11" i="1"/>
  <c r="DB12" i="1"/>
  <c r="DB6" i="1"/>
  <c r="DB15" i="1"/>
  <c r="DB16" i="1"/>
  <c r="DB10" i="1"/>
  <c r="DB4" i="1"/>
  <c r="DB20" i="1"/>
  <c r="DB9" i="1"/>
  <c r="DB17" i="1"/>
  <c r="DB25" i="1"/>
  <c r="DB26" i="1"/>
  <c r="DB19" i="1"/>
  <c r="DB3" i="1"/>
</calcChain>
</file>

<file path=xl/sharedStrings.xml><?xml version="1.0" encoding="utf-8"?>
<sst xmlns="http://schemas.openxmlformats.org/spreadsheetml/2006/main" count="708" uniqueCount="90">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</sst>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4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40"/>
  <sheetViews>
    <sheetView showGridLines="0" tabSelected="1" zoomScaleNormal="100" workbookViewId="0">
      <pane xSplit="1" topLeftCell="BH1" activePane="topRight" state="frozen"/>
      <selection pane="topRight" activeCell="BL27" sqref="BL27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2" customFormat="1" x14ac:dyDescent="0.25">
      <c r="A2" s="1" t="s">
        <v>40</v>
      </c>
      <c r="B2" s="10"/>
      <c r="C2" s="11">
        <v>5</v>
      </c>
      <c r="D2" s="11">
        <v>5</v>
      </c>
      <c r="E2" s="11">
        <v>5</v>
      </c>
      <c r="F2" s="12">
        <v>5</v>
      </c>
      <c r="G2" s="12">
        <v>5</v>
      </c>
      <c r="H2" s="12">
        <v>5</v>
      </c>
      <c r="I2" s="12">
        <v>5</v>
      </c>
      <c r="J2" s="12">
        <v>5</v>
      </c>
      <c r="K2" s="12">
        <v>5</v>
      </c>
      <c r="L2" s="12">
        <v>5</v>
      </c>
      <c r="M2" s="12">
        <v>5</v>
      </c>
      <c r="N2" s="12">
        <v>5</v>
      </c>
      <c r="O2" s="12">
        <v>5</v>
      </c>
      <c r="P2" s="12">
        <v>5</v>
      </c>
      <c r="Q2" s="12">
        <v>5</v>
      </c>
      <c r="R2" s="12">
        <v>5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>
        <v>5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>
        <v>5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>
        <v>5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>
        <v>5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DA2" s="38">
        <f>SUM(C2:CZ2)</f>
        <v>290</v>
      </c>
      <c r="DB2" s="41">
        <f t="shared" ref="DB2:DB3" si="0">((100*($DA$27-DA2))/510)/100</f>
        <v>0</v>
      </c>
    </row>
    <row r="3" spans="1:106" s="15" customFormat="1" x14ac:dyDescent="0.25">
      <c r="A3" s="2" t="s">
        <v>41</v>
      </c>
      <c r="B3" s="13"/>
      <c r="C3" s="14">
        <v>5</v>
      </c>
      <c r="D3" s="14">
        <v>5</v>
      </c>
      <c r="E3" s="14">
        <v>5</v>
      </c>
      <c r="F3" s="15">
        <v>5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>
        <v>5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>
        <v>5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CZ3" s="16"/>
      <c r="DA3" s="39">
        <f>SUM(C3:CZ3)</f>
        <v>290</v>
      </c>
      <c r="DB3" s="42">
        <f t="shared" si="0"/>
        <v>0</v>
      </c>
    </row>
    <row r="4" spans="1:106" s="12" customFormat="1" x14ac:dyDescent="0.25">
      <c r="A4" s="1" t="s">
        <v>42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 t="s">
        <v>82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 t="s">
        <v>82</v>
      </c>
      <c r="W4" s="12">
        <v>5</v>
      </c>
      <c r="X4" s="12">
        <v>5</v>
      </c>
      <c r="Y4" s="12">
        <v>5</v>
      </c>
      <c r="Z4" s="12" t="s">
        <v>82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>
        <v>5</v>
      </c>
      <c r="AJ4" s="12" t="s">
        <v>82</v>
      </c>
      <c r="AK4" s="12" t="s">
        <v>82</v>
      </c>
      <c r="AL4" s="12" t="s">
        <v>82</v>
      </c>
      <c r="AM4" s="12" t="s">
        <v>82</v>
      </c>
      <c r="AN4" s="12" t="s">
        <v>82</v>
      </c>
      <c r="AO4" s="12" t="s">
        <v>82</v>
      </c>
      <c r="AP4" s="12" t="s">
        <v>82</v>
      </c>
      <c r="AQ4" s="12" t="s">
        <v>82</v>
      </c>
      <c r="AR4" s="12" t="s">
        <v>82</v>
      </c>
      <c r="AS4" s="12" t="s">
        <v>82</v>
      </c>
      <c r="AT4" s="12" t="s">
        <v>82</v>
      </c>
      <c r="AU4" s="12" t="s">
        <v>82</v>
      </c>
      <c r="AV4" s="12" t="s">
        <v>82</v>
      </c>
      <c r="AW4" s="12" t="s">
        <v>82</v>
      </c>
      <c r="AX4" s="12" t="s">
        <v>82</v>
      </c>
      <c r="AY4" s="12" t="s">
        <v>82</v>
      </c>
      <c r="AZ4" s="12" t="s">
        <v>82</v>
      </c>
      <c r="BA4" s="12" t="s">
        <v>82</v>
      </c>
      <c r="BB4" s="12" t="s">
        <v>82</v>
      </c>
      <c r="BC4" s="12" t="s">
        <v>82</v>
      </c>
      <c r="BD4" s="12" t="s">
        <v>82</v>
      </c>
      <c r="BE4" s="12" t="s">
        <v>82</v>
      </c>
      <c r="BF4" s="12" t="s">
        <v>82</v>
      </c>
      <c r="BG4" s="12" t="s">
        <v>82</v>
      </c>
      <c r="BH4" s="12" t="s">
        <v>82</v>
      </c>
      <c r="DA4" s="38">
        <f t="shared" ref="DA4:DA26" si="1">SUM(C4:CZ4)</f>
        <v>145</v>
      </c>
      <c r="DB4" s="41">
        <f>((100*($DA$27-DA4))/510)/100</f>
        <v>0.28431372549019607</v>
      </c>
    </row>
    <row r="5" spans="1:106" s="15" customFormat="1" x14ac:dyDescent="0.25">
      <c r="A5" s="2" t="s">
        <v>36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>
        <v>5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5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>
        <v>5</v>
      </c>
      <c r="BH5" s="15">
        <v>5</v>
      </c>
      <c r="CZ5" s="16"/>
      <c r="DA5" s="39">
        <f t="shared" si="1"/>
        <v>290</v>
      </c>
      <c r="DB5" s="42">
        <f t="shared" ref="DB5:DB26" si="2">((100*($DA$27-DA5))/510)/100</f>
        <v>0</v>
      </c>
    </row>
    <row r="6" spans="1:106" s="12" customFormat="1" x14ac:dyDescent="0.25">
      <c r="A6" s="1" t="s">
        <v>64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>
        <v>5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 t="s">
        <v>82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>
        <v>5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 t="s">
        <v>82</v>
      </c>
      <c r="AP6" s="12">
        <v>5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>
        <v>5</v>
      </c>
      <c r="AW6" s="12">
        <v>5</v>
      </c>
      <c r="AX6" s="12">
        <v>5</v>
      </c>
      <c r="AY6" s="12" t="s">
        <v>82</v>
      </c>
      <c r="AZ6" s="12">
        <v>5</v>
      </c>
      <c r="BA6" s="12">
        <v>5</v>
      </c>
      <c r="BB6" s="12">
        <v>5</v>
      </c>
      <c r="BC6" s="12" t="s">
        <v>82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DA6" s="38">
        <f>SUM(C6:CZ6)</f>
        <v>265</v>
      </c>
      <c r="DB6" s="41">
        <f t="shared" si="2"/>
        <v>4.9019607843137261E-2</v>
      </c>
    </row>
    <row r="7" spans="1:106" s="15" customFormat="1" x14ac:dyDescent="0.25">
      <c r="A7" s="2" t="s">
        <v>43</v>
      </c>
      <c r="B7" s="13"/>
      <c r="C7" s="14">
        <v>5</v>
      </c>
      <c r="D7" s="14">
        <v>5</v>
      </c>
      <c r="E7" s="14">
        <v>5</v>
      </c>
      <c r="F7" s="15">
        <v>5</v>
      </c>
      <c r="G7" s="15">
        <v>5</v>
      </c>
      <c r="H7" s="15">
        <v>5</v>
      </c>
      <c r="I7" s="15">
        <v>5</v>
      </c>
      <c r="J7" s="15">
        <v>5</v>
      </c>
      <c r="K7" s="15">
        <v>5</v>
      </c>
      <c r="L7" s="15">
        <v>4</v>
      </c>
      <c r="M7" s="15">
        <v>5</v>
      </c>
      <c r="N7" s="15">
        <v>5</v>
      </c>
      <c r="O7" s="15">
        <v>5</v>
      </c>
      <c r="P7" s="15">
        <v>5</v>
      </c>
      <c r="Q7" s="15">
        <v>5</v>
      </c>
      <c r="R7" s="15">
        <v>4</v>
      </c>
      <c r="S7" s="15">
        <v>5</v>
      </c>
      <c r="T7" s="15">
        <v>5</v>
      </c>
      <c r="U7" s="15">
        <v>5</v>
      </c>
      <c r="V7" s="15">
        <v>5</v>
      </c>
      <c r="W7" s="15">
        <v>5</v>
      </c>
      <c r="X7" s="15">
        <v>5</v>
      </c>
      <c r="Y7" s="15" t="s">
        <v>82</v>
      </c>
      <c r="Z7" s="15">
        <v>5</v>
      </c>
      <c r="AA7" s="15">
        <v>5</v>
      </c>
      <c r="AB7" s="15">
        <v>5</v>
      </c>
      <c r="AC7" s="15">
        <v>5</v>
      </c>
      <c r="AD7" s="15">
        <v>5</v>
      </c>
      <c r="AE7" s="15">
        <v>4</v>
      </c>
      <c r="AF7" s="15">
        <v>5</v>
      </c>
      <c r="AG7" s="15">
        <v>4</v>
      </c>
      <c r="AH7" s="15">
        <v>5</v>
      </c>
      <c r="AI7" s="15">
        <v>5</v>
      </c>
      <c r="AJ7" s="15">
        <v>5</v>
      </c>
      <c r="AK7" s="15">
        <v>5</v>
      </c>
      <c r="AL7" s="15">
        <v>5</v>
      </c>
      <c r="AM7" s="15">
        <v>5</v>
      </c>
      <c r="AN7" s="15" t="s">
        <v>82</v>
      </c>
      <c r="AO7" s="15">
        <v>5</v>
      </c>
      <c r="AP7" s="15">
        <v>4</v>
      </c>
      <c r="AQ7" s="15">
        <v>4</v>
      </c>
      <c r="AR7" s="15" t="s">
        <v>82</v>
      </c>
      <c r="AS7" s="15">
        <v>4</v>
      </c>
      <c r="AT7" s="15">
        <v>4</v>
      </c>
      <c r="AU7" s="15">
        <v>5</v>
      </c>
      <c r="AV7" s="15" t="s">
        <v>82</v>
      </c>
      <c r="AW7" s="15">
        <v>5</v>
      </c>
      <c r="AX7" s="15">
        <v>4</v>
      </c>
      <c r="AY7" s="15">
        <v>4</v>
      </c>
      <c r="AZ7" s="15">
        <v>5</v>
      </c>
      <c r="BA7" s="15">
        <v>4</v>
      </c>
      <c r="BB7" s="15">
        <v>5</v>
      </c>
      <c r="BC7" s="15">
        <v>5</v>
      </c>
      <c r="BD7" s="15">
        <v>4</v>
      </c>
      <c r="BE7" s="15">
        <v>4</v>
      </c>
      <c r="BF7" s="15">
        <v>5</v>
      </c>
      <c r="BG7" s="15">
        <v>5</v>
      </c>
      <c r="BH7" s="15">
        <v>5</v>
      </c>
      <c r="CZ7" s="16"/>
      <c r="DA7" s="39">
        <f t="shared" si="1"/>
        <v>257</v>
      </c>
      <c r="DB7" s="42">
        <f t="shared" si="2"/>
        <v>6.4705882352941183E-2</v>
      </c>
    </row>
    <row r="8" spans="1:106" s="12" customFormat="1" x14ac:dyDescent="0.25">
      <c r="A8" s="1" t="s">
        <v>44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 t="s">
        <v>82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 t="s">
        <v>82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 t="s">
        <v>82</v>
      </c>
      <c r="AM8" s="12" t="s">
        <v>82</v>
      </c>
      <c r="AN8" s="12" t="s">
        <v>82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 t="s">
        <v>82</v>
      </c>
      <c r="BC8" s="12" t="s">
        <v>82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DA8" s="38">
        <f t="shared" si="1"/>
        <v>250</v>
      </c>
      <c r="DB8" s="41">
        <f t="shared" si="2"/>
        <v>7.8431372549019607E-2</v>
      </c>
    </row>
    <row r="9" spans="1:106" s="19" customFormat="1" ht="14.25" customHeight="1" x14ac:dyDescent="0.25">
      <c r="A9" s="3" t="s">
        <v>45</v>
      </c>
      <c r="B9" s="17"/>
      <c r="C9" s="18">
        <v>5</v>
      </c>
      <c r="D9" s="18">
        <v>5</v>
      </c>
      <c r="E9" s="18">
        <v>5</v>
      </c>
      <c r="F9" s="19" t="s">
        <v>82</v>
      </c>
      <c r="G9" s="19">
        <v>5</v>
      </c>
      <c r="H9" s="19">
        <v>5</v>
      </c>
      <c r="I9" s="19">
        <v>5</v>
      </c>
      <c r="J9" s="19">
        <v>5</v>
      </c>
      <c r="K9" s="19">
        <v>5</v>
      </c>
      <c r="L9" s="19">
        <v>4</v>
      </c>
      <c r="M9" s="19">
        <v>5</v>
      </c>
      <c r="N9" s="19" t="s">
        <v>82</v>
      </c>
      <c r="O9" s="19">
        <v>5</v>
      </c>
      <c r="P9" s="19">
        <v>5</v>
      </c>
      <c r="Q9" s="19">
        <v>5</v>
      </c>
      <c r="R9" s="19">
        <v>5</v>
      </c>
      <c r="S9" s="19">
        <v>5</v>
      </c>
      <c r="T9" s="19">
        <v>5</v>
      </c>
      <c r="U9" s="19">
        <v>5</v>
      </c>
      <c r="V9" s="19">
        <v>5</v>
      </c>
      <c r="W9" s="19">
        <v>5</v>
      </c>
      <c r="X9" s="19">
        <v>5</v>
      </c>
      <c r="Y9" s="19">
        <v>5</v>
      </c>
      <c r="Z9" s="19">
        <v>5</v>
      </c>
      <c r="AA9" s="19">
        <v>5</v>
      </c>
      <c r="AB9" s="19">
        <v>5</v>
      </c>
      <c r="AC9" s="19" t="s">
        <v>82</v>
      </c>
      <c r="AD9" s="19">
        <v>5</v>
      </c>
      <c r="AE9" s="19">
        <v>5</v>
      </c>
      <c r="AF9" s="19">
        <v>5</v>
      </c>
      <c r="AG9" s="19">
        <v>5</v>
      </c>
      <c r="AH9" s="19">
        <v>5</v>
      </c>
      <c r="AI9" s="19" t="s">
        <v>82</v>
      </c>
      <c r="AJ9" s="19">
        <v>5</v>
      </c>
      <c r="AK9" s="19">
        <v>5</v>
      </c>
      <c r="AL9" s="19">
        <v>5</v>
      </c>
      <c r="AM9" s="19">
        <v>5</v>
      </c>
      <c r="AN9" s="19">
        <v>5</v>
      </c>
      <c r="AO9" s="19">
        <v>5</v>
      </c>
      <c r="AP9" s="19">
        <v>5</v>
      </c>
      <c r="AQ9" s="19">
        <v>5</v>
      </c>
      <c r="AR9" s="19">
        <v>5</v>
      </c>
      <c r="AS9" s="19">
        <v>5</v>
      </c>
      <c r="AT9" s="19">
        <v>5</v>
      </c>
      <c r="AU9" s="19">
        <v>5</v>
      </c>
      <c r="AV9" s="19">
        <v>5</v>
      </c>
      <c r="AW9" s="19">
        <v>5</v>
      </c>
      <c r="AX9" s="19">
        <v>5</v>
      </c>
      <c r="AY9" s="19">
        <v>5</v>
      </c>
      <c r="AZ9" s="19">
        <v>5</v>
      </c>
      <c r="BA9" s="19">
        <v>5</v>
      </c>
      <c r="BB9" s="19">
        <v>3</v>
      </c>
      <c r="BC9" s="19">
        <v>5</v>
      </c>
      <c r="BD9" s="19">
        <v>5</v>
      </c>
      <c r="BE9" s="19">
        <v>4</v>
      </c>
      <c r="BF9" s="19">
        <v>5</v>
      </c>
      <c r="BG9" s="19">
        <v>4</v>
      </c>
      <c r="BH9" s="19" t="s">
        <v>82</v>
      </c>
      <c r="DA9" s="39">
        <f t="shared" si="1"/>
        <v>260</v>
      </c>
      <c r="DB9" s="42">
        <f t="shared" si="2"/>
        <v>5.8823529411764712E-2</v>
      </c>
    </row>
    <row r="10" spans="1:106" s="12" customFormat="1" x14ac:dyDescent="0.25">
      <c r="A10" s="1" t="s">
        <v>87</v>
      </c>
      <c r="B10" s="10"/>
      <c r="C10" s="11" t="s">
        <v>82</v>
      </c>
      <c r="D10" s="11" t="s">
        <v>82</v>
      </c>
      <c r="E10" s="11">
        <v>5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4</v>
      </c>
      <c r="M10" s="12">
        <v>5</v>
      </c>
      <c r="N10" s="12">
        <v>4</v>
      </c>
      <c r="O10" s="12">
        <v>3</v>
      </c>
      <c r="P10" s="12">
        <v>5</v>
      </c>
      <c r="Q10" s="12">
        <v>4</v>
      </c>
      <c r="R10" s="12" t="s">
        <v>82</v>
      </c>
      <c r="S10" s="12">
        <v>4</v>
      </c>
      <c r="T10" s="12">
        <v>4</v>
      </c>
      <c r="U10" s="12">
        <v>5</v>
      </c>
      <c r="V10" s="12">
        <v>5</v>
      </c>
      <c r="W10" s="12">
        <v>4</v>
      </c>
      <c r="X10" s="12">
        <v>4</v>
      </c>
      <c r="Y10" s="12">
        <v>5</v>
      </c>
      <c r="Z10" s="12">
        <v>5</v>
      </c>
      <c r="AA10" s="12">
        <v>4</v>
      </c>
      <c r="AB10" s="12" t="s">
        <v>82</v>
      </c>
      <c r="AC10" s="12">
        <v>5</v>
      </c>
      <c r="AD10" s="12">
        <v>5</v>
      </c>
      <c r="AE10" s="12">
        <v>5</v>
      </c>
      <c r="AF10" s="12" t="s">
        <v>82</v>
      </c>
      <c r="AG10" s="12" t="s">
        <v>82</v>
      </c>
      <c r="AH10" s="12">
        <v>4</v>
      </c>
      <c r="AI10" s="12">
        <v>5</v>
      </c>
      <c r="AJ10" s="12">
        <v>4</v>
      </c>
      <c r="AK10" s="12">
        <v>5</v>
      </c>
      <c r="AL10" s="12">
        <v>4</v>
      </c>
      <c r="AM10" s="12" t="s">
        <v>82</v>
      </c>
      <c r="AN10" s="12">
        <v>4</v>
      </c>
      <c r="AO10" s="12">
        <v>4</v>
      </c>
      <c r="AP10" s="12">
        <v>4</v>
      </c>
      <c r="AQ10" s="12">
        <v>3</v>
      </c>
      <c r="AR10" s="12">
        <v>4</v>
      </c>
      <c r="AS10" s="12">
        <v>4</v>
      </c>
      <c r="AT10" s="12">
        <v>3</v>
      </c>
      <c r="AU10" s="12">
        <v>3</v>
      </c>
      <c r="AV10" s="12" t="s">
        <v>82</v>
      </c>
      <c r="AW10" s="12">
        <v>4</v>
      </c>
      <c r="AX10" s="12">
        <v>4</v>
      </c>
      <c r="AY10" s="12">
        <v>5</v>
      </c>
      <c r="AZ10" s="12">
        <v>3</v>
      </c>
      <c r="BA10" s="12">
        <v>4</v>
      </c>
      <c r="BB10" s="12">
        <v>4</v>
      </c>
      <c r="BC10" s="12">
        <v>3</v>
      </c>
      <c r="BD10" s="12">
        <v>4</v>
      </c>
      <c r="BE10" s="12" t="s">
        <v>82</v>
      </c>
      <c r="BF10" s="12">
        <v>4</v>
      </c>
      <c r="BG10" s="12">
        <v>2</v>
      </c>
      <c r="BH10" s="12" t="s">
        <v>82</v>
      </c>
      <c r="DA10" s="38">
        <f t="shared" si="1"/>
        <v>203</v>
      </c>
      <c r="DB10" s="41">
        <f t="shared" si="2"/>
        <v>0.17058823529411765</v>
      </c>
    </row>
    <row r="11" spans="1:106" s="15" customFormat="1" x14ac:dyDescent="0.25">
      <c r="A11" s="3" t="s">
        <v>47</v>
      </c>
      <c r="B11" s="13"/>
      <c r="C11" s="19">
        <v>5</v>
      </c>
      <c r="D11" s="19">
        <v>5</v>
      </c>
      <c r="E11" s="19">
        <v>5</v>
      </c>
      <c r="F11" s="19">
        <v>5</v>
      </c>
      <c r="G11" s="19">
        <v>5</v>
      </c>
      <c r="H11" s="19">
        <v>5</v>
      </c>
      <c r="I11" s="19">
        <v>5</v>
      </c>
      <c r="J11" s="19">
        <v>5</v>
      </c>
      <c r="K11" s="19">
        <v>5</v>
      </c>
      <c r="L11" s="19">
        <v>5</v>
      </c>
      <c r="M11" s="19">
        <v>5</v>
      </c>
      <c r="N11" s="19">
        <v>5</v>
      </c>
      <c r="O11" s="19">
        <v>5</v>
      </c>
      <c r="P11" s="19">
        <v>5</v>
      </c>
      <c r="Q11" s="19">
        <v>5</v>
      </c>
      <c r="R11" s="19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>
        <v>5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4</v>
      </c>
      <c r="AR11" s="15">
        <v>5</v>
      </c>
      <c r="AS11" s="15">
        <v>5</v>
      </c>
      <c r="AT11" s="15">
        <v>4</v>
      </c>
      <c r="AU11" s="15">
        <v>5</v>
      </c>
      <c r="AV11" s="15">
        <v>5</v>
      </c>
      <c r="AW11" s="15" t="s">
        <v>82</v>
      </c>
      <c r="AX11" s="15">
        <v>4</v>
      </c>
      <c r="AY11" s="15">
        <v>4</v>
      </c>
      <c r="AZ11" s="15">
        <v>5</v>
      </c>
      <c r="BA11" s="15">
        <v>5</v>
      </c>
      <c r="BB11" s="15">
        <v>5</v>
      </c>
      <c r="BC11" s="15">
        <v>3</v>
      </c>
      <c r="BD11" s="15">
        <v>5</v>
      </c>
      <c r="BE11" s="15">
        <v>5</v>
      </c>
      <c r="BF11" s="15">
        <v>5</v>
      </c>
      <c r="BG11" s="15" t="s">
        <v>82</v>
      </c>
      <c r="BH11" s="15">
        <v>5</v>
      </c>
      <c r="CZ11" s="16"/>
      <c r="DA11" s="39">
        <f>SUM(C11:CZ11)</f>
        <v>274</v>
      </c>
      <c r="DB11" s="42">
        <f t="shared" si="2"/>
        <v>3.1372549019607843E-2</v>
      </c>
    </row>
    <row r="12" spans="1:106" s="12" customFormat="1" x14ac:dyDescent="0.25">
      <c r="A12" s="1" t="s">
        <v>49</v>
      </c>
      <c r="B12" s="10"/>
      <c r="C12" s="11">
        <v>5</v>
      </c>
      <c r="D12" s="11">
        <v>5</v>
      </c>
      <c r="E12" s="11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>
        <v>5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12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>
        <v>5</v>
      </c>
      <c r="AD12" s="12">
        <v>5</v>
      </c>
      <c r="AE12" s="12">
        <v>5</v>
      </c>
      <c r="AF12" s="12">
        <v>5</v>
      </c>
      <c r="AG12" s="12">
        <v>5</v>
      </c>
      <c r="AH12" s="12">
        <v>5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>
        <v>5</v>
      </c>
      <c r="AR12" s="12">
        <v>5</v>
      </c>
      <c r="AS12" s="12">
        <v>5</v>
      </c>
      <c r="AT12" s="12">
        <v>5</v>
      </c>
      <c r="AU12" s="12">
        <v>5</v>
      </c>
      <c r="AV12" s="12">
        <v>5</v>
      </c>
      <c r="AW12" s="12">
        <v>5</v>
      </c>
      <c r="AX12" s="12">
        <v>5</v>
      </c>
      <c r="AY12" s="12">
        <v>5</v>
      </c>
      <c r="AZ12" s="12">
        <v>5</v>
      </c>
      <c r="BA12" s="12">
        <v>5</v>
      </c>
      <c r="BB12" s="12">
        <v>5</v>
      </c>
      <c r="BC12" s="12">
        <v>5</v>
      </c>
      <c r="BD12" s="12">
        <v>5</v>
      </c>
      <c r="BE12" s="12">
        <v>5</v>
      </c>
      <c r="BF12" s="12">
        <v>5</v>
      </c>
      <c r="BG12" s="12">
        <v>5</v>
      </c>
      <c r="BH12" s="12">
        <v>5</v>
      </c>
      <c r="DA12" s="38">
        <f t="shared" si="1"/>
        <v>290</v>
      </c>
      <c r="DB12" s="41">
        <f t="shared" si="2"/>
        <v>0</v>
      </c>
    </row>
    <row r="13" spans="1:106" s="15" customFormat="1" x14ac:dyDescent="0.25">
      <c r="A13" s="2" t="s">
        <v>50</v>
      </c>
      <c r="B13" s="13"/>
      <c r="C13" s="14">
        <v>5</v>
      </c>
      <c r="D13" s="14">
        <v>5</v>
      </c>
      <c r="E13" s="14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>
        <v>5</v>
      </c>
      <c r="O13" s="15">
        <v>5</v>
      </c>
      <c r="P13" s="15">
        <v>5</v>
      </c>
      <c r="Q13" s="15">
        <v>5</v>
      </c>
      <c r="R13" s="15">
        <v>5</v>
      </c>
      <c r="S13" s="15">
        <v>5</v>
      </c>
      <c r="T13" s="15">
        <v>5</v>
      </c>
      <c r="U13" s="15">
        <v>4</v>
      </c>
      <c r="V13" s="15">
        <v>5</v>
      </c>
      <c r="W13" s="15" t="s">
        <v>82</v>
      </c>
      <c r="X13" s="15">
        <v>5</v>
      </c>
      <c r="Y13" s="15">
        <v>5</v>
      </c>
      <c r="Z13" s="15">
        <v>5</v>
      </c>
      <c r="AA13" s="15">
        <v>4</v>
      </c>
      <c r="AB13" s="15">
        <v>5</v>
      </c>
      <c r="AC13" s="15" t="s">
        <v>82</v>
      </c>
      <c r="AD13" s="15" t="s">
        <v>82</v>
      </c>
      <c r="AE13" s="15">
        <v>5</v>
      </c>
      <c r="AF13" s="15">
        <v>5</v>
      </c>
      <c r="AG13" s="15">
        <v>4</v>
      </c>
      <c r="AH13" s="15">
        <v>4</v>
      </c>
      <c r="AI13" s="15" t="s">
        <v>82</v>
      </c>
      <c r="AJ13" s="15">
        <v>5</v>
      </c>
      <c r="AK13" s="15">
        <v>5</v>
      </c>
      <c r="AL13" s="15">
        <v>5</v>
      </c>
      <c r="AM13" s="15">
        <v>4</v>
      </c>
      <c r="AN13" s="15">
        <v>5</v>
      </c>
      <c r="AO13" s="15">
        <v>4</v>
      </c>
      <c r="AP13" s="15">
        <v>4</v>
      </c>
      <c r="AQ13" s="15">
        <v>4</v>
      </c>
      <c r="AR13" s="15">
        <v>5</v>
      </c>
      <c r="AS13" s="15">
        <v>4</v>
      </c>
      <c r="AT13" s="15">
        <v>5</v>
      </c>
      <c r="AU13" s="15">
        <v>5</v>
      </c>
      <c r="AV13" s="15">
        <v>4</v>
      </c>
      <c r="AW13" s="15">
        <v>5</v>
      </c>
      <c r="AX13" s="15">
        <v>4</v>
      </c>
      <c r="AY13" s="15">
        <v>5</v>
      </c>
      <c r="AZ13" s="15">
        <v>5</v>
      </c>
      <c r="BA13" s="15">
        <v>4</v>
      </c>
      <c r="BB13" s="15" t="s">
        <v>82</v>
      </c>
      <c r="BC13" s="15">
        <v>5</v>
      </c>
      <c r="BD13" s="15">
        <v>5</v>
      </c>
      <c r="BE13" s="15">
        <v>4</v>
      </c>
      <c r="BF13" s="15">
        <v>5</v>
      </c>
      <c r="BG13" s="15">
        <v>5</v>
      </c>
      <c r="BH13" s="15" t="s">
        <v>82</v>
      </c>
      <c r="CZ13" s="16"/>
      <c r="DA13" s="39">
        <f t="shared" si="1"/>
        <v>247</v>
      </c>
      <c r="DB13" s="42">
        <f t="shared" si="2"/>
        <v>8.4313725490196084E-2</v>
      </c>
    </row>
    <row r="14" spans="1:106" s="12" customFormat="1" x14ac:dyDescent="0.25">
      <c r="A14" s="1" t="s">
        <v>51</v>
      </c>
      <c r="B14" s="10"/>
      <c r="C14" s="11">
        <v>5</v>
      </c>
      <c r="D14" s="11">
        <v>5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 t="s">
        <v>82</v>
      </c>
      <c r="O14" s="12" t="s">
        <v>82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 t="s">
        <v>82</v>
      </c>
      <c r="AA14" s="12" t="s">
        <v>82</v>
      </c>
      <c r="AB14" s="12" t="s">
        <v>82</v>
      </c>
      <c r="AC14" s="12" t="s">
        <v>82</v>
      </c>
      <c r="AD14" s="12" t="s">
        <v>82</v>
      </c>
      <c r="AE14" s="12">
        <v>5</v>
      </c>
      <c r="AF14" s="12">
        <v>5</v>
      </c>
      <c r="AG14" s="12">
        <v>5</v>
      </c>
      <c r="AH14" s="12">
        <v>5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 t="s">
        <v>82</v>
      </c>
      <c r="AZ14" s="12">
        <v>5</v>
      </c>
      <c r="BA14" s="12">
        <v>5</v>
      </c>
      <c r="BB14" s="12">
        <v>5</v>
      </c>
      <c r="BC14" s="12" t="s">
        <v>82</v>
      </c>
      <c r="BD14" s="12" t="s">
        <v>82</v>
      </c>
      <c r="BE14" s="12">
        <v>4</v>
      </c>
      <c r="BF14" s="12">
        <v>5</v>
      </c>
      <c r="BG14" s="12">
        <v>5</v>
      </c>
      <c r="BH14" s="12">
        <v>5</v>
      </c>
      <c r="DA14" s="38">
        <f t="shared" si="1"/>
        <v>234</v>
      </c>
      <c r="DB14" s="41">
        <f t="shared" si="2"/>
        <v>0.10980392156862745</v>
      </c>
    </row>
    <row r="15" spans="1:106" s="15" customFormat="1" x14ac:dyDescent="0.25">
      <c r="A15" s="2" t="s">
        <v>52</v>
      </c>
      <c r="B15" s="13"/>
      <c r="C15" s="14">
        <v>5</v>
      </c>
      <c r="D15" s="14">
        <v>5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5</v>
      </c>
      <c r="M15" s="15">
        <v>5</v>
      </c>
      <c r="N15" s="15" t="s">
        <v>82</v>
      </c>
      <c r="O15" s="15">
        <v>5</v>
      </c>
      <c r="P15" s="15">
        <v>5</v>
      </c>
      <c r="Q15" s="15">
        <v>5</v>
      </c>
      <c r="R15" s="15">
        <v>4</v>
      </c>
      <c r="S15" s="15">
        <v>5</v>
      </c>
      <c r="T15" s="15">
        <v>5</v>
      </c>
      <c r="U15" s="15">
        <v>5</v>
      </c>
      <c r="V15" s="15">
        <v>5</v>
      </c>
      <c r="W15" s="15">
        <v>5</v>
      </c>
      <c r="X15" s="15">
        <v>5</v>
      </c>
      <c r="Y15" s="15">
        <v>5</v>
      </c>
      <c r="Z15" s="15">
        <v>5</v>
      </c>
      <c r="AA15" s="15">
        <v>5</v>
      </c>
      <c r="AB15" s="15" t="s">
        <v>82</v>
      </c>
      <c r="AC15" s="15">
        <v>5</v>
      </c>
      <c r="AD15" s="15">
        <v>5</v>
      </c>
      <c r="AE15" s="15">
        <v>5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>
        <v>5</v>
      </c>
      <c r="AO15" s="15">
        <v>5</v>
      </c>
      <c r="AP15" s="15">
        <v>5</v>
      </c>
      <c r="AQ15" s="15">
        <v>5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>
        <v>5</v>
      </c>
      <c r="BC15" s="15" t="s">
        <v>82</v>
      </c>
      <c r="BD15" s="15">
        <v>5</v>
      </c>
      <c r="BE15" s="15">
        <v>5</v>
      </c>
      <c r="BF15" s="15">
        <v>5</v>
      </c>
      <c r="BG15" s="15">
        <v>5</v>
      </c>
      <c r="BH15" s="15">
        <v>5</v>
      </c>
      <c r="CZ15" s="16"/>
      <c r="DA15" s="39">
        <f t="shared" si="1"/>
        <v>274</v>
      </c>
      <c r="DB15" s="42">
        <f t="shared" si="2"/>
        <v>3.1372549019607843E-2</v>
      </c>
    </row>
    <row r="16" spans="1:106" s="12" customFormat="1" x14ac:dyDescent="0.25">
      <c r="A16" s="1" t="s">
        <v>53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>
        <v>5</v>
      </c>
      <c r="AJ16" s="12" t="s">
        <v>82</v>
      </c>
      <c r="AK16" s="12">
        <v>5</v>
      </c>
      <c r="AL16" s="12">
        <v>5</v>
      </c>
      <c r="AM16" s="12">
        <v>5</v>
      </c>
      <c r="AN16" s="12">
        <v>5</v>
      </c>
      <c r="AO16" s="12">
        <v>5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BH16" s="12">
        <v>5</v>
      </c>
      <c r="DA16" s="38">
        <f t="shared" si="1"/>
        <v>280</v>
      </c>
      <c r="DB16" s="41">
        <f t="shared" si="2"/>
        <v>1.9607843137254902E-2</v>
      </c>
    </row>
    <row r="17" spans="1:106" s="15" customFormat="1" x14ac:dyDescent="0.25">
      <c r="A17" s="2" t="s">
        <v>54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4</v>
      </c>
      <c r="M17" s="15">
        <v>5</v>
      </c>
      <c r="N17" s="15">
        <v>5</v>
      </c>
      <c r="O17" s="15" t="s">
        <v>82</v>
      </c>
      <c r="P17" s="15">
        <v>5</v>
      </c>
      <c r="Q17" s="15">
        <v>5</v>
      </c>
      <c r="R17" s="15">
        <v>5</v>
      </c>
      <c r="S17" s="15">
        <v>5</v>
      </c>
      <c r="T17" s="15">
        <v>5</v>
      </c>
      <c r="U17" s="15">
        <v>5</v>
      </c>
      <c r="V17" s="15">
        <v>5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>
        <v>5</v>
      </c>
      <c r="AI17" s="15">
        <v>5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>
        <v>5</v>
      </c>
      <c r="BD17" s="15">
        <v>5</v>
      </c>
      <c r="BE17" s="15">
        <v>5</v>
      </c>
      <c r="BF17" s="15">
        <v>5</v>
      </c>
      <c r="BG17" s="15">
        <v>5</v>
      </c>
      <c r="BH17" s="15">
        <v>5</v>
      </c>
      <c r="CZ17" s="16"/>
      <c r="DA17" s="39">
        <f t="shared" si="1"/>
        <v>274</v>
      </c>
      <c r="DB17" s="42">
        <f t="shared" si="2"/>
        <v>3.1372549019607843E-2</v>
      </c>
    </row>
    <row r="18" spans="1:106" s="12" customFormat="1" x14ac:dyDescent="0.25">
      <c r="A18" s="1" t="s">
        <v>39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 t="s">
        <v>82</v>
      </c>
      <c r="O18" s="12" t="s">
        <v>82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 t="s">
        <v>82</v>
      </c>
      <c r="AA18" s="12" t="s">
        <v>82</v>
      </c>
      <c r="AB18" s="12" t="s">
        <v>82</v>
      </c>
      <c r="AC18" s="12" t="s">
        <v>82</v>
      </c>
      <c r="AD18" s="12" t="s">
        <v>82</v>
      </c>
      <c r="AE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 t="s">
        <v>82</v>
      </c>
      <c r="BD18" s="12" t="s">
        <v>82</v>
      </c>
      <c r="BE18" s="12">
        <v>4</v>
      </c>
      <c r="BF18" s="12">
        <v>5</v>
      </c>
      <c r="BG18" s="12">
        <v>5</v>
      </c>
      <c r="BH18" s="12">
        <v>5</v>
      </c>
      <c r="DA18" s="38">
        <f t="shared" si="1"/>
        <v>229</v>
      </c>
      <c r="DB18" s="41">
        <f t="shared" si="2"/>
        <v>0.11960784313725491</v>
      </c>
    </row>
    <row r="19" spans="1:106" s="15" customFormat="1" x14ac:dyDescent="0.25">
      <c r="A19" s="2" t="s">
        <v>55</v>
      </c>
      <c r="B19" s="13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4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 t="s">
        <v>82</v>
      </c>
      <c r="AE19" s="15">
        <v>5</v>
      </c>
      <c r="AF19" s="15">
        <v>5</v>
      </c>
      <c r="AG19" s="15">
        <v>4</v>
      </c>
      <c r="AH19" s="15">
        <v>4</v>
      </c>
      <c r="AI19" s="15" t="s">
        <v>82</v>
      </c>
      <c r="AJ19" s="15">
        <v>5</v>
      </c>
      <c r="AK19" s="15">
        <v>5</v>
      </c>
      <c r="AL19" s="15">
        <v>5</v>
      </c>
      <c r="AM19" s="15">
        <v>5</v>
      </c>
      <c r="AN19" s="15" t="s">
        <v>82</v>
      </c>
      <c r="AO19" s="15" t="s">
        <v>82</v>
      </c>
      <c r="AP19" s="15">
        <v>5</v>
      </c>
      <c r="AQ19" s="15">
        <v>4</v>
      </c>
      <c r="AR19" s="15">
        <v>5</v>
      </c>
      <c r="AS19" s="15">
        <v>4</v>
      </c>
      <c r="AT19" s="15">
        <v>5</v>
      </c>
      <c r="AU19" s="15">
        <v>5</v>
      </c>
      <c r="AV19" s="15">
        <v>5</v>
      </c>
      <c r="AW19" s="15" t="s">
        <v>82</v>
      </c>
      <c r="AX19" s="15">
        <v>5</v>
      </c>
      <c r="AY19" s="15">
        <v>4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4</v>
      </c>
      <c r="BF19" s="15">
        <v>4</v>
      </c>
      <c r="BG19" s="15">
        <v>5</v>
      </c>
      <c r="BH19" s="15">
        <v>4</v>
      </c>
      <c r="CZ19" s="16"/>
      <c r="DA19" s="39">
        <f t="shared" si="1"/>
        <v>256</v>
      </c>
      <c r="DB19" s="42">
        <f t="shared" si="2"/>
        <v>6.6666666666666666E-2</v>
      </c>
    </row>
    <row r="20" spans="1:106" s="12" customFormat="1" ht="12" customHeight="1" x14ac:dyDescent="0.25">
      <c r="A20" s="1" t="s">
        <v>56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4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4</v>
      </c>
      <c r="AH20" s="12" t="s">
        <v>82</v>
      </c>
      <c r="AI20" s="12">
        <v>5</v>
      </c>
      <c r="AJ20" s="12">
        <v>5</v>
      </c>
      <c r="AK20" s="12">
        <v>5</v>
      </c>
      <c r="AL20" s="12">
        <v>5</v>
      </c>
      <c r="AM20" s="12">
        <v>5</v>
      </c>
      <c r="AN20" s="12" t="s">
        <v>82</v>
      </c>
      <c r="AO20" s="12">
        <v>5</v>
      </c>
      <c r="AP20" s="12">
        <v>4</v>
      </c>
      <c r="AQ20" s="12">
        <v>4</v>
      </c>
      <c r="AR20" s="12">
        <v>4</v>
      </c>
      <c r="AS20" s="12">
        <v>4</v>
      </c>
      <c r="AT20" s="12">
        <v>4</v>
      </c>
      <c r="AU20" s="12">
        <v>4</v>
      </c>
      <c r="AV20" s="12">
        <v>5</v>
      </c>
      <c r="AW20" s="12">
        <v>5</v>
      </c>
      <c r="AX20" s="12">
        <v>5</v>
      </c>
      <c r="AY20" s="12">
        <v>5</v>
      </c>
      <c r="AZ20" s="12">
        <v>4</v>
      </c>
      <c r="BA20" s="12" t="s">
        <v>82</v>
      </c>
      <c r="BB20" s="12">
        <v>5</v>
      </c>
      <c r="BC20" s="12">
        <v>3</v>
      </c>
      <c r="BD20" s="12">
        <v>4</v>
      </c>
      <c r="BE20" s="12" t="s">
        <v>82</v>
      </c>
      <c r="BF20" s="12">
        <v>3</v>
      </c>
      <c r="BG20" s="12">
        <v>5</v>
      </c>
      <c r="BH20" s="12" t="s">
        <v>82</v>
      </c>
      <c r="DA20" s="38">
        <f t="shared" si="1"/>
        <v>251</v>
      </c>
      <c r="DB20" s="41">
        <f t="shared" si="2"/>
        <v>7.6470588235294124E-2</v>
      </c>
    </row>
    <row r="21" spans="1:106" s="15" customFormat="1" x14ac:dyDescent="0.25">
      <c r="A21" s="2" t="s">
        <v>57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 t="s">
        <v>82</v>
      </c>
      <c r="I21" s="15">
        <v>5</v>
      </c>
      <c r="J21" s="15" t="s">
        <v>82</v>
      </c>
      <c r="K21" s="15">
        <v>5</v>
      </c>
      <c r="L21" s="15">
        <v>5</v>
      </c>
      <c r="M21" s="15">
        <v>5</v>
      </c>
      <c r="N21" s="15" t="s">
        <v>82</v>
      </c>
      <c r="O21" s="15" t="s">
        <v>82</v>
      </c>
      <c r="P21" s="15">
        <v>5</v>
      </c>
      <c r="Q21" s="15">
        <v>5</v>
      </c>
      <c r="R21" s="15">
        <v>4</v>
      </c>
      <c r="S21" s="15">
        <v>5</v>
      </c>
      <c r="T21" s="15" t="s">
        <v>82</v>
      </c>
      <c r="U21" s="15">
        <v>5</v>
      </c>
      <c r="V21" s="15">
        <v>5</v>
      </c>
      <c r="W21" s="15">
        <v>4</v>
      </c>
      <c r="X21" s="15">
        <v>5</v>
      </c>
      <c r="Y21" s="15" t="s">
        <v>82</v>
      </c>
      <c r="Z21" s="15">
        <v>5</v>
      </c>
      <c r="AA21" s="15">
        <v>4</v>
      </c>
      <c r="AB21" s="15" t="s">
        <v>82</v>
      </c>
      <c r="AC21" s="15">
        <v>5</v>
      </c>
      <c r="AD21" s="15">
        <v>5</v>
      </c>
      <c r="AE21" s="15" t="s">
        <v>82</v>
      </c>
      <c r="AF21" s="15" t="s">
        <v>82</v>
      </c>
      <c r="AG21" s="15" t="s">
        <v>82</v>
      </c>
      <c r="AH21" s="15" t="s">
        <v>82</v>
      </c>
      <c r="AI21" s="15" t="s">
        <v>82</v>
      </c>
      <c r="AJ21" s="15">
        <v>5</v>
      </c>
      <c r="AK21" s="15">
        <v>4</v>
      </c>
      <c r="AL21" s="15" t="s">
        <v>82</v>
      </c>
      <c r="AM21" s="15" t="s">
        <v>82</v>
      </c>
      <c r="AN21" s="15" t="s">
        <v>82</v>
      </c>
      <c r="AO21" s="15" t="s">
        <v>82</v>
      </c>
      <c r="AP21" s="15">
        <v>4</v>
      </c>
      <c r="AQ21" s="15">
        <v>4</v>
      </c>
      <c r="AR21" s="15">
        <v>5</v>
      </c>
      <c r="AS21" s="15">
        <v>4</v>
      </c>
      <c r="AT21" s="15">
        <v>3</v>
      </c>
      <c r="AU21" s="15">
        <v>3</v>
      </c>
      <c r="AV21" s="15">
        <v>5</v>
      </c>
      <c r="AW21" s="15">
        <v>4</v>
      </c>
      <c r="AX21" s="15">
        <v>3</v>
      </c>
      <c r="AY21" s="15">
        <v>4</v>
      </c>
      <c r="AZ21" s="15">
        <v>4</v>
      </c>
      <c r="BA21" s="15">
        <v>3</v>
      </c>
      <c r="BB21" s="15">
        <v>3</v>
      </c>
      <c r="BC21" s="15">
        <v>3</v>
      </c>
      <c r="BD21" s="15">
        <v>5</v>
      </c>
      <c r="BE21" s="15">
        <v>4</v>
      </c>
      <c r="BF21" s="15">
        <v>3</v>
      </c>
      <c r="BG21" s="15">
        <v>3</v>
      </c>
      <c r="BH21" s="15">
        <v>5</v>
      </c>
      <c r="CZ21" s="16"/>
      <c r="DA21" s="39">
        <f t="shared" si="1"/>
        <v>183</v>
      </c>
      <c r="DB21" s="42">
        <f t="shared" si="2"/>
        <v>0.20980392156862746</v>
      </c>
    </row>
    <row r="22" spans="1:106" s="12" customFormat="1" x14ac:dyDescent="0.25">
      <c r="A22" s="1" t="s">
        <v>58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>
        <v>5</v>
      </c>
      <c r="AN22" s="12" t="s">
        <v>82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4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>
        <v>5</v>
      </c>
      <c r="DA22" s="38">
        <f t="shared" si="1"/>
        <v>264</v>
      </c>
      <c r="DB22" s="41">
        <f t="shared" si="2"/>
        <v>5.0980392156862744E-2</v>
      </c>
    </row>
    <row r="23" spans="1:106" s="15" customFormat="1" x14ac:dyDescent="0.25">
      <c r="A23" s="2" t="s">
        <v>35</v>
      </c>
      <c r="B23" s="13"/>
      <c r="C23" s="14">
        <v>5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4</v>
      </c>
      <c r="L23" s="15">
        <v>4</v>
      </c>
      <c r="M23" s="15">
        <v>5</v>
      </c>
      <c r="N23" s="15">
        <v>5</v>
      </c>
      <c r="O23" s="15">
        <v>5</v>
      </c>
      <c r="P23" s="15">
        <v>5</v>
      </c>
      <c r="Q23" s="15">
        <v>5</v>
      </c>
      <c r="R23" s="15">
        <v>4</v>
      </c>
      <c r="S23" s="15" t="s">
        <v>82</v>
      </c>
      <c r="T23" s="15">
        <v>4</v>
      </c>
      <c r="U23" s="15" t="s">
        <v>82</v>
      </c>
      <c r="V23" s="15">
        <v>5</v>
      </c>
      <c r="W23" s="15">
        <v>5</v>
      </c>
      <c r="X23" s="15">
        <v>4</v>
      </c>
      <c r="Y23" s="15" t="s">
        <v>82</v>
      </c>
      <c r="Z23" s="15">
        <v>5</v>
      </c>
      <c r="AA23" s="15">
        <v>4</v>
      </c>
      <c r="AB23" s="15" t="s">
        <v>82</v>
      </c>
      <c r="AC23" s="15">
        <v>5</v>
      </c>
      <c r="AD23" s="15">
        <v>5</v>
      </c>
      <c r="AE23" s="15" t="s">
        <v>82</v>
      </c>
      <c r="AF23" s="15">
        <v>5</v>
      </c>
      <c r="AG23" s="15">
        <v>4</v>
      </c>
      <c r="AH23" s="15">
        <v>4</v>
      </c>
      <c r="AI23" s="15" t="s">
        <v>82</v>
      </c>
      <c r="AJ23" s="15">
        <v>5</v>
      </c>
      <c r="AK23" s="15">
        <v>5</v>
      </c>
      <c r="AL23" s="15">
        <v>5</v>
      </c>
      <c r="AM23" s="15">
        <v>5</v>
      </c>
      <c r="AN23" s="15">
        <v>5</v>
      </c>
      <c r="AO23" s="15">
        <v>5</v>
      </c>
      <c r="AP23" s="15">
        <v>5</v>
      </c>
      <c r="AQ23" s="15">
        <v>5</v>
      </c>
      <c r="AR23" s="15" t="s">
        <v>82</v>
      </c>
      <c r="AS23" s="15">
        <v>4</v>
      </c>
      <c r="AT23" s="15">
        <v>4</v>
      </c>
      <c r="AU23" s="15">
        <v>5</v>
      </c>
      <c r="AV23" s="15" t="s">
        <v>82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>
        <v>5</v>
      </c>
      <c r="BC23" s="15" t="s">
        <v>82</v>
      </c>
      <c r="BD23" s="15">
        <v>5</v>
      </c>
      <c r="BE23" s="15">
        <v>5</v>
      </c>
      <c r="BF23" s="15">
        <v>5</v>
      </c>
      <c r="BG23" s="15">
        <v>5</v>
      </c>
      <c r="BH23" s="15">
        <v>5</v>
      </c>
      <c r="CZ23" s="16"/>
      <c r="DA23" s="39">
        <f t="shared" si="1"/>
        <v>235</v>
      </c>
      <c r="DB23" s="42">
        <f t="shared" si="2"/>
        <v>0.10784313725490197</v>
      </c>
    </row>
    <row r="24" spans="1:106" s="12" customFormat="1" x14ac:dyDescent="0.25">
      <c r="A24" s="1" t="s">
        <v>59</v>
      </c>
      <c r="B24" s="10"/>
      <c r="C24" s="11">
        <v>5</v>
      </c>
      <c r="D24" s="11">
        <v>5</v>
      </c>
      <c r="E24" s="11">
        <v>5</v>
      </c>
      <c r="F24" s="12">
        <v>5</v>
      </c>
      <c r="G24" s="12">
        <v>5</v>
      </c>
      <c r="H24" s="12">
        <v>5</v>
      </c>
      <c r="I24" s="12">
        <v>5</v>
      </c>
      <c r="J24" s="12">
        <v>5</v>
      </c>
      <c r="K24" s="12">
        <v>5</v>
      </c>
      <c r="L24" s="12">
        <v>5</v>
      </c>
      <c r="M24" s="12">
        <v>5</v>
      </c>
      <c r="N24" s="12">
        <v>5</v>
      </c>
      <c r="O24" s="12">
        <v>5</v>
      </c>
      <c r="P24" s="12">
        <v>5</v>
      </c>
      <c r="Q24" s="12">
        <v>5</v>
      </c>
      <c r="R24" s="12" t="s">
        <v>82</v>
      </c>
      <c r="S24" s="12">
        <v>5</v>
      </c>
      <c r="T24" s="12">
        <v>5</v>
      </c>
      <c r="U24" s="12">
        <v>5</v>
      </c>
      <c r="V24" s="12">
        <v>5</v>
      </c>
      <c r="W24" s="12">
        <v>5</v>
      </c>
      <c r="X24" s="12">
        <v>5</v>
      </c>
      <c r="Y24" s="12">
        <v>5</v>
      </c>
      <c r="Z24" s="12">
        <v>5</v>
      </c>
      <c r="AA24" s="12" t="s">
        <v>82</v>
      </c>
      <c r="AB24" s="12">
        <v>5</v>
      </c>
      <c r="AC24" s="12" t="s">
        <v>82</v>
      </c>
      <c r="AD24" s="12">
        <v>5</v>
      </c>
      <c r="AE24" s="12">
        <v>5</v>
      </c>
      <c r="AF24" s="12">
        <v>5</v>
      </c>
      <c r="AG24" s="12">
        <v>5</v>
      </c>
      <c r="AH24" s="12" t="s">
        <v>82</v>
      </c>
      <c r="AI24" s="12">
        <v>5</v>
      </c>
      <c r="AJ24" s="12">
        <v>5</v>
      </c>
      <c r="AK24" s="12" t="s">
        <v>82</v>
      </c>
      <c r="AL24" s="12" t="s">
        <v>82</v>
      </c>
      <c r="AM24" s="12">
        <v>5</v>
      </c>
      <c r="AN24" s="12" t="s">
        <v>82</v>
      </c>
      <c r="AO24" s="12" t="s">
        <v>82</v>
      </c>
      <c r="AP24" s="12">
        <v>5</v>
      </c>
      <c r="AQ24" s="12">
        <v>5</v>
      </c>
      <c r="AR24" s="12" t="s">
        <v>82</v>
      </c>
      <c r="AS24" s="12">
        <v>5</v>
      </c>
      <c r="AT24" s="12">
        <v>5</v>
      </c>
      <c r="AU24" s="12">
        <v>5</v>
      </c>
      <c r="AV24" s="12">
        <v>5</v>
      </c>
      <c r="AW24" s="12" t="s">
        <v>82</v>
      </c>
      <c r="AX24" s="12">
        <v>5</v>
      </c>
      <c r="AY24" s="12">
        <v>5</v>
      </c>
      <c r="AZ24" s="12">
        <v>5</v>
      </c>
      <c r="BA24" s="12">
        <v>5</v>
      </c>
      <c r="BB24" s="12" t="s">
        <v>82</v>
      </c>
      <c r="BC24" s="12">
        <v>5</v>
      </c>
      <c r="BD24" s="12">
        <v>5</v>
      </c>
      <c r="BE24" s="12">
        <v>5</v>
      </c>
      <c r="BF24" s="12">
        <v>5</v>
      </c>
      <c r="BG24" s="12" t="s">
        <v>82</v>
      </c>
      <c r="BH24" s="12">
        <v>5</v>
      </c>
      <c r="DA24" s="38">
        <f t="shared" si="1"/>
        <v>230</v>
      </c>
      <c r="DB24" s="41">
        <f t="shared" si="2"/>
        <v>0.11764705882352942</v>
      </c>
    </row>
    <row r="25" spans="1:106" s="15" customFormat="1" x14ac:dyDescent="0.25">
      <c r="A25" s="2" t="s">
        <v>37</v>
      </c>
      <c r="B25" s="13"/>
      <c r="C25" s="14">
        <v>5</v>
      </c>
      <c r="D25" s="14">
        <v>5</v>
      </c>
      <c r="E25" s="14">
        <v>5</v>
      </c>
      <c r="F25" s="15">
        <v>5</v>
      </c>
      <c r="G25" s="15">
        <v>5</v>
      </c>
      <c r="H25" s="15">
        <v>5</v>
      </c>
      <c r="I25" s="15">
        <v>5</v>
      </c>
      <c r="J25" s="15">
        <v>5</v>
      </c>
      <c r="K25" s="15">
        <v>5</v>
      </c>
      <c r="L25" s="15">
        <v>5</v>
      </c>
      <c r="M25" s="15">
        <v>5</v>
      </c>
      <c r="N25" s="15">
        <v>5</v>
      </c>
      <c r="O25" s="15">
        <v>5</v>
      </c>
      <c r="P25" s="15">
        <v>5</v>
      </c>
      <c r="Q25" s="15">
        <v>5</v>
      </c>
      <c r="R25" s="15">
        <v>5</v>
      </c>
      <c r="S25" s="15">
        <v>5</v>
      </c>
      <c r="T25" s="15">
        <v>5</v>
      </c>
      <c r="U25" s="15">
        <v>5</v>
      </c>
      <c r="V25" s="15">
        <v>5</v>
      </c>
      <c r="W25" s="15">
        <v>5</v>
      </c>
      <c r="X25" s="15">
        <v>5</v>
      </c>
      <c r="Y25" s="15">
        <v>5</v>
      </c>
      <c r="Z25" s="15">
        <v>5</v>
      </c>
      <c r="AA25" s="15">
        <v>5</v>
      </c>
      <c r="AB25" s="15">
        <v>5</v>
      </c>
      <c r="AC25" s="15">
        <v>5</v>
      </c>
      <c r="AD25" s="15">
        <v>5</v>
      </c>
      <c r="AE25" s="15">
        <v>5</v>
      </c>
      <c r="AF25" s="15">
        <v>5</v>
      </c>
      <c r="AG25" s="15">
        <v>5</v>
      </c>
      <c r="AH25" s="15">
        <v>5</v>
      </c>
      <c r="AI25" s="15" t="s">
        <v>82</v>
      </c>
      <c r="AJ25" s="15">
        <v>5</v>
      </c>
      <c r="AK25" s="15">
        <v>5</v>
      </c>
      <c r="AL25" s="15">
        <v>5</v>
      </c>
      <c r="AM25" s="15">
        <v>5</v>
      </c>
      <c r="AN25" s="15">
        <v>5</v>
      </c>
      <c r="AO25" s="15">
        <v>5</v>
      </c>
      <c r="AP25" s="15">
        <v>5</v>
      </c>
      <c r="AQ25" s="15">
        <v>5</v>
      </c>
      <c r="AR25" s="15">
        <v>5</v>
      </c>
      <c r="AS25" s="15">
        <v>5</v>
      </c>
      <c r="AT25" s="15">
        <v>5</v>
      </c>
      <c r="AU25" s="15">
        <v>5</v>
      </c>
      <c r="AV25" s="15">
        <v>5</v>
      </c>
      <c r="AW25" s="15">
        <v>5</v>
      </c>
      <c r="AX25" s="15">
        <v>5</v>
      </c>
      <c r="AY25" s="15">
        <v>5</v>
      </c>
      <c r="AZ25" s="15">
        <v>5</v>
      </c>
      <c r="BA25" s="15">
        <v>5</v>
      </c>
      <c r="BB25" s="15">
        <v>5</v>
      </c>
      <c r="BC25" s="15">
        <v>5</v>
      </c>
      <c r="BD25" s="15">
        <v>5</v>
      </c>
      <c r="BE25" s="15">
        <v>5</v>
      </c>
      <c r="BF25" s="15">
        <v>5</v>
      </c>
      <c r="BG25" s="15">
        <v>5</v>
      </c>
      <c r="BH25" s="15">
        <v>5</v>
      </c>
      <c r="CZ25" s="16"/>
      <c r="DA25" s="39">
        <f t="shared" si="1"/>
        <v>285</v>
      </c>
      <c r="DB25" s="42">
        <f t="shared" si="2"/>
        <v>9.8039215686274508E-3</v>
      </c>
    </row>
    <row r="26" spans="1:106" s="12" customFormat="1" ht="13.5" thickBot="1" x14ac:dyDescent="0.3">
      <c r="A26" s="4" t="s">
        <v>38</v>
      </c>
      <c r="B26" s="10"/>
      <c r="C26" s="11">
        <v>5</v>
      </c>
      <c r="D26" s="11">
        <v>5</v>
      </c>
      <c r="E26" s="11">
        <v>5</v>
      </c>
      <c r="F26" s="12">
        <v>5</v>
      </c>
      <c r="G26" s="12">
        <v>5</v>
      </c>
      <c r="H26" s="12">
        <v>5</v>
      </c>
      <c r="I26" s="12">
        <v>5</v>
      </c>
      <c r="J26" s="12">
        <v>5</v>
      </c>
      <c r="K26" s="12">
        <v>5</v>
      </c>
      <c r="L26" s="12">
        <v>5</v>
      </c>
      <c r="M26" s="12">
        <v>5</v>
      </c>
      <c r="N26" s="12">
        <v>5</v>
      </c>
      <c r="O26" s="12">
        <v>5</v>
      </c>
      <c r="P26" s="12">
        <v>5</v>
      </c>
      <c r="Q26" s="12">
        <v>5</v>
      </c>
      <c r="R26" s="12" t="s">
        <v>82</v>
      </c>
      <c r="S26" s="12">
        <v>5</v>
      </c>
      <c r="T26" s="12">
        <v>5</v>
      </c>
      <c r="U26" s="12">
        <v>5</v>
      </c>
      <c r="V26" s="12">
        <v>5</v>
      </c>
      <c r="W26" s="12">
        <v>5</v>
      </c>
      <c r="X26" s="12">
        <v>5</v>
      </c>
      <c r="Y26" s="12">
        <v>5</v>
      </c>
      <c r="Z26" s="12" t="s">
        <v>82</v>
      </c>
      <c r="AA26" s="12" t="s">
        <v>82</v>
      </c>
      <c r="AB26" s="12" t="s">
        <v>82</v>
      </c>
      <c r="AC26" s="12" t="s">
        <v>82</v>
      </c>
      <c r="AD26" s="12" t="s">
        <v>82</v>
      </c>
      <c r="AE26" s="12">
        <v>5</v>
      </c>
      <c r="AF26" s="12">
        <v>5</v>
      </c>
      <c r="AG26" s="12">
        <v>5</v>
      </c>
      <c r="AH26" s="12">
        <v>5</v>
      </c>
      <c r="AI26" s="12" t="s">
        <v>82</v>
      </c>
      <c r="AJ26" s="12">
        <v>5</v>
      </c>
      <c r="AK26" s="12">
        <v>5</v>
      </c>
      <c r="AL26" s="12">
        <v>5</v>
      </c>
      <c r="AM26" s="12">
        <v>5</v>
      </c>
      <c r="AN26" s="12" t="s">
        <v>82</v>
      </c>
      <c r="AO26" s="12">
        <v>5</v>
      </c>
      <c r="AP26" s="12">
        <v>5</v>
      </c>
      <c r="AQ26" s="12">
        <v>5</v>
      </c>
      <c r="AR26" s="12">
        <v>5</v>
      </c>
      <c r="AS26" s="12">
        <v>5</v>
      </c>
      <c r="AT26" s="12">
        <v>5</v>
      </c>
      <c r="AU26" s="12">
        <v>5</v>
      </c>
      <c r="AV26" s="12" t="s">
        <v>82</v>
      </c>
      <c r="AW26" s="12">
        <v>5</v>
      </c>
      <c r="AX26" s="12">
        <v>5</v>
      </c>
      <c r="AY26" s="12" t="s">
        <v>82</v>
      </c>
      <c r="AZ26" s="12">
        <v>5</v>
      </c>
      <c r="BA26" s="12">
        <v>5</v>
      </c>
      <c r="BB26" s="12">
        <v>5</v>
      </c>
      <c r="BC26" s="12" t="s">
        <v>82</v>
      </c>
      <c r="BD26" s="12">
        <v>5</v>
      </c>
      <c r="BE26" s="12">
        <v>5</v>
      </c>
      <c r="BF26" s="12">
        <v>5</v>
      </c>
      <c r="BG26" s="12">
        <v>5</v>
      </c>
      <c r="BH26" s="12">
        <v>5</v>
      </c>
      <c r="DA26" s="38">
        <f t="shared" si="1"/>
        <v>235</v>
      </c>
      <c r="DB26" s="41">
        <f t="shared" si="2"/>
        <v>0.10784313725490197</v>
      </c>
    </row>
    <row r="27" spans="1:106" ht="13.5" thickBot="1" x14ac:dyDescent="0.3">
      <c r="A27" s="20" t="s">
        <v>34</v>
      </c>
      <c r="B27" s="21"/>
      <c r="C27" s="21">
        <v>5</v>
      </c>
      <c r="D27" s="21">
        <v>5</v>
      </c>
      <c r="E27" s="21">
        <v>5</v>
      </c>
      <c r="F27" s="21">
        <v>5</v>
      </c>
      <c r="G27" s="21">
        <v>5</v>
      </c>
      <c r="H27" s="21">
        <v>5</v>
      </c>
      <c r="I27" s="21">
        <v>5</v>
      </c>
      <c r="J27" s="21">
        <v>5</v>
      </c>
      <c r="K27" s="21">
        <v>5</v>
      </c>
      <c r="L27" s="21">
        <v>5</v>
      </c>
      <c r="M27" s="21">
        <v>5</v>
      </c>
      <c r="N27" s="21">
        <v>5</v>
      </c>
      <c r="O27" s="21">
        <v>5</v>
      </c>
      <c r="P27" s="21">
        <v>5</v>
      </c>
      <c r="Q27" s="21">
        <v>5</v>
      </c>
      <c r="R27" s="21">
        <v>5</v>
      </c>
      <c r="S27" s="21">
        <v>5</v>
      </c>
      <c r="T27" s="21">
        <v>5</v>
      </c>
      <c r="U27" s="21">
        <v>5</v>
      </c>
      <c r="V27" s="21">
        <v>5</v>
      </c>
      <c r="W27" s="21">
        <v>5</v>
      </c>
      <c r="X27" s="21">
        <v>5</v>
      </c>
      <c r="Y27" s="21">
        <v>5</v>
      </c>
      <c r="Z27" s="21">
        <v>5</v>
      </c>
      <c r="AA27" s="21">
        <v>5</v>
      </c>
      <c r="AB27" s="21">
        <v>5</v>
      </c>
      <c r="AC27" s="21">
        <v>5</v>
      </c>
      <c r="AD27" s="21">
        <v>5</v>
      </c>
      <c r="AE27" s="21">
        <v>5</v>
      </c>
      <c r="AF27" s="21">
        <v>5</v>
      </c>
      <c r="AG27" s="21">
        <v>5</v>
      </c>
      <c r="AH27" s="21">
        <v>5</v>
      </c>
      <c r="AI27" s="21">
        <v>5</v>
      </c>
      <c r="AJ27" s="21">
        <v>5</v>
      </c>
      <c r="AK27" s="21">
        <v>5</v>
      </c>
      <c r="AL27" s="21">
        <v>5</v>
      </c>
      <c r="AM27" s="21">
        <v>5</v>
      </c>
      <c r="AN27" s="21">
        <v>5</v>
      </c>
      <c r="AO27" s="21">
        <v>5</v>
      </c>
      <c r="AP27" s="21">
        <v>5</v>
      </c>
      <c r="AQ27" s="21">
        <v>5</v>
      </c>
      <c r="AR27" s="21">
        <v>5</v>
      </c>
      <c r="AS27" s="21">
        <v>5</v>
      </c>
      <c r="AT27" s="21">
        <v>5</v>
      </c>
      <c r="AU27" s="21">
        <v>5</v>
      </c>
      <c r="AV27" s="21">
        <v>5</v>
      </c>
      <c r="AW27" s="21">
        <v>5</v>
      </c>
      <c r="AX27" s="21">
        <v>5</v>
      </c>
      <c r="AY27" s="21">
        <v>5</v>
      </c>
      <c r="AZ27" s="21">
        <v>5</v>
      </c>
      <c r="BA27" s="21">
        <v>5</v>
      </c>
      <c r="BB27" s="21">
        <v>5</v>
      </c>
      <c r="BC27" s="21">
        <v>5</v>
      </c>
      <c r="BD27" s="21">
        <v>5</v>
      </c>
      <c r="BE27" s="21">
        <v>5</v>
      </c>
      <c r="BF27" s="21">
        <v>5</v>
      </c>
      <c r="BG27" s="21">
        <v>5</v>
      </c>
      <c r="BH27" s="21">
        <v>5</v>
      </c>
      <c r="BI27" s="21"/>
      <c r="BJ27" s="21"/>
      <c r="BK27" s="21"/>
      <c r="BL27" s="53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40">
        <f>SUM(C27:CZ27)</f>
        <v>290</v>
      </c>
      <c r="DB27" s="45"/>
    </row>
    <row r="29" spans="1:106" x14ac:dyDescent="0.25">
      <c r="U29" s="32"/>
    </row>
    <row r="40" spans="18:18" x14ac:dyDescent="0.25">
      <c r="R40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48" t="s">
        <v>31</v>
      </c>
      <c r="M9" s="48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49" t="s">
        <v>32</v>
      </c>
      <c r="M15" s="49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38"/>
  <sheetViews>
    <sheetView showGridLines="0" zoomScaleNormal="100" workbookViewId="0">
      <pane xSplit="1" topLeftCell="BG1" activePane="topRight" state="frozen"/>
      <selection pane="topRight" activeCell="BP11" sqref="BP11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DA2" s="38">
        <f>SUM(C2:CZ2)</f>
        <v>255</v>
      </c>
      <c r="DB2" s="41">
        <f>((100*($DA$24-DA2))/510)/100</f>
        <v>5.8823529411764712E-2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CZ3" s="16"/>
      <c r="DA3" s="39">
        <f t="shared" ref="DA3:DA23" si="0">SUM(C3:CZ3)</f>
        <v>270</v>
      </c>
      <c r="DB3" s="42">
        <f t="shared" ref="DB3:DB23" si="1">((100*($DA$24-DA3))/510)/100</f>
        <v>2.9411764705882356E-2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DA4" s="38">
        <f t="shared" si="0"/>
        <v>265</v>
      </c>
      <c r="DB4" s="41">
        <f t="shared" si="1"/>
        <v>3.9215686274509803E-2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CZ5" s="16"/>
      <c r="DA5" s="39">
        <f t="shared" si="0"/>
        <v>274</v>
      </c>
      <c r="DB5" s="42">
        <f t="shared" si="1"/>
        <v>2.1568627450980392E-2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DA6" s="38">
        <f t="shared" si="0"/>
        <v>260</v>
      </c>
      <c r="DB6" s="41">
        <f t="shared" si="1"/>
        <v>4.9019607843137261E-2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DA7" s="39">
        <f t="shared" si="0"/>
        <v>270</v>
      </c>
      <c r="DB7" s="42">
        <f t="shared" si="1"/>
        <v>2.9411764705882356E-2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DA8" s="38">
        <f t="shared" si="0"/>
        <v>280</v>
      </c>
      <c r="DB8" s="41">
        <f t="shared" si="1"/>
        <v>9.8039215686274508E-3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CZ9" s="16"/>
      <c r="DA9" s="39">
        <f t="shared" si="0"/>
        <v>268</v>
      </c>
      <c r="DB9" s="42">
        <f t="shared" si="1"/>
        <v>3.3333333333333333E-2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DA10" s="38">
        <f t="shared" si="0"/>
        <v>224</v>
      </c>
      <c r="DB10" s="41">
        <f t="shared" si="1"/>
        <v>0.11960784313725491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CZ11" s="16"/>
      <c r="DA11" s="39">
        <f t="shared" si="0"/>
        <v>277</v>
      </c>
      <c r="DB11" s="42">
        <f t="shared" si="1"/>
        <v>1.5686274509803921E-2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DA12" s="38">
        <f>SUM(C12:CZ12)</f>
        <v>237</v>
      </c>
      <c r="DB12" s="41">
        <f t="shared" si="1"/>
        <v>9.4117647058823528E-2</v>
      </c>
    </row>
    <row r="13" spans="1:106" s="15" customFormat="1" x14ac:dyDescent="0.25">
      <c r="A13" s="2" t="s">
        <v>83</v>
      </c>
      <c r="B13" s="13"/>
      <c r="C13" s="15">
        <v>5</v>
      </c>
      <c r="D13" s="15">
        <v>5</v>
      </c>
      <c r="E13" s="15">
        <v>5</v>
      </c>
      <c r="F13" s="15">
        <v>5</v>
      </c>
      <c r="G13" s="15">
        <v>5</v>
      </c>
      <c r="H13" s="15">
        <v>5</v>
      </c>
      <c r="I13" s="15">
        <v>5</v>
      </c>
      <c r="J13" s="15">
        <v>5</v>
      </c>
      <c r="K13" s="15">
        <v>5</v>
      </c>
      <c r="L13" s="15">
        <v>5</v>
      </c>
      <c r="M13" s="15">
        <v>5</v>
      </c>
      <c r="N13" s="15" t="s">
        <v>82</v>
      </c>
      <c r="O13" s="15">
        <v>5</v>
      </c>
      <c r="P13" s="15">
        <v>5</v>
      </c>
      <c r="Q13" s="15" t="s">
        <v>82</v>
      </c>
      <c r="R13" s="15">
        <v>5</v>
      </c>
      <c r="S13" s="15" t="s">
        <v>82</v>
      </c>
      <c r="T13" s="15">
        <v>4</v>
      </c>
      <c r="U13" s="15">
        <v>5</v>
      </c>
      <c r="V13" s="15">
        <v>5</v>
      </c>
      <c r="W13" s="15">
        <v>5</v>
      </c>
      <c r="X13" s="15" t="s">
        <v>82</v>
      </c>
      <c r="Y13" s="15">
        <v>5</v>
      </c>
      <c r="Z13" s="15">
        <v>5</v>
      </c>
      <c r="AA13" s="15">
        <v>5</v>
      </c>
      <c r="AB13" s="15">
        <v>5</v>
      </c>
      <c r="AC13" s="15" t="s">
        <v>82</v>
      </c>
      <c r="AD13" s="15">
        <v>5</v>
      </c>
      <c r="AE13" s="15">
        <v>5</v>
      </c>
      <c r="AF13" s="15" t="s">
        <v>82</v>
      </c>
      <c r="AG13" s="15">
        <v>5</v>
      </c>
      <c r="AH13" s="15" t="s">
        <v>82</v>
      </c>
      <c r="AI13" s="15">
        <v>5</v>
      </c>
      <c r="AJ13" s="15">
        <v>5</v>
      </c>
      <c r="AK13" s="15">
        <v>5</v>
      </c>
      <c r="AL13" s="15" t="s">
        <v>82</v>
      </c>
      <c r="AM13" s="15" t="s">
        <v>82</v>
      </c>
      <c r="AN13" s="15" t="s">
        <v>82</v>
      </c>
      <c r="AO13" s="15">
        <v>5</v>
      </c>
      <c r="AP13" s="15">
        <v>5</v>
      </c>
      <c r="AQ13" s="15">
        <v>5</v>
      </c>
      <c r="AR13" s="15">
        <v>5</v>
      </c>
      <c r="AS13" s="15">
        <v>5</v>
      </c>
      <c r="AT13" s="15">
        <v>5</v>
      </c>
      <c r="AU13" s="15">
        <v>5</v>
      </c>
      <c r="AV13" s="15">
        <v>3</v>
      </c>
      <c r="AW13" s="15" t="s">
        <v>82</v>
      </c>
      <c r="AX13" s="15" t="s">
        <v>82</v>
      </c>
      <c r="AY13" s="15">
        <v>5</v>
      </c>
      <c r="AZ13" s="15">
        <v>5</v>
      </c>
      <c r="BA13" s="15">
        <v>5</v>
      </c>
      <c r="BB13" s="15" t="s">
        <v>82</v>
      </c>
      <c r="BC13" s="15" t="s">
        <v>82</v>
      </c>
      <c r="BD13" s="15">
        <v>5</v>
      </c>
      <c r="BE13" s="15" t="s">
        <v>82</v>
      </c>
      <c r="BF13" s="15" t="s">
        <v>82</v>
      </c>
      <c r="BG13" s="15" t="s">
        <v>82</v>
      </c>
      <c r="CZ13" s="16"/>
      <c r="DA13" s="39">
        <f>SUM(C13:CZ13)</f>
        <v>197</v>
      </c>
      <c r="DB13" s="42">
        <f t="shared" si="1"/>
        <v>0.17254901960784313</v>
      </c>
    </row>
    <row r="14" spans="1:106" s="12" customFormat="1" x14ac:dyDescent="0.25">
      <c r="A14" s="1" t="s">
        <v>61</v>
      </c>
      <c r="B14" s="10"/>
      <c r="C14" s="11" t="s">
        <v>82</v>
      </c>
      <c r="D14" s="11">
        <v>5</v>
      </c>
      <c r="E14" s="11">
        <v>5</v>
      </c>
      <c r="F14" s="12">
        <v>5</v>
      </c>
      <c r="G14" s="12" t="s">
        <v>82</v>
      </c>
      <c r="H14" s="12">
        <v>5</v>
      </c>
      <c r="I14" s="12">
        <v>5</v>
      </c>
      <c r="J14" s="12">
        <v>5</v>
      </c>
      <c r="K14" s="12">
        <v>5</v>
      </c>
      <c r="L14" s="12">
        <v>5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5</v>
      </c>
      <c r="U14" s="12">
        <v>5</v>
      </c>
      <c r="V14" s="12">
        <v>5</v>
      </c>
      <c r="W14" s="12">
        <v>5</v>
      </c>
      <c r="X14" s="12">
        <v>5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5</v>
      </c>
      <c r="AF14" s="12">
        <v>5</v>
      </c>
      <c r="AG14" s="12">
        <v>5</v>
      </c>
      <c r="AH14" s="12" t="s">
        <v>82</v>
      </c>
      <c r="AI14" s="12" t="s">
        <v>82</v>
      </c>
      <c r="AJ14" s="12">
        <v>5</v>
      </c>
      <c r="AK14" s="12">
        <v>5</v>
      </c>
      <c r="AL14" s="12">
        <v>5</v>
      </c>
      <c r="AM14" s="12">
        <v>5</v>
      </c>
      <c r="AN14" s="12">
        <v>5</v>
      </c>
      <c r="AO14" s="12">
        <v>5</v>
      </c>
      <c r="AP14" s="12">
        <v>5</v>
      </c>
      <c r="AQ14" s="12">
        <v>5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5</v>
      </c>
      <c r="BD14" s="12">
        <v>5</v>
      </c>
      <c r="BE14" s="12">
        <v>5</v>
      </c>
      <c r="BF14" s="12">
        <v>5</v>
      </c>
      <c r="BG14" s="12">
        <v>5</v>
      </c>
      <c r="DA14" s="38">
        <f t="shared" si="0"/>
        <v>260</v>
      </c>
      <c r="DB14" s="41">
        <f t="shared" si="1"/>
        <v>4.9019607843137261E-2</v>
      </c>
    </row>
    <row r="15" spans="1:106" s="15" customFormat="1" x14ac:dyDescent="0.25">
      <c r="A15" s="2" t="s">
        <v>74</v>
      </c>
      <c r="B15" s="17"/>
      <c r="C15" s="14">
        <v>5</v>
      </c>
      <c r="D15" s="14" t="s">
        <v>82</v>
      </c>
      <c r="E15" s="14">
        <v>5</v>
      </c>
      <c r="F15" s="15">
        <v>5</v>
      </c>
      <c r="G15" s="15">
        <v>5</v>
      </c>
      <c r="H15" s="15">
        <v>5</v>
      </c>
      <c r="I15" s="15">
        <v>5</v>
      </c>
      <c r="J15" s="15">
        <v>5</v>
      </c>
      <c r="K15" s="15">
        <v>5</v>
      </c>
      <c r="L15" s="15">
        <v>4</v>
      </c>
      <c r="M15" s="15">
        <v>5</v>
      </c>
      <c r="N15" s="15">
        <v>5</v>
      </c>
      <c r="O15" s="15">
        <v>5</v>
      </c>
      <c r="P15" s="15">
        <v>5</v>
      </c>
      <c r="Q15" s="15">
        <v>5</v>
      </c>
      <c r="R15" s="15">
        <v>5</v>
      </c>
      <c r="S15" s="15">
        <v>5</v>
      </c>
      <c r="T15" s="15">
        <v>4</v>
      </c>
      <c r="U15" s="15">
        <v>5</v>
      </c>
      <c r="V15" s="15">
        <v>5</v>
      </c>
      <c r="W15" s="15">
        <v>4</v>
      </c>
      <c r="X15" s="15">
        <v>4</v>
      </c>
      <c r="Y15" s="15">
        <v>5</v>
      </c>
      <c r="Z15" s="15">
        <v>5</v>
      </c>
      <c r="AA15" s="15">
        <v>5</v>
      </c>
      <c r="AB15" s="15">
        <v>5</v>
      </c>
      <c r="AC15" s="15">
        <v>5</v>
      </c>
      <c r="AD15" s="15">
        <v>5</v>
      </c>
      <c r="AE15" s="15">
        <v>4</v>
      </c>
      <c r="AF15" s="15">
        <v>5</v>
      </c>
      <c r="AG15" s="15">
        <v>5</v>
      </c>
      <c r="AH15" s="15">
        <v>5</v>
      </c>
      <c r="AI15" s="15">
        <v>5</v>
      </c>
      <c r="AJ15" s="15">
        <v>5</v>
      </c>
      <c r="AK15" s="15">
        <v>5</v>
      </c>
      <c r="AL15" s="15">
        <v>5</v>
      </c>
      <c r="AM15" s="15">
        <v>5</v>
      </c>
      <c r="AN15" s="15" t="s">
        <v>82</v>
      </c>
      <c r="AO15" s="15">
        <v>5</v>
      </c>
      <c r="AP15" s="15">
        <v>5</v>
      </c>
      <c r="AQ15" s="15" t="s">
        <v>82</v>
      </c>
      <c r="AR15" s="15">
        <v>5</v>
      </c>
      <c r="AS15" s="15">
        <v>5</v>
      </c>
      <c r="AT15" s="15">
        <v>5</v>
      </c>
      <c r="AU15" s="15">
        <v>5</v>
      </c>
      <c r="AV15" s="15">
        <v>5</v>
      </c>
      <c r="AW15" s="15">
        <v>5</v>
      </c>
      <c r="AX15" s="15">
        <v>5</v>
      </c>
      <c r="AY15" s="15">
        <v>5</v>
      </c>
      <c r="AZ15" s="15">
        <v>5</v>
      </c>
      <c r="BA15" s="15">
        <v>5</v>
      </c>
      <c r="BB15" s="15" t="s">
        <v>82</v>
      </c>
      <c r="BC15" s="15">
        <v>4</v>
      </c>
      <c r="BD15" s="15">
        <v>5</v>
      </c>
      <c r="BE15" s="15">
        <v>5</v>
      </c>
      <c r="BF15" s="15">
        <v>5</v>
      </c>
      <c r="BG15" s="15">
        <v>5</v>
      </c>
      <c r="CZ15" s="16"/>
      <c r="DA15" s="39">
        <f t="shared" si="0"/>
        <v>259</v>
      </c>
      <c r="DB15" s="42">
        <f t="shared" si="1"/>
        <v>5.0980392156862744E-2</v>
      </c>
    </row>
    <row r="16" spans="1:106" s="12" customFormat="1" x14ac:dyDescent="0.25">
      <c r="A16" s="1" t="s">
        <v>75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>
        <v>5</v>
      </c>
      <c r="Q16" s="12">
        <v>5</v>
      </c>
      <c r="R16" s="12">
        <v>5</v>
      </c>
      <c r="S16" s="12">
        <v>5</v>
      </c>
      <c r="T16" s="12">
        <v>5</v>
      </c>
      <c r="U16" s="12">
        <v>5</v>
      </c>
      <c r="V16" s="12">
        <v>5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>
        <v>5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 t="s">
        <v>82</v>
      </c>
      <c r="AQ16" s="12" t="s">
        <v>82</v>
      </c>
      <c r="AR16" s="12" t="s">
        <v>82</v>
      </c>
      <c r="AS16" s="12" t="s">
        <v>82</v>
      </c>
      <c r="AT16" s="12" t="s">
        <v>82</v>
      </c>
      <c r="AU16" s="12" t="s">
        <v>82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>
        <v>5</v>
      </c>
      <c r="BD16" s="12">
        <v>5</v>
      </c>
      <c r="BE16" s="12">
        <v>5</v>
      </c>
      <c r="BF16" s="12">
        <v>5</v>
      </c>
      <c r="BG16" s="12">
        <v>5</v>
      </c>
      <c r="DA16" s="38">
        <f t="shared" si="0"/>
        <v>240</v>
      </c>
      <c r="DB16" s="41">
        <f t="shared" si="1"/>
        <v>8.8235294117647065E-2</v>
      </c>
    </row>
    <row r="17" spans="1:106" s="15" customFormat="1" x14ac:dyDescent="0.25">
      <c r="A17" s="2" t="s">
        <v>76</v>
      </c>
      <c r="B17" s="13"/>
      <c r="C17" s="14">
        <v>5</v>
      </c>
      <c r="D17" s="14">
        <v>5</v>
      </c>
      <c r="E17" s="14">
        <v>5</v>
      </c>
      <c r="F17" s="15">
        <v>5</v>
      </c>
      <c r="G17" s="15">
        <v>5</v>
      </c>
      <c r="H17" s="15">
        <v>5</v>
      </c>
      <c r="I17" s="15">
        <v>5</v>
      </c>
      <c r="J17" s="15">
        <v>5</v>
      </c>
      <c r="K17" s="15">
        <v>5</v>
      </c>
      <c r="L17" s="15">
        <v>5</v>
      </c>
      <c r="M17" s="15">
        <v>5</v>
      </c>
      <c r="N17" s="15">
        <v>5</v>
      </c>
      <c r="O17" s="15">
        <v>5</v>
      </c>
      <c r="P17" s="15" t="s">
        <v>82</v>
      </c>
      <c r="Q17" s="15">
        <v>5</v>
      </c>
      <c r="R17" s="15">
        <v>5</v>
      </c>
      <c r="S17" s="15">
        <v>5</v>
      </c>
      <c r="T17" s="15" t="s">
        <v>82</v>
      </c>
      <c r="U17" s="15">
        <v>5</v>
      </c>
      <c r="V17" s="15" t="s">
        <v>82</v>
      </c>
      <c r="W17" s="15">
        <v>5</v>
      </c>
      <c r="X17" s="15">
        <v>5</v>
      </c>
      <c r="Y17" s="15">
        <v>5</v>
      </c>
      <c r="Z17" s="15">
        <v>5</v>
      </c>
      <c r="AA17" s="15">
        <v>5</v>
      </c>
      <c r="AB17" s="15">
        <v>5</v>
      </c>
      <c r="AC17" s="15" t="s">
        <v>82</v>
      </c>
      <c r="AD17" s="15">
        <v>5</v>
      </c>
      <c r="AE17" s="15">
        <v>5</v>
      </c>
      <c r="AF17" s="15">
        <v>5</v>
      </c>
      <c r="AG17" s="15">
        <v>5</v>
      </c>
      <c r="AH17" s="15" t="s">
        <v>82</v>
      </c>
      <c r="AI17" s="15" t="s">
        <v>82</v>
      </c>
      <c r="AJ17" s="15">
        <v>5</v>
      </c>
      <c r="AK17" s="15">
        <v>5</v>
      </c>
      <c r="AL17" s="15">
        <v>5</v>
      </c>
      <c r="AM17" s="15">
        <v>5</v>
      </c>
      <c r="AN17" s="15">
        <v>5</v>
      </c>
      <c r="AO17" s="15" t="s">
        <v>82</v>
      </c>
      <c r="AP17" s="15">
        <v>5</v>
      </c>
      <c r="AQ17" s="15">
        <v>5</v>
      </c>
      <c r="AR17" s="15">
        <v>5</v>
      </c>
      <c r="AS17" s="15">
        <v>5</v>
      </c>
      <c r="AT17" s="15">
        <v>5</v>
      </c>
      <c r="AU17" s="15">
        <v>5</v>
      </c>
      <c r="AV17" s="15">
        <v>5</v>
      </c>
      <c r="AW17" s="15">
        <v>5</v>
      </c>
      <c r="AX17" s="15">
        <v>5</v>
      </c>
      <c r="AY17" s="15">
        <v>5</v>
      </c>
      <c r="AZ17" s="15">
        <v>5</v>
      </c>
      <c r="BA17" s="15">
        <v>5</v>
      </c>
      <c r="BB17" s="15">
        <v>5</v>
      </c>
      <c r="BC17" s="15" t="s">
        <v>82</v>
      </c>
      <c r="BD17" s="15" t="s">
        <v>82</v>
      </c>
      <c r="BE17" s="15">
        <v>5</v>
      </c>
      <c r="BF17" s="15">
        <v>5</v>
      </c>
      <c r="BG17" s="15" t="s">
        <v>82</v>
      </c>
      <c r="CZ17" s="16"/>
      <c r="DA17" s="39">
        <f t="shared" si="0"/>
        <v>235</v>
      </c>
      <c r="DB17" s="42">
        <f t="shared" si="1"/>
        <v>9.8039215686274522E-2</v>
      </c>
    </row>
    <row r="18" spans="1:106" s="12" customFormat="1" x14ac:dyDescent="0.25">
      <c r="A18" s="1" t="s">
        <v>77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 t="s">
        <v>82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>
        <v>5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>
        <v>5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>
        <v>5</v>
      </c>
      <c r="DA18" s="38">
        <f t="shared" si="0"/>
        <v>275</v>
      </c>
      <c r="DB18" s="41">
        <f t="shared" si="1"/>
        <v>1.9607843137254902E-2</v>
      </c>
    </row>
    <row r="19" spans="1:106" s="15" customFormat="1" x14ac:dyDescent="0.25">
      <c r="A19" s="2" t="s">
        <v>78</v>
      </c>
      <c r="B19" s="17"/>
      <c r="C19" s="14">
        <v>5</v>
      </c>
      <c r="D19" s="14">
        <v>5</v>
      </c>
      <c r="E19" s="14">
        <v>5</v>
      </c>
      <c r="F19" s="15">
        <v>5</v>
      </c>
      <c r="G19" s="15">
        <v>5</v>
      </c>
      <c r="H19" s="15">
        <v>5</v>
      </c>
      <c r="I19" s="15">
        <v>5</v>
      </c>
      <c r="J19" s="15">
        <v>5</v>
      </c>
      <c r="K19" s="15">
        <v>5</v>
      </c>
      <c r="L19" s="15">
        <v>5</v>
      </c>
      <c r="M19" s="15">
        <v>5</v>
      </c>
      <c r="N19" s="15">
        <v>5</v>
      </c>
      <c r="O19" s="15">
        <v>5</v>
      </c>
      <c r="P19" s="15">
        <v>5</v>
      </c>
      <c r="Q19" s="15">
        <v>5</v>
      </c>
      <c r="R19" s="15">
        <v>5</v>
      </c>
      <c r="S19" s="15">
        <v>5</v>
      </c>
      <c r="T19" s="15">
        <v>5</v>
      </c>
      <c r="U19" s="15">
        <v>5</v>
      </c>
      <c r="V19" s="15">
        <v>5</v>
      </c>
      <c r="W19" s="15">
        <v>5</v>
      </c>
      <c r="X19" s="15">
        <v>5</v>
      </c>
      <c r="Y19" s="15">
        <v>5</v>
      </c>
      <c r="Z19" s="15">
        <v>5</v>
      </c>
      <c r="AA19" s="15">
        <v>5</v>
      </c>
      <c r="AB19" s="15">
        <v>5</v>
      </c>
      <c r="AC19" s="15">
        <v>5</v>
      </c>
      <c r="AD19" s="15">
        <v>5</v>
      </c>
      <c r="AE19" s="15">
        <v>5</v>
      </c>
      <c r="AF19" s="15">
        <v>5</v>
      </c>
      <c r="AG19" s="15">
        <v>5</v>
      </c>
      <c r="AH19" s="15">
        <v>5</v>
      </c>
      <c r="AI19" s="15" t="s">
        <v>82</v>
      </c>
      <c r="AJ19" s="15" t="s">
        <v>82</v>
      </c>
      <c r="AK19" s="15">
        <v>5</v>
      </c>
      <c r="AL19" s="15">
        <v>5</v>
      </c>
      <c r="AM19" s="15">
        <v>5</v>
      </c>
      <c r="AN19" s="15">
        <v>5</v>
      </c>
      <c r="AO19" s="15">
        <v>5</v>
      </c>
      <c r="AP19" s="15">
        <v>5</v>
      </c>
      <c r="AQ19" s="15">
        <v>5</v>
      </c>
      <c r="AR19" s="15">
        <v>5</v>
      </c>
      <c r="AS19" s="15">
        <v>5</v>
      </c>
      <c r="AT19" s="15">
        <v>5</v>
      </c>
      <c r="AU19" s="15">
        <v>5</v>
      </c>
      <c r="AV19" s="15">
        <v>5</v>
      </c>
      <c r="AW19" s="15">
        <v>5</v>
      </c>
      <c r="AX19" s="15">
        <v>5</v>
      </c>
      <c r="AY19" s="15" t="s">
        <v>82</v>
      </c>
      <c r="AZ19" s="15">
        <v>5</v>
      </c>
      <c r="BA19" s="15">
        <v>5</v>
      </c>
      <c r="BB19" s="15">
        <v>5</v>
      </c>
      <c r="BC19" s="15">
        <v>5</v>
      </c>
      <c r="BD19" s="15">
        <v>5</v>
      </c>
      <c r="BE19" s="15">
        <v>5</v>
      </c>
      <c r="BF19" s="15">
        <v>5</v>
      </c>
      <c r="BG19" s="15" t="s">
        <v>82</v>
      </c>
      <c r="CZ19" s="16"/>
      <c r="DA19" s="39">
        <f t="shared" si="0"/>
        <v>265</v>
      </c>
      <c r="DB19" s="42">
        <f t="shared" si="1"/>
        <v>3.9215686274509803E-2</v>
      </c>
    </row>
    <row r="20" spans="1:106" s="12" customFormat="1" x14ac:dyDescent="0.25">
      <c r="A20" s="1" t="s">
        <v>79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 t="s">
        <v>82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>
        <v>5</v>
      </c>
      <c r="AP20" s="12">
        <v>5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>
        <v>5</v>
      </c>
      <c r="DA20" s="38">
        <f t="shared" si="0"/>
        <v>275</v>
      </c>
      <c r="DB20" s="41">
        <f t="shared" si="1"/>
        <v>1.9607843137254902E-2</v>
      </c>
    </row>
    <row r="21" spans="1:106" s="15" customFormat="1" x14ac:dyDescent="0.25">
      <c r="A21" s="2" t="s">
        <v>80</v>
      </c>
      <c r="B21" s="13"/>
      <c r="C21" s="14">
        <v>5</v>
      </c>
      <c r="D21" s="14">
        <v>5</v>
      </c>
      <c r="E21" s="14">
        <v>5</v>
      </c>
      <c r="F21" s="15">
        <v>5</v>
      </c>
      <c r="G21" s="15">
        <v>5</v>
      </c>
      <c r="H21" s="15">
        <v>5</v>
      </c>
      <c r="I21" s="15">
        <v>5</v>
      </c>
      <c r="J21" s="15">
        <v>5</v>
      </c>
      <c r="K21" s="15">
        <v>5</v>
      </c>
      <c r="L21" s="15">
        <v>5</v>
      </c>
      <c r="M21" s="15">
        <v>5</v>
      </c>
      <c r="N21" s="15">
        <v>5</v>
      </c>
      <c r="O21" s="15">
        <v>5</v>
      </c>
      <c r="P21" s="15">
        <v>5</v>
      </c>
      <c r="Q21" s="15">
        <v>5</v>
      </c>
      <c r="R21" s="15">
        <v>5</v>
      </c>
      <c r="S21" s="15">
        <v>5</v>
      </c>
      <c r="T21" s="15">
        <v>5</v>
      </c>
      <c r="U21" s="15">
        <v>5</v>
      </c>
      <c r="V21" s="15">
        <v>5</v>
      </c>
      <c r="W21" s="15">
        <v>5</v>
      </c>
      <c r="X21" s="15">
        <v>5</v>
      </c>
      <c r="Y21" s="15">
        <v>5</v>
      </c>
      <c r="Z21" s="15">
        <v>5</v>
      </c>
      <c r="AA21" s="15">
        <v>5</v>
      </c>
      <c r="AB21" s="15">
        <v>5</v>
      </c>
      <c r="AC21" s="15">
        <v>5</v>
      </c>
      <c r="AD21" s="15">
        <v>5</v>
      </c>
      <c r="AE21" s="15">
        <v>5</v>
      </c>
      <c r="AF21" s="15">
        <v>5</v>
      </c>
      <c r="AG21" s="15">
        <v>5</v>
      </c>
      <c r="AH21" s="15">
        <v>5</v>
      </c>
      <c r="AI21" s="15" t="s">
        <v>82</v>
      </c>
      <c r="AJ21" s="15">
        <v>5</v>
      </c>
      <c r="AK21" s="15">
        <v>5</v>
      </c>
      <c r="AL21" s="15">
        <v>5</v>
      </c>
      <c r="AM21" s="15">
        <v>5</v>
      </c>
      <c r="AN21" s="15">
        <v>5</v>
      </c>
      <c r="AO21" s="15" t="s">
        <v>82</v>
      </c>
      <c r="AP21" s="15" t="s">
        <v>82</v>
      </c>
      <c r="AQ21" s="15">
        <v>5</v>
      </c>
      <c r="AR21" s="15">
        <v>5</v>
      </c>
      <c r="AS21" s="15">
        <v>5</v>
      </c>
      <c r="AT21" s="15">
        <v>5</v>
      </c>
      <c r="AU21" s="15">
        <v>5</v>
      </c>
      <c r="AV21" s="15">
        <v>5</v>
      </c>
      <c r="AW21" s="15">
        <v>5</v>
      </c>
      <c r="AX21" s="15">
        <v>5</v>
      </c>
      <c r="AY21" s="15">
        <v>5</v>
      </c>
      <c r="AZ21" s="15">
        <v>5</v>
      </c>
      <c r="BA21" s="15">
        <v>5</v>
      </c>
      <c r="BB21" s="15">
        <v>5</v>
      </c>
      <c r="BC21" s="15">
        <v>5</v>
      </c>
      <c r="BD21" s="15">
        <v>5</v>
      </c>
      <c r="BE21" s="15">
        <v>5</v>
      </c>
      <c r="BF21" s="15">
        <v>5</v>
      </c>
      <c r="BG21" s="15" t="s">
        <v>82</v>
      </c>
      <c r="CZ21" s="16"/>
      <c r="DA21" s="39">
        <f t="shared" si="0"/>
        <v>265</v>
      </c>
      <c r="DB21" s="42">
        <f t="shared" si="1"/>
        <v>3.9215686274509803E-2</v>
      </c>
    </row>
    <row r="22" spans="1:106" s="15" customFormat="1" x14ac:dyDescent="0.25">
      <c r="A22" s="1" t="s">
        <v>60</v>
      </c>
      <c r="B22" s="10"/>
      <c r="C22" s="11">
        <v>5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>
        <v>5</v>
      </c>
      <c r="N22" s="12">
        <v>5</v>
      </c>
      <c r="O22" s="12">
        <v>5</v>
      </c>
      <c r="P22" s="12">
        <v>5</v>
      </c>
      <c r="Q22" s="12">
        <v>5</v>
      </c>
      <c r="R22" s="12">
        <v>5</v>
      </c>
      <c r="S22" s="12">
        <v>5</v>
      </c>
      <c r="T22" s="12">
        <v>5</v>
      </c>
      <c r="U22" s="12">
        <v>5</v>
      </c>
      <c r="V22" s="12">
        <v>5</v>
      </c>
      <c r="W22" s="12">
        <v>5</v>
      </c>
      <c r="X22" s="12">
        <v>5</v>
      </c>
      <c r="Y22" s="12" t="s">
        <v>82</v>
      </c>
      <c r="Z22" s="12">
        <v>5</v>
      </c>
      <c r="AA22" s="12">
        <v>5</v>
      </c>
      <c r="AB22" s="12">
        <v>5</v>
      </c>
      <c r="AC22" s="12">
        <v>5</v>
      </c>
      <c r="AD22" s="12">
        <v>5</v>
      </c>
      <c r="AE22" s="12">
        <v>5</v>
      </c>
      <c r="AF22" s="12">
        <v>5</v>
      </c>
      <c r="AG22" s="12">
        <v>5</v>
      </c>
      <c r="AH22" s="12">
        <v>5</v>
      </c>
      <c r="AI22" s="12">
        <v>5</v>
      </c>
      <c r="AJ22" s="12">
        <v>5</v>
      </c>
      <c r="AK22" s="12">
        <v>5</v>
      </c>
      <c r="AL22" s="12">
        <v>5</v>
      </c>
      <c r="AM22" s="12">
        <v>5</v>
      </c>
      <c r="AN22" s="12">
        <v>5</v>
      </c>
      <c r="AO22" s="12">
        <v>5</v>
      </c>
      <c r="AP22" s="12">
        <v>5</v>
      </c>
      <c r="AQ22" s="12">
        <v>5</v>
      </c>
      <c r="AR22" s="12">
        <v>5</v>
      </c>
      <c r="AS22" s="12">
        <v>5</v>
      </c>
      <c r="AT22" s="12">
        <v>5</v>
      </c>
      <c r="AU22" s="12">
        <v>5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>
        <v>5</v>
      </c>
      <c r="BC22" s="12">
        <v>5</v>
      </c>
      <c r="BD22" s="12">
        <v>5</v>
      </c>
      <c r="BE22" s="12">
        <v>5</v>
      </c>
      <c r="BF22" s="12">
        <v>5</v>
      </c>
      <c r="BG22" s="12">
        <v>5</v>
      </c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38">
        <f t="shared" si="0"/>
        <v>280</v>
      </c>
      <c r="DB22" s="41">
        <f t="shared" si="1"/>
        <v>9.8039215686274508E-3</v>
      </c>
    </row>
    <row r="23" spans="1:106" s="15" customFormat="1" ht="13.5" thickBot="1" x14ac:dyDescent="0.3">
      <c r="A23" s="2" t="s">
        <v>81</v>
      </c>
      <c r="B23" s="17"/>
      <c r="C23" s="14" t="s">
        <v>82</v>
      </c>
      <c r="D23" s="14">
        <v>5</v>
      </c>
      <c r="E23" s="14">
        <v>5</v>
      </c>
      <c r="F23" s="15">
        <v>5</v>
      </c>
      <c r="G23" s="15">
        <v>5</v>
      </c>
      <c r="H23" s="15">
        <v>5</v>
      </c>
      <c r="I23" s="15">
        <v>5</v>
      </c>
      <c r="J23" s="15">
        <v>5</v>
      </c>
      <c r="K23" s="15">
        <v>5</v>
      </c>
      <c r="L23" s="15">
        <v>5</v>
      </c>
      <c r="M23" s="15" t="s">
        <v>82</v>
      </c>
      <c r="N23" s="15">
        <v>5</v>
      </c>
      <c r="O23" s="15" t="s">
        <v>82</v>
      </c>
      <c r="P23" s="15" t="s">
        <v>82</v>
      </c>
      <c r="Q23" s="15">
        <v>5</v>
      </c>
      <c r="R23" s="15">
        <v>5</v>
      </c>
      <c r="S23" s="15">
        <v>5</v>
      </c>
      <c r="T23" s="15" t="s">
        <v>82</v>
      </c>
      <c r="U23" s="15">
        <v>5</v>
      </c>
      <c r="V23" s="15">
        <v>5</v>
      </c>
      <c r="W23" s="15">
        <v>5</v>
      </c>
      <c r="X23" s="15">
        <v>5</v>
      </c>
      <c r="Y23" s="15">
        <v>5</v>
      </c>
      <c r="Z23" s="15">
        <v>5</v>
      </c>
      <c r="AA23" s="15">
        <v>5</v>
      </c>
      <c r="AB23" s="15">
        <v>5</v>
      </c>
      <c r="AC23" s="15" t="s">
        <v>82</v>
      </c>
      <c r="AD23" s="15">
        <v>5</v>
      </c>
      <c r="AE23" s="15">
        <v>5</v>
      </c>
      <c r="AF23" s="15">
        <v>5</v>
      </c>
      <c r="AG23" s="15" t="s">
        <v>82</v>
      </c>
      <c r="AH23" s="15">
        <v>5</v>
      </c>
      <c r="AI23" s="15" t="s">
        <v>82</v>
      </c>
      <c r="AJ23" s="15">
        <v>5</v>
      </c>
      <c r="AK23" s="15">
        <v>5</v>
      </c>
      <c r="AL23" s="15" t="s">
        <v>82</v>
      </c>
      <c r="AM23" s="15" t="s">
        <v>82</v>
      </c>
      <c r="AN23" s="15">
        <v>4</v>
      </c>
      <c r="AO23" s="15" t="s">
        <v>82</v>
      </c>
      <c r="AP23" s="15" t="s">
        <v>82</v>
      </c>
      <c r="AQ23" s="15" t="s">
        <v>82</v>
      </c>
      <c r="AR23" s="15" t="s">
        <v>82</v>
      </c>
      <c r="AS23" s="15" t="s">
        <v>82</v>
      </c>
      <c r="AT23" s="15" t="s">
        <v>82</v>
      </c>
      <c r="AU23" s="15" t="s">
        <v>82</v>
      </c>
      <c r="AV23" s="15">
        <v>5</v>
      </c>
      <c r="AW23" s="15">
        <v>5</v>
      </c>
      <c r="AX23" s="15">
        <v>5</v>
      </c>
      <c r="AY23" s="15">
        <v>5</v>
      </c>
      <c r="AZ23" s="15">
        <v>5</v>
      </c>
      <c r="BA23" s="15">
        <v>5</v>
      </c>
      <c r="BB23" s="15" t="s">
        <v>82</v>
      </c>
      <c r="BC23" s="15" t="s">
        <v>82</v>
      </c>
      <c r="BD23" s="15">
        <v>5</v>
      </c>
      <c r="BE23" s="15">
        <v>5</v>
      </c>
      <c r="BF23" s="15">
        <v>5</v>
      </c>
      <c r="BG23" s="15" t="s">
        <v>82</v>
      </c>
      <c r="CZ23" s="16"/>
      <c r="DA23" s="39">
        <f t="shared" si="0"/>
        <v>184</v>
      </c>
      <c r="DB23" s="42">
        <f t="shared" si="1"/>
        <v>0.19803921568627453</v>
      </c>
    </row>
    <row r="24" spans="1:106" ht="13.5" thickBot="1" x14ac:dyDescent="0.3">
      <c r="A24" s="20" t="s">
        <v>34</v>
      </c>
      <c r="B24" s="21"/>
      <c r="C24" s="21">
        <v>5</v>
      </c>
      <c r="D24" s="21">
        <v>5</v>
      </c>
      <c r="E24" s="21">
        <v>5</v>
      </c>
      <c r="F24" s="21">
        <v>5</v>
      </c>
      <c r="G24" s="21">
        <v>5</v>
      </c>
      <c r="H24" s="21">
        <v>5</v>
      </c>
      <c r="I24" s="21">
        <v>5</v>
      </c>
      <c r="J24" s="21">
        <v>5</v>
      </c>
      <c r="K24" s="21">
        <v>5</v>
      </c>
      <c r="L24" s="21">
        <v>5</v>
      </c>
      <c r="M24" s="21">
        <v>5</v>
      </c>
      <c r="N24" s="21">
        <v>5</v>
      </c>
      <c r="O24" s="21">
        <v>5</v>
      </c>
      <c r="P24" s="21">
        <v>5</v>
      </c>
      <c r="Q24" s="21">
        <v>5</v>
      </c>
      <c r="R24" s="21">
        <v>5</v>
      </c>
      <c r="S24" s="21">
        <v>5</v>
      </c>
      <c r="T24" s="21">
        <v>5</v>
      </c>
      <c r="U24" s="21">
        <v>5</v>
      </c>
      <c r="V24" s="21">
        <v>5</v>
      </c>
      <c r="W24" s="21">
        <v>5</v>
      </c>
      <c r="X24" s="21">
        <v>5</v>
      </c>
      <c r="Y24" s="21">
        <v>5</v>
      </c>
      <c r="Z24" s="21">
        <v>5</v>
      </c>
      <c r="AA24" s="21">
        <v>5</v>
      </c>
      <c r="AB24" s="21">
        <v>5</v>
      </c>
      <c r="AC24" s="21">
        <v>5</v>
      </c>
      <c r="AD24" s="21">
        <v>5</v>
      </c>
      <c r="AE24" s="21">
        <v>5</v>
      </c>
      <c r="AF24" s="21">
        <v>5</v>
      </c>
      <c r="AG24" s="21">
        <v>5</v>
      </c>
      <c r="AH24" s="21">
        <v>5</v>
      </c>
      <c r="AI24" s="21">
        <v>5</v>
      </c>
      <c r="AJ24" s="21">
        <v>5</v>
      </c>
      <c r="AK24" s="21">
        <v>5</v>
      </c>
      <c r="AL24" s="21">
        <v>5</v>
      </c>
      <c r="AM24" s="21">
        <v>5</v>
      </c>
      <c r="AN24" s="21">
        <v>5</v>
      </c>
      <c r="AO24" s="21">
        <v>5</v>
      </c>
      <c r="AP24" s="21">
        <v>5</v>
      </c>
      <c r="AQ24" s="21">
        <v>5</v>
      </c>
      <c r="AR24" s="21">
        <v>5</v>
      </c>
      <c r="AS24" s="21">
        <v>5</v>
      </c>
      <c r="AT24" s="21">
        <v>5</v>
      </c>
      <c r="AU24" s="21">
        <v>5</v>
      </c>
      <c r="AV24" s="21">
        <v>5</v>
      </c>
      <c r="AW24" s="21">
        <v>5</v>
      </c>
      <c r="AX24" s="21">
        <v>5</v>
      </c>
      <c r="AY24" s="21">
        <v>5</v>
      </c>
      <c r="AZ24" s="21">
        <v>5</v>
      </c>
      <c r="BA24" s="21">
        <v>5</v>
      </c>
      <c r="BB24" s="21">
        <v>5</v>
      </c>
      <c r="BC24" s="21">
        <v>5</v>
      </c>
      <c r="BD24" s="21">
        <v>5</v>
      </c>
      <c r="BE24" s="21">
        <v>5</v>
      </c>
      <c r="BF24" s="21">
        <v>5</v>
      </c>
      <c r="BG24" s="21">
        <v>5</v>
      </c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40">
        <f>SUM(C24:CZ24)</f>
        <v>285</v>
      </c>
      <c r="DB24" s="44"/>
    </row>
    <row r="34" spans="23:26" x14ac:dyDescent="0.25">
      <c r="W34" s="32"/>
    </row>
    <row r="38" spans="23:26" x14ac:dyDescent="0.25">
      <c r="Z38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46" t="s">
        <v>0</v>
      </c>
      <c r="B1" s="47" t="s">
        <v>33</v>
      </c>
      <c r="C1" s="47"/>
      <c r="D1" s="48" t="s">
        <v>26</v>
      </c>
      <c r="E1" s="48"/>
      <c r="F1" s="50" t="s">
        <v>27</v>
      </c>
      <c r="G1" s="51"/>
      <c r="H1" s="52"/>
      <c r="L1" s="47" t="s">
        <v>30</v>
      </c>
      <c r="M1" s="47"/>
    </row>
    <row r="2" spans="1:13" x14ac:dyDescent="0.25">
      <c r="A2" s="46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48" t="s">
        <v>31</v>
      </c>
      <c r="M8" s="48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49" t="s">
        <v>32</v>
      </c>
      <c r="M14" s="49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46" t="s">
        <v>0</v>
      </c>
      <c r="B1" s="47" t="s">
        <v>33</v>
      </c>
      <c r="C1" s="47"/>
    </row>
    <row r="2" spans="1:3" x14ac:dyDescent="0.25">
      <c r="A2" s="46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erik vitelli</cp:lastModifiedBy>
  <dcterms:created xsi:type="dcterms:W3CDTF">2019-01-28T09:24:32Z</dcterms:created>
  <dcterms:modified xsi:type="dcterms:W3CDTF">2019-10-11T11:07:59Z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