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B671BD33-BFCE-40C1-9A15-EE66C55EE247}" xr6:coauthVersionLast="36" xr6:coauthVersionMax="36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<sst xmlns="http://schemas.openxmlformats.org/spreadsheetml/2006/main" count="1449" uniqueCount="91">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</sst>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zoomScaleNormal="100" workbookViewId="0">
      <pane xSplit="1" topLeftCell="BT1" activePane="topRight" state="frozen"/>
      <selection pane="topRight" activeCell="CO9" sqref="CO9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>
        <v>5</v>
      </c>
      <c r="CQ2" s="19" t="s">
        <v>82</v>
      </c>
      <c r="CR2" s="19" t="s">
        <v>82</v>
      </c>
      <c r="CS2" s="19" t="s">
        <v>82</v>
      </c>
      <c r="CT2" s="19" t="s">
        <v>82</v>
      </c>
      <c r="CU2" s="19" t="s">
        <v>82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8">
        <f>SUM(C2:CZ2)</f>
        <v>450</v>
      </c>
      <c r="DB2" s="49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4</v>
      </c>
      <c r="CP3" s="12">
        <v>5</v>
      </c>
      <c r="CQ3" s="12" t="s">
        <v>82</v>
      </c>
      <c r="CR3" s="12" t="s">
        <v>82</v>
      </c>
      <c r="CS3" s="12" t="s">
        <v>82</v>
      </c>
      <c r="CT3" s="12" t="s">
        <v>82</v>
      </c>
      <c r="CU3" s="12" t="s">
        <v>82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459</v>
      </c>
      <c r="DB3" s="41">
        <f>((100*($DA$26-DA3))/510)/100</f>
        <v>1.9607843137254902E-3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>
        <v>5</v>
      </c>
      <c r="CQ4" s="15" t="s">
        <v>82</v>
      </c>
      <c r="CR4" s="15" t="s">
        <v>82</v>
      </c>
      <c r="CS4" s="15" t="s">
        <v>82</v>
      </c>
      <c r="CT4" s="15" t="s">
        <v>82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448</v>
      </c>
      <c r="DB4" s="42">
        <f t="shared" ref="DB4:DB25" si="1">((100*($DA$26-DA4))/510)/100</f>
        <v>2.3529411764705882E-2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>
        <v>5</v>
      </c>
      <c r="CQ5" s="12" t="s">
        <v>82</v>
      </c>
      <c r="CR5" s="12" t="s">
        <v>82</v>
      </c>
      <c r="CS5" s="12" t="s">
        <v>82</v>
      </c>
      <c r="CT5" s="12" t="s">
        <v>82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402</v>
      </c>
      <c r="DB5" s="41">
        <f t="shared" si="1"/>
        <v>0.11372549019607843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>
        <v>4</v>
      </c>
      <c r="CP6" s="15" t="s">
        <v>82</v>
      </c>
      <c r="CQ6" s="15" t="s">
        <v>82</v>
      </c>
      <c r="CR6" s="15" t="s">
        <v>82</v>
      </c>
      <c r="CS6" s="15" t="s">
        <v>82</v>
      </c>
      <c r="CT6" s="15" t="s">
        <v>82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357</v>
      </c>
      <c r="DB6" s="42">
        <f t="shared" si="1"/>
        <v>0.20196078431372549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>
        <v>5</v>
      </c>
      <c r="CQ7" s="12" t="s">
        <v>82</v>
      </c>
      <c r="CR7" s="12" t="s">
        <v>82</v>
      </c>
      <c r="CS7" s="12" t="s">
        <v>82</v>
      </c>
      <c r="CT7" s="12" t="s">
        <v>82</v>
      </c>
      <c r="CU7" s="12" t="s">
        <v>82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390</v>
      </c>
      <c r="DB7" s="41">
        <f t="shared" si="1"/>
        <v>0.1372549019607843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>
        <v>4</v>
      </c>
      <c r="CQ8" s="19" t="s">
        <v>82</v>
      </c>
      <c r="CR8" s="19" t="s">
        <v>82</v>
      </c>
      <c r="CS8" s="19" t="s">
        <v>82</v>
      </c>
      <c r="CT8" s="19" t="s">
        <v>82</v>
      </c>
      <c r="CU8" s="19" t="s">
        <v>82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389</v>
      </c>
      <c r="DB8" s="42">
        <f t="shared" si="1"/>
        <v>0.13921568627450981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 t="s">
        <v>82</v>
      </c>
      <c r="CS9" s="12" t="s">
        <v>82</v>
      </c>
      <c r="CT9" s="12" t="s">
        <v>82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308</v>
      </c>
      <c r="DB9" s="41">
        <f t="shared" si="1"/>
        <v>0.29803921568627451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>
        <v>3</v>
      </c>
      <c r="CP10" s="15">
        <v>4</v>
      </c>
      <c r="CQ10" s="15" t="s">
        <v>82</v>
      </c>
      <c r="CR10" s="15" t="s">
        <v>82</v>
      </c>
      <c r="CS10" s="15" t="s">
        <v>82</v>
      </c>
      <c r="CT10" s="15" t="s">
        <v>82</v>
      </c>
      <c r="CU10" s="15" t="s">
        <v>82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425</v>
      </c>
      <c r="DB10" s="42">
        <f t="shared" si="1"/>
        <v>6.8627450980392149E-2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>
        <v>5</v>
      </c>
      <c r="CQ11" s="12" t="s">
        <v>82</v>
      </c>
      <c r="CR11" s="12" t="s">
        <v>82</v>
      </c>
      <c r="CS11" s="12" t="s">
        <v>82</v>
      </c>
      <c r="CT11" s="12" t="s">
        <v>82</v>
      </c>
      <c r="CU11" s="12" t="s">
        <v>82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460</v>
      </c>
      <c r="DB11" s="47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>
        <v>4</v>
      </c>
      <c r="CQ12" s="15" t="s">
        <v>82</v>
      </c>
      <c r="CR12" s="15" t="s">
        <v>82</v>
      </c>
      <c r="CS12" s="15" t="s">
        <v>82</v>
      </c>
      <c r="CT12" s="15" t="s">
        <v>82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388</v>
      </c>
      <c r="DB12" s="42">
        <f t="shared" si="1"/>
        <v>0.14117647058823529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4</v>
      </c>
      <c r="CP13" s="12">
        <v>5</v>
      </c>
      <c r="CQ13" s="12" t="s">
        <v>82</v>
      </c>
      <c r="CR13" s="12" t="s">
        <v>82</v>
      </c>
      <c r="CS13" s="12" t="s">
        <v>82</v>
      </c>
      <c r="CT13" s="12" t="s">
        <v>82</v>
      </c>
      <c r="CU13" s="12" t="s">
        <v>82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373</v>
      </c>
      <c r="DB13" s="41">
        <f t="shared" si="1"/>
        <v>0.17058823529411765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>
        <v>4</v>
      </c>
      <c r="CQ14" s="15" t="s">
        <v>82</v>
      </c>
      <c r="CR14" s="15" t="s">
        <v>82</v>
      </c>
      <c r="CS14" s="15" t="s">
        <v>82</v>
      </c>
      <c r="CT14" s="15" t="s">
        <v>82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436</v>
      </c>
      <c r="DB14" s="42">
        <f t="shared" si="1"/>
        <v>4.7058823529411764E-2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>
        <v>5</v>
      </c>
      <c r="CQ15" s="12" t="s">
        <v>82</v>
      </c>
      <c r="CR15" s="12" t="s">
        <v>82</v>
      </c>
      <c r="CS15" s="12" t="s">
        <v>82</v>
      </c>
      <c r="CT15" s="12" t="s">
        <v>82</v>
      </c>
      <c r="CU15" s="12" t="s">
        <v>82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435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 t="s">
        <v>82</v>
      </c>
      <c r="CR16" s="15" t="s">
        <v>82</v>
      </c>
      <c r="CS16" s="15" t="s">
        <v>82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406</v>
      </c>
      <c r="DB16" s="42">
        <f t="shared" si="1"/>
        <v>0.10588235294117647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4</v>
      </c>
      <c r="CP17" s="12" t="s">
        <v>82</v>
      </c>
      <c r="CQ17" s="12" t="s">
        <v>82</v>
      </c>
      <c r="CR17" s="12" t="s">
        <v>82</v>
      </c>
      <c r="CS17" s="12" t="s">
        <v>82</v>
      </c>
      <c r="CT17" s="12" t="s">
        <v>82</v>
      </c>
      <c r="CU17" s="12" t="s">
        <v>82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353</v>
      </c>
      <c r="DB17" s="41">
        <f t="shared" si="1"/>
        <v>0.20980392156862746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>
        <v>4</v>
      </c>
      <c r="CQ18" s="15" t="s">
        <v>82</v>
      </c>
      <c r="CR18" s="15" t="s">
        <v>82</v>
      </c>
      <c r="CS18" s="15" t="s">
        <v>82</v>
      </c>
      <c r="CT18" s="15" t="s">
        <v>82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410</v>
      </c>
      <c r="DB18" s="42">
        <f t="shared" si="1"/>
        <v>9.8039215686274522E-2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3</v>
      </c>
      <c r="CP19" s="12">
        <v>4</v>
      </c>
      <c r="CQ19" s="12" t="s">
        <v>82</v>
      </c>
      <c r="CR19" s="12" t="s">
        <v>82</v>
      </c>
      <c r="CS19" s="12" t="s">
        <v>82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381</v>
      </c>
      <c r="DB19" s="41">
        <f t="shared" si="1"/>
        <v>0.15490196078431373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>
        <v>4</v>
      </c>
      <c r="CP20" s="15">
        <v>4</v>
      </c>
      <c r="CQ20" s="15" t="s">
        <v>82</v>
      </c>
      <c r="CR20" s="15" t="s">
        <v>82</v>
      </c>
      <c r="CS20" s="15" t="s">
        <v>82</v>
      </c>
      <c r="CT20" s="15" t="s">
        <v>82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271</v>
      </c>
      <c r="DB20" s="42">
        <f t="shared" si="1"/>
        <v>0.37058823529411766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>
        <v>5</v>
      </c>
      <c r="CQ21" s="12" t="s">
        <v>82</v>
      </c>
      <c r="CR21" s="12" t="s">
        <v>82</v>
      </c>
      <c r="CS21" s="12" t="s">
        <v>82</v>
      </c>
      <c r="CT21" s="12" t="s">
        <v>82</v>
      </c>
      <c r="CU21" s="12" t="s">
        <v>82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403</v>
      </c>
      <c r="DB21" s="41">
        <f t="shared" si="1"/>
        <v>0.11176470588235293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>
        <v>4</v>
      </c>
      <c r="CQ22" s="15" t="s">
        <v>82</v>
      </c>
      <c r="CR22" s="15" t="s">
        <v>82</v>
      </c>
      <c r="CS22" s="15" t="s">
        <v>82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367</v>
      </c>
      <c r="DB22" s="42">
        <f t="shared" si="1"/>
        <v>0.18235294117647058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>
        <v>5</v>
      </c>
      <c r="CQ23" s="12" t="s">
        <v>82</v>
      </c>
      <c r="CR23" s="12" t="s">
        <v>82</v>
      </c>
      <c r="CS23" s="12" t="s">
        <v>82</v>
      </c>
      <c r="CT23" s="12" t="s">
        <v>82</v>
      </c>
      <c r="CU23" s="12" t="s">
        <v>82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359</v>
      </c>
      <c r="DB23" s="41">
        <f t="shared" si="1"/>
        <v>0.19803921568627453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>
        <v>5</v>
      </c>
      <c r="CQ24" s="15" t="s">
        <v>82</v>
      </c>
      <c r="CR24" s="15" t="s">
        <v>82</v>
      </c>
      <c r="CS24" s="15" t="s">
        <v>82</v>
      </c>
      <c r="CT24" s="15" t="s">
        <v>82</v>
      </c>
      <c r="CU24" s="15" t="s">
        <v>82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445</v>
      </c>
      <c r="DB24" s="42">
        <f t="shared" si="1"/>
        <v>2.9411764705882356E-2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>
        <v>5</v>
      </c>
      <c r="CQ25" s="12" t="s">
        <v>82</v>
      </c>
      <c r="CR25" s="12" t="s">
        <v>82</v>
      </c>
      <c r="CS25" s="12" t="s">
        <v>82</v>
      </c>
      <c r="CT25" s="12" t="s">
        <v>82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390</v>
      </c>
      <c r="DB25" s="41">
        <f t="shared" si="1"/>
        <v>0.1372549019607843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>
        <v>5</v>
      </c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40">
        <f>SUM(C26:CZ26)</f>
        <v>460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0.61764705882352944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2" t="s">
        <v>31</v>
      </c>
      <c r="M9" s="52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3" t="s">
        <v>32</v>
      </c>
      <c r="M15" s="53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tabSelected="1" zoomScaleNormal="100" workbookViewId="0">
      <pane xSplit="1" topLeftCell="CC1" activePane="topRight" state="frozen"/>
      <selection pane="topRight" activeCell="CP17" sqref="CP17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>
        <v>5</v>
      </c>
      <c r="CP2" s="12">
        <v>5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375</v>
      </c>
      <c r="DB2" s="41">
        <f t="shared" ref="DB2:DB22" si="0">((100*($DA$23-DA2))/510)/100</f>
        <v>0.16666666666666669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>
        <v>5</v>
      </c>
      <c r="CP3" s="15">
        <v>5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435</v>
      </c>
      <c r="DB3" s="42">
        <f t="shared" si="0"/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>
        <v>5</v>
      </c>
      <c r="CP4" s="12">
        <v>5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430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>
        <v>5</v>
      </c>
      <c r="CP5" s="15">
        <v>5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444</v>
      </c>
      <c r="DB5" s="42">
        <f t="shared" si="0"/>
        <v>3.1372549019607843E-2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>
        <v>5</v>
      </c>
      <c r="CP6" s="12">
        <v>5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425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>
        <v>5</v>
      </c>
      <c r="CP7" s="19">
        <v>5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434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>
        <v>5</v>
      </c>
      <c r="CP8" s="12">
        <v>5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440</v>
      </c>
      <c r="DB8" s="41">
        <f t="shared" si="0"/>
        <v>3.9215686274509803E-2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>
        <v>5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428</v>
      </c>
      <c r="DB9" s="42">
        <f t="shared" si="0"/>
        <v>6.2745098039215685E-2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>
        <v>5</v>
      </c>
      <c r="CP10" s="12">
        <v>5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349</v>
      </c>
      <c r="DB10" s="41">
        <f t="shared" si="0"/>
        <v>0.21764705882352942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>
        <v>5</v>
      </c>
      <c r="CP11" s="15">
        <v>5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437</v>
      </c>
      <c r="DB11" s="42">
        <f t="shared" si="0"/>
        <v>4.5098039215686274E-2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 t="s">
        <v>82</v>
      </c>
      <c r="CO12" s="12">
        <v>5</v>
      </c>
      <c r="CP12" s="12">
        <v>5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352</v>
      </c>
      <c r="DB12" s="41">
        <f t="shared" si="0"/>
        <v>0.21176470588235294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>
        <v>5</v>
      </c>
      <c r="CP13" s="19">
        <v>5</v>
      </c>
      <c r="CQ13" s="19" t="s">
        <v>82</v>
      </c>
      <c r="CR13" s="19" t="s">
        <v>82</v>
      </c>
      <c r="CS13" s="19" t="s">
        <v>82</v>
      </c>
      <c r="CT13" s="19" t="s">
        <v>82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8">
        <f t="shared" si="1"/>
        <v>425</v>
      </c>
      <c r="DB13" s="49">
        <f t="shared" si="0"/>
        <v>6.8627450980392149E-2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 t="s">
        <v>82</v>
      </c>
      <c r="CO14" s="12">
        <v>5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408</v>
      </c>
      <c r="DB14" s="41">
        <f t="shared" si="0"/>
        <v>0.10196078431372549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>
        <v>5</v>
      </c>
      <c r="CP15" s="19">
        <v>5</v>
      </c>
      <c r="CQ15" s="19" t="s">
        <v>82</v>
      </c>
      <c r="CR15" s="19" t="s">
        <v>82</v>
      </c>
      <c r="CS15" s="19" t="s">
        <v>82</v>
      </c>
      <c r="CT15" s="19" t="s">
        <v>82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8">
        <f t="shared" si="1"/>
        <v>405</v>
      </c>
      <c r="DB15" s="49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>
        <v>5</v>
      </c>
      <c r="CP16" s="12">
        <v>5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355</v>
      </c>
      <c r="DB16" s="41">
        <f t="shared" si="0"/>
        <v>0.20588235294117649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>
        <v>5</v>
      </c>
      <c r="CP17" s="57">
        <v>5</v>
      </c>
      <c r="CQ17" s="19" t="s">
        <v>82</v>
      </c>
      <c r="CR17" s="19" t="s">
        <v>82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8">
        <f t="shared" si="1"/>
        <v>435</v>
      </c>
      <c r="DB17" s="49">
        <f t="shared" si="0"/>
        <v>4.9019607843137261E-2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>
        <v>5</v>
      </c>
      <c r="CP18" s="12">
        <v>5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390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>
        <v>5</v>
      </c>
      <c r="CP19" s="19">
        <v>5</v>
      </c>
      <c r="CQ19" s="19" t="s">
        <v>82</v>
      </c>
      <c r="CR19" s="19" t="s">
        <v>82</v>
      </c>
      <c r="CS19" s="19" t="s">
        <v>82</v>
      </c>
      <c r="CT19" s="19" t="s">
        <v>82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8">
        <f t="shared" si="1"/>
        <v>425</v>
      </c>
      <c r="DB19" s="49">
        <f t="shared" si="0"/>
        <v>6.8627450980392149E-2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>
        <v>5</v>
      </c>
      <c r="CP20" s="12">
        <v>5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425</v>
      </c>
      <c r="DB20" s="41">
        <f t="shared" si="0"/>
        <v>6.8627450980392149E-2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>
        <v>5</v>
      </c>
      <c r="CP21" s="19" t="s">
        <v>82</v>
      </c>
      <c r="CQ21" s="19" t="s">
        <v>82</v>
      </c>
      <c r="CR21" s="19" t="s">
        <v>82</v>
      </c>
      <c r="CS21" s="19" t="s">
        <v>82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8">
        <f t="shared" si="1"/>
        <v>445</v>
      </c>
      <c r="DB21" s="49">
        <f t="shared" si="0"/>
        <v>2.9411764705882356E-2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>
        <v>5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344</v>
      </c>
      <c r="DB22" s="41">
        <f t="shared" si="0"/>
        <v>0.22745098039215686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>
        <v>5</v>
      </c>
      <c r="CP23" s="21">
        <v>5</v>
      </c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40">
        <f>SUM(C23:CZ23)</f>
        <v>460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0.44901960784313721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0" t="s">
        <v>0</v>
      </c>
      <c r="B1" s="51" t="s">
        <v>33</v>
      </c>
      <c r="C1" s="51"/>
      <c r="D1" s="52" t="s">
        <v>26</v>
      </c>
      <c r="E1" s="52"/>
      <c r="F1" s="54" t="s">
        <v>27</v>
      </c>
      <c r="G1" s="55"/>
      <c r="H1" s="56"/>
      <c r="L1" s="51" t="s">
        <v>30</v>
      </c>
      <c r="M1" s="51"/>
    </row>
    <row r="2" spans="1:13" x14ac:dyDescent="0.25">
      <c r="A2" s="50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2" t="s">
        <v>31</v>
      </c>
      <c r="M8" s="52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3" t="s">
        <v>32</v>
      </c>
      <c r="M14" s="53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0" t="s">
        <v>0</v>
      </c>
      <c r="B1" s="51" t="s">
        <v>33</v>
      </c>
      <c r="C1" s="51"/>
    </row>
    <row r="2" spans="1:3" x14ac:dyDescent="0.25">
      <c r="A2" s="50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2019-12-04T16:42:56Z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