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ias.heinonen/aoc2022/day15/"/>
    </mc:Choice>
  </mc:AlternateContent>
  <xr:revisionPtr revIDLastSave="0" documentId="13_ncr:1_{38E007D7-EE3D-A842-9532-EF6255687A17}" xr6:coauthVersionLast="47" xr6:coauthVersionMax="47" xr10:uidLastSave="{00000000-0000-0000-0000-000000000000}"/>
  <bookViews>
    <workbookView xWindow="34560" yWindow="0" windowWidth="38400" windowHeight="21600" xr2:uid="{ECA7CA10-9D84-5347-92A7-F12D95DFFA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" i="1"/>
  <c r="Q17" i="1"/>
  <c r="Q18" i="1"/>
  <c r="Q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" i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1" i="1"/>
  <c r="Q1" i="1" s="1"/>
  <c r="I2" i="1"/>
  <c r="J2" i="1"/>
  <c r="K2" i="1" s="1"/>
  <c r="I3" i="1"/>
  <c r="K3" i="1" s="1"/>
  <c r="J3" i="1"/>
  <c r="I4" i="1"/>
  <c r="K4" i="1" s="1"/>
  <c r="J4" i="1"/>
  <c r="I5" i="1"/>
  <c r="K5" i="1" s="1"/>
  <c r="J5" i="1"/>
  <c r="I6" i="1"/>
  <c r="J6" i="1"/>
  <c r="K6" i="1"/>
  <c r="I7" i="1"/>
  <c r="K7" i="1" s="1"/>
  <c r="J7" i="1"/>
  <c r="I8" i="1"/>
  <c r="K8" i="1" s="1"/>
  <c r="J8" i="1"/>
  <c r="I9" i="1"/>
  <c r="J9" i="1"/>
  <c r="K9" i="1"/>
  <c r="I10" i="1"/>
  <c r="J10" i="1"/>
  <c r="K10" i="1"/>
  <c r="I11" i="1"/>
  <c r="K11" i="1" s="1"/>
  <c r="J11" i="1"/>
  <c r="I12" i="1"/>
  <c r="J12" i="1"/>
  <c r="K12" i="1"/>
  <c r="I13" i="1"/>
  <c r="J13" i="1"/>
  <c r="K13" i="1"/>
  <c r="I14" i="1"/>
  <c r="K14" i="1" s="1"/>
  <c r="J14" i="1"/>
  <c r="I15" i="1"/>
  <c r="J15" i="1"/>
  <c r="K15" i="1"/>
  <c r="I16" i="1"/>
  <c r="J16" i="1"/>
  <c r="K16" i="1"/>
  <c r="I17" i="1"/>
  <c r="K17" i="1" s="1"/>
  <c r="J17" i="1"/>
  <c r="I18" i="1"/>
  <c r="K18" i="1" s="1"/>
  <c r="J18" i="1"/>
  <c r="I19" i="1"/>
  <c r="J19" i="1"/>
  <c r="K19" i="1"/>
  <c r="I20" i="1"/>
  <c r="J20" i="1"/>
  <c r="K20" i="1"/>
  <c r="I21" i="1"/>
  <c r="K21" i="1" s="1"/>
  <c r="J21" i="1"/>
  <c r="I22" i="1"/>
  <c r="J22" i="1"/>
  <c r="K22" i="1"/>
  <c r="I23" i="1"/>
  <c r="J23" i="1"/>
  <c r="K23" i="1"/>
  <c r="I24" i="1"/>
  <c r="K24" i="1" s="1"/>
  <c r="J24" i="1"/>
  <c r="I25" i="1"/>
  <c r="J25" i="1"/>
  <c r="K25" i="1"/>
  <c r="I26" i="1"/>
  <c r="J26" i="1"/>
  <c r="K26" i="1"/>
  <c r="I27" i="1"/>
  <c r="K27" i="1" s="1"/>
  <c r="J27" i="1"/>
  <c r="I28" i="1"/>
  <c r="K28" i="1" s="1"/>
  <c r="J28" i="1"/>
  <c r="I29" i="1"/>
  <c r="J29" i="1"/>
  <c r="K29" i="1"/>
  <c r="I30" i="1"/>
  <c r="J30" i="1"/>
  <c r="K30" i="1"/>
  <c r="I31" i="1"/>
  <c r="K31" i="1" s="1"/>
  <c r="J31" i="1"/>
  <c r="I32" i="1"/>
  <c r="J32" i="1"/>
  <c r="K32" i="1"/>
  <c r="I33" i="1"/>
  <c r="J33" i="1"/>
  <c r="K33" i="1"/>
  <c r="K1" i="1"/>
  <c r="J1" i="1"/>
  <c r="I1" i="1"/>
  <c r="Q3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EF09-AC00-1C4C-9427-D78594CE8DCC}">
  <dimension ref="A1:R34"/>
  <sheetViews>
    <sheetView tabSelected="1" workbookViewId="0">
      <selection activeCell="I35" sqref="I35"/>
    </sheetView>
  </sheetViews>
  <sheetFormatPr baseColWidth="10" defaultRowHeight="16" x14ac:dyDescent="0.2"/>
  <sheetData>
    <row r="1" spans="1:18" x14ac:dyDescent="0.2">
      <c r="A1">
        <v>2899860</v>
      </c>
      <c r="B1">
        <v>3122031</v>
      </c>
      <c r="C1">
        <v>2701269</v>
      </c>
      <c r="D1">
        <v>3542780</v>
      </c>
      <c r="E1">
        <v>198591</v>
      </c>
      <c r="F1">
        <v>420749</v>
      </c>
      <c r="G1">
        <v>619340</v>
      </c>
      <c r="I1">
        <f>ABS(A1-C1)</f>
        <v>198591</v>
      </c>
      <c r="J1">
        <f>ABS(B1-D1)</f>
        <v>420749</v>
      </c>
      <c r="K1">
        <f>I1+J1</f>
        <v>619340</v>
      </c>
      <c r="M1">
        <v>-882167</v>
      </c>
      <c r="N1">
        <v>2000000</v>
      </c>
      <c r="O1">
        <f>ABS(A1-M1)</f>
        <v>3782027</v>
      </c>
      <c r="P1">
        <f>ABS(B1-N1)</f>
        <v>1122031</v>
      </c>
      <c r="Q1">
        <f>O1+P1</f>
        <v>4904058</v>
      </c>
      <c r="R1" t="b">
        <f>Q1 &lt;= K1</f>
        <v>0</v>
      </c>
    </row>
    <row r="2" spans="1:18" x14ac:dyDescent="0.2">
      <c r="A2">
        <v>1836719</v>
      </c>
      <c r="B2">
        <v>1116779</v>
      </c>
      <c r="C2">
        <v>2037055</v>
      </c>
      <c r="D2">
        <v>2000000</v>
      </c>
      <c r="E2">
        <v>200336</v>
      </c>
      <c r="F2">
        <v>883221</v>
      </c>
      <c r="G2">
        <v>1083557</v>
      </c>
      <c r="I2">
        <f t="shared" ref="I2:I33" si="0">ABS(A2-C2)</f>
        <v>200336</v>
      </c>
      <c r="J2">
        <f t="shared" ref="J2:J33" si="1">ABS(B2-D2)</f>
        <v>883221</v>
      </c>
      <c r="K2">
        <f t="shared" ref="K2:K33" si="2">I2+J2</f>
        <v>1083557</v>
      </c>
      <c r="M2">
        <v>-882167</v>
      </c>
      <c r="N2">
        <v>2000000</v>
      </c>
      <c r="O2">
        <f t="shared" ref="O2:O33" si="3">ABS(A2-M2)</f>
        <v>2718886</v>
      </c>
      <c r="P2">
        <f t="shared" ref="P2:P33" si="4">ABS(B2-N2)</f>
        <v>883221</v>
      </c>
      <c r="Q2">
        <f t="shared" ref="Q2:Q33" si="5">O2+P2</f>
        <v>3602107</v>
      </c>
      <c r="R2" t="b">
        <f t="shared" ref="R2:R33" si="6">Q2 &lt;= K2</f>
        <v>0</v>
      </c>
    </row>
    <row r="3" spans="1:18" x14ac:dyDescent="0.2">
      <c r="A3">
        <v>3995802</v>
      </c>
      <c r="B3">
        <v>2706630</v>
      </c>
      <c r="C3">
        <v>3944538</v>
      </c>
      <c r="D3">
        <v>3053285</v>
      </c>
      <c r="E3">
        <v>51264</v>
      </c>
      <c r="F3">
        <v>346655</v>
      </c>
      <c r="G3">
        <v>397919</v>
      </c>
      <c r="I3">
        <f t="shared" si="0"/>
        <v>51264</v>
      </c>
      <c r="J3">
        <f t="shared" si="1"/>
        <v>346655</v>
      </c>
      <c r="K3">
        <f t="shared" si="2"/>
        <v>397919</v>
      </c>
      <c r="M3">
        <v>-882167</v>
      </c>
      <c r="N3">
        <v>2000000</v>
      </c>
      <c r="O3">
        <f t="shared" si="3"/>
        <v>4877969</v>
      </c>
      <c r="P3">
        <f t="shared" si="4"/>
        <v>706630</v>
      </c>
      <c r="Q3">
        <f t="shared" si="5"/>
        <v>5584599</v>
      </c>
      <c r="R3" t="b">
        <f t="shared" si="6"/>
        <v>0</v>
      </c>
    </row>
    <row r="4" spans="1:18" x14ac:dyDescent="0.2">
      <c r="A4">
        <v>2591204</v>
      </c>
      <c r="B4">
        <v>2008272</v>
      </c>
      <c r="C4">
        <v>2597837</v>
      </c>
      <c r="D4">
        <v>2509170</v>
      </c>
      <c r="E4">
        <v>6633</v>
      </c>
      <c r="F4">
        <v>500898</v>
      </c>
      <c r="G4">
        <v>507531</v>
      </c>
      <c r="I4">
        <f t="shared" si="0"/>
        <v>6633</v>
      </c>
      <c r="J4">
        <f t="shared" si="1"/>
        <v>500898</v>
      </c>
      <c r="K4">
        <f t="shared" si="2"/>
        <v>507531</v>
      </c>
      <c r="M4">
        <v>-882167</v>
      </c>
      <c r="N4">
        <v>2000000</v>
      </c>
      <c r="O4">
        <f t="shared" si="3"/>
        <v>3473371</v>
      </c>
      <c r="P4">
        <f t="shared" si="4"/>
        <v>8272</v>
      </c>
      <c r="Q4">
        <f t="shared" si="5"/>
        <v>3481643</v>
      </c>
      <c r="R4" t="b">
        <f t="shared" si="6"/>
        <v>0</v>
      </c>
    </row>
    <row r="5" spans="1:18" x14ac:dyDescent="0.2">
      <c r="A5">
        <v>2546593</v>
      </c>
      <c r="B5">
        <v>1538222</v>
      </c>
      <c r="C5">
        <v>2037055</v>
      </c>
      <c r="D5">
        <v>2000000</v>
      </c>
      <c r="E5">
        <v>509538</v>
      </c>
      <c r="F5">
        <v>461778</v>
      </c>
      <c r="G5">
        <v>971316</v>
      </c>
      <c r="I5">
        <f t="shared" si="0"/>
        <v>509538</v>
      </c>
      <c r="J5">
        <f t="shared" si="1"/>
        <v>461778</v>
      </c>
      <c r="K5">
        <f t="shared" si="2"/>
        <v>971316</v>
      </c>
      <c r="M5">
        <v>-882167</v>
      </c>
      <c r="N5">
        <v>2000000</v>
      </c>
      <c r="O5">
        <f t="shared" si="3"/>
        <v>3428760</v>
      </c>
      <c r="P5">
        <f t="shared" si="4"/>
        <v>461778</v>
      </c>
      <c r="Q5">
        <f t="shared" si="5"/>
        <v>3890538</v>
      </c>
      <c r="R5" t="b">
        <f t="shared" si="6"/>
        <v>0</v>
      </c>
    </row>
    <row r="6" spans="1:18" x14ac:dyDescent="0.2">
      <c r="A6">
        <v>252214</v>
      </c>
      <c r="B6">
        <v>61954</v>
      </c>
      <c r="C6">
        <v>1087565</v>
      </c>
      <c r="D6">
        <v>-690123</v>
      </c>
      <c r="E6">
        <v>835351</v>
      </c>
      <c r="F6">
        <v>752077</v>
      </c>
      <c r="G6">
        <v>1587428</v>
      </c>
      <c r="I6">
        <f t="shared" si="0"/>
        <v>835351</v>
      </c>
      <c r="J6">
        <f t="shared" si="1"/>
        <v>752077</v>
      </c>
      <c r="K6">
        <f t="shared" si="2"/>
        <v>1587428</v>
      </c>
      <c r="M6">
        <v>-882167</v>
      </c>
      <c r="N6">
        <v>2000000</v>
      </c>
      <c r="O6">
        <f t="shared" si="3"/>
        <v>1134381</v>
      </c>
      <c r="P6">
        <f t="shared" si="4"/>
        <v>1938046</v>
      </c>
      <c r="Q6">
        <f t="shared" si="5"/>
        <v>3072427</v>
      </c>
      <c r="R6" t="b">
        <f t="shared" si="6"/>
        <v>0</v>
      </c>
    </row>
    <row r="7" spans="1:18" x14ac:dyDescent="0.2">
      <c r="A7">
        <v>950</v>
      </c>
      <c r="B7">
        <v>1106672</v>
      </c>
      <c r="C7">
        <v>-893678</v>
      </c>
      <c r="D7">
        <v>1276864</v>
      </c>
      <c r="E7">
        <v>894628</v>
      </c>
      <c r="F7">
        <v>170192</v>
      </c>
      <c r="G7">
        <v>1064820</v>
      </c>
      <c r="I7">
        <f t="shared" si="0"/>
        <v>894628</v>
      </c>
      <c r="J7">
        <f t="shared" si="1"/>
        <v>170192</v>
      </c>
      <c r="K7">
        <f t="shared" si="2"/>
        <v>1064820</v>
      </c>
      <c r="M7">
        <v>-882167</v>
      </c>
      <c r="N7">
        <v>2000000</v>
      </c>
      <c r="O7">
        <f t="shared" si="3"/>
        <v>883117</v>
      </c>
      <c r="P7">
        <f t="shared" si="4"/>
        <v>893328</v>
      </c>
      <c r="Q7">
        <f t="shared" si="5"/>
        <v>1776445</v>
      </c>
      <c r="R7" t="b">
        <f t="shared" si="6"/>
        <v>0</v>
      </c>
    </row>
    <row r="8" spans="1:18" x14ac:dyDescent="0.2">
      <c r="A8">
        <v>1349445</v>
      </c>
      <c r="B8">
        <v>1752783</v>
      </c>
      <c r="C8">
        <v>2037055</v>
      </c>
      <c r="D8">
        <v>2000000</v>
      </c>
      <c r="E8">
        <v>687610</v>
      </c>
      <c r="F8">
        <v>247217</v>
      </c>
      <c r="G8">
        <v>934827</v>
      </c>
      <c r="I8">
        <f t="shared" si="0"/>
        <v>687610</v>
      </c>
      <c r="J8">
        <f t="shared" si="1"/>
        <v>247217</v>
      </c>
      <c r="K8">
        <f t="shared" si="2"/>
        <v>934827</v>
      </c>
      <c r="M8">
        <v>-882167</v>
      </c>
      <c r="N8">
        <v>2000000</v>
      </c>
      <c r="O8">
        <f t="shared" si="3"/>
        <v>2231612</v>
      </c>
      <c r="P8">
        <f t="shared" si="4"/>
        <v>247217</v>
      </c>
      <c r="Q8">
        <f t="shared" si="5"/>
        <v>2478829</v>
      </c>
      <c r="R8" t="b">
        <f t="shared" si="6"/>
        <v>0</v>
      </c>
    </row>
    <row r="9" spans="1:18" x14ac:dyDescent="0.2">
      <c r="A9">
        <v>3195828</v>
      </c>
      <c r="B9">
        <v>3483667</v>
      </c>
      <c r="C9">
        <v>3334657</v>
      </c>
      <c r="D9">
        <v>3531523</v>
      </c>
      <c r="E9">
        <v>138829</v>
      </c>
      <c r="F9">
        <v>47856</v>
      </c>
      <c r="G9">
        <v>186685</v>
      </c>
      <c r="I9">
        <f t="shared" si="0"/>
        <v>138829</v>
      </c>
      <c r="J9">
        <f t="shared" si="1"/>
        <v>47856</v>
      </c>
      <c r="K9">
        <f t="shared" si="2"/>
        <v>186685</v>
      </c>
      <c r="M9">
        <v>-882167</v>
      </c>
      <c r="N9">
        <v>2000000</v>
      </c>
      <c r="O9">
        <f t="shared" si="3"/>
        <v>4077995</v>
      </c>
      <c r="P9">
        <f t="shared" si="4"/>
        <v>1483667</v>
      </c>
      <c r="Q9">
        <f t="shared" si="5"/>
        <v>5561662</v>
      </c>
      <c r="R9" t="b">
        <f t="shared" si="6"/>
        <v>0</v>
      </c>
    </row>
    <row r="10" spans="1:18" x14ac:dyDescent="0.2">
      <c r="A10">
        <v>2057761</v>
      </c>
      <c r="B10">
        <v>2154359</v>
      </c>
      <c r="C10">
        <v>2037055</v>
      </c>
      <c r="D10">
        <v>2000000</v>
      </c>
      <c r="E10">
        <v>20706</v>
      </c>
      <c r="F10">
        <v>154359</v>
      </c>
      <c r="G10">
        <v>175065</v>
      </c>
      <c r="I10">
        <f t="shared" si="0"/>
        <v>20706</v>
      </c>
      <c r="J10">
        <f t="shared" si="1"/>
        <v>154359</v>
      </c>
      <c r="K10">
        <f t="shared" si="2"/>
        <v>175065</v>
      </c>
      <c r="M10">
        <v>-882167</v>
      </c>
      <c r="N10">
        <v>2000000</v>
      </c>
      <c r="O10">
        <f t="shared" si="3"/>
        <v>2939928</v>
      </c>
      <c r="P10">
        <f t="shared" si="4"/>
        <v>154359</v>
      </c>
      <c r="Q10">
        <f t="shared" si="5"/>
        <v>3094287</v>
      </c>
      <c r="R10" t="b">
        <f t="shared" si="6"/>
        <v>0</v>
      </c>
    </row>
    <row r="11" spans="1:18" x14ac:dyDescent="0.2">
      <c r="A11">
        <v>2315350</v>
      </c>
      <c r="B11">
        <v>3364640</v>
      </c>
      <c r="C11">
        <v>2701269</v>
      </c>
      <c r="D11">
        <v>3542780</v>
      </c>
      <c r="E11">
        <v>385919</v>
      </c>
      <c r="F11">
        <v>178140</v>
      </c>
      <c r="G11">
        <v>564059</v>
      </c>
      <c r="I11">
        <f t="shared" si="0"/>
        <v>385919</v>
      </c>
      <c r="J11">
        <f t="shared" si="1"/>
        <v>178140</v>
      </c>
      <c r="K11">
        <f t="shared" si="2"/>
        <v>564059</v>
      </c>
      <c r="M11">
        <v>-882167</v>
      </c>
      <c r="N11">
        <v>2000000</v>
      </c>
      <c r="O11">
        <f t="shared" si="3"/>
        <v>3197517</v>
      </c>
      <c r="P11">
        <f t="shared" si="4"/>
        <v>1364640</v>
      </c>
      <c r="Q11">
        <f t="shared" si="5"/>
        <v>4562157</v>
      </c>
      <c r="R11" t="b">
        <f t="shared" si="6"/>
        <v>0</v>
      </c>
    </row>
    <row r="12" spans="1:18" x14ac:dyDescent="0.2">
      <c r="A12">
        <v>327139</v>
      </c>
      <c r="B12">
        <v>2426600</v>
      </c>
      <c r="C12">
        <v>-88420</v>
      </c>
      <c r="D12">
        <v>3646947</v>
      </c>
      <c r="E12">
        <v>415559</v>
      </c>
      <c r="F12">
        <v>1220347</v>
      </c>
      <c r="G12">
        <v>1635906</v>
      </c>
      <c r="I12">
        <f t="shared" si="0"/>
        <v>415559</v>
      </c>
      <c r="J12">
        <f t="shared" si="1"/>
        <v>1220347</v>
      </c>
      <c r="K12">
        <f t="shared" si="2"/>
        <v>1635906</v>
      </c>
      <c r="M12">
        <v>-882167</v>
      </c>
      <c r="N12">
        <v>2000000</v>
      </c>
      <c r="O12">
        <f t="shared" si="3"/>
        <v>1209306</v>
      </c>
      <c r="P12">
        <f t="shared" si="4"/>
        <v>426600</v>
      </c>
      <c r="Q12">
        <f t="shared" si="5"/>
        <v>1635906</v>
      </c>
      <c r="R12" t="b">
        <f t="shared" si="6"/>
        <v>1</v>
      </c>
    </row>
    <row r="13" spans="1:18" x14ac:dyDescent="0.2">
      <c r="A13">
        <v>3943522</v>
      </c>
      <c r="B13">
        <v>2854345</v>
      </c>
      <c r="C13">
        <v>3944538</v>
      </c>
      <c r="D13">
        <v>3053285</v>
      </c>
      <c r="E13">
        <v>1016</v>
      </c>
      <c r="F13">
        <v>198940</v>
      </c>
      <c r="G13">
        <v>199956</v>
      </c>
      <c r="I13">
        <f t="shared" si="0"/>
        <v>1016</v>
      </c>
      <c r="J13">
        <f t="shared" si="1"/>
        <v>198940</v>
      </c>
      <c r="K13">
        <f t="shared" si="2"/>
        <v>199956</v>
      </c>
      <c r="M13">
        <v>-882167</v>
      </c>
      <c r="N13">
        <v>2000000</v>
      </c>
      <c r="O13">
        <f t="shared" si="3"/>
        <v>4825689</v>
      </c>
      <c r="P13">
        <f t="shared" si="4"/>
        <v>854345</v>
      </c>
      <c r="Q13">
        <f t="shared" si="5"/>
        <v>5680034</v>
      </c>
      <c r="R13" t="b">
        <f t="shared" si="6"/>
        <v>0</v>
      </c>
    </row>
    <row r="14" spans="1:18" x14ac:dyDescent="0.2">
      <c r="A14">
        <v>3358620</v>
      </c>
      <c r="B14">
        <v>516881</v>
      </c>
      <c r="C14">
        <v>3260516</v>
      </c>
      <c r="D14">
        <v>2246079</v>
      </c>
      <c r="E14">
        <v>98104</v>
      </c>
      <c r="F14">
        <v>1729198</v>
      </c>
      <c r="G14">
        <v>1827302</v>
      </c>
      <c r="I14">
        <f t="shared" si="0"/>
        <v>98104</v>
      </c>
      <c r="J14">
        <f t="shared" si="1"/>
        <v>1729198</v>
      </c>
      <c r="K14">
        <f t="shared" si="2"/>
        <v>1827302</v>
      </c>
      <c r="M14">
        <v>-882167</v>
      </c>
      <c r="N14">
        <v>2000000</v>
      </c>
      <c r="O14">
        <f t="shared" si="3"/>
        <v>4240787</v>
      </c>
      <c r="P14">
        <f t="shared" si="4"/>
        <v>1483119</v>
      </c>
      <c r="Q14">
        <f t="shared" si="5"/>
        <v>5723906</v>
      </c>
      <c r="R14" t="b">
        <f t="shared" si="6"/>
        <v>0</v>
      </c>
    </row>
    <row r="15" spans="1:18" x14ac:dyDescent="0.2">
      <c r="A15">
        <v>1788376</v>
      </c>
      <c r="B15">
        <v>8679</v>
      </c>
      <c r="C15">
        <v>1087565</v>
      </c>
      <c r="D15">
        <v>-690123</v>
      </c>
      <c r="E15">
        <v>700811</v>
      </c>
      <c r="F15">
        <v>698802</v>
      </c>
      <c r="G15">
        <v>1399613</v>
      </c>
      <c r="I15">
        <f t="shared" si="0"/>
        <v>700811</v>
      </c>
      <c r="J15">
        <f t="shared" si="1"/>
        <v>698802</v>
      </c>
      <c r="K15">
        <f t="shared" si="2"/>
        <v>1399613</v>
      </c>
      <c r="M15">
        <v>-882167</v>
      </c>
      <c r="N15">
        <v>2000000</v>
      </c>
      <c r="O15">
        <f t="shared" si="3"/>
        <v>2670543</v>
      </c>
      <c r="P15">
        <f t="shared" si="4"/>
        <v>1991321</v>
      </c>
      <c r="Q15">
        <f t="shared" si="5"/>
        <v>4661864</v>
      </c>
      <c r="R15" t="b">
        <f t="shared" si="6"/>
        <v>0</v>
      </c>
    </row>
    <row r="16" spans="1:18" x14ac:dyDescent="0.2">
      <c r="A16">
        <v>3344883</v>
      </c>
      <c r="B16">
        <v>3537985</v>
      </c>
      <c r="C16">
        <v>3334657</v>
      </c>
      <c r="D16">
        <v>3531523</v>
      </c>
      <c r="E16">
        <v>10226</v>
      </c>
      <c r="F16">
        <v>6462</v>
      </c>
      <c r="G16">
        <v>16688</v>
      </c>
      <c r="I16">
        <f t="shared" si="0"/>
        <v>10226</v>
      </c>
      <c r="J16">
        <f t="shared" si="1"/>
        <v>6462</v>
      </c>
      <c r="K16">
        <f t="shared" si="2"/>
        <v>16688</v>
      </c>
      <c r="M16">
        <v>-882167</v>
      </c>
      <c r="N16">
        <v>2000000</v>
      </c>
      <c r="O16">
        <f t="shared" si="3"/>
        <v>4227050</v>
      </c>
      <c r="P16">
        <f t="shared" si="4"/>
        <v>1537985</v>
      </c>
      <c r="Q16">
        <f t="shared" si="5"/>
        <v>5765035</v>
      </c>
      <c r="R16" t="b">
        <f t="shared" si="6"/>
        <v>0</v>
      </c>
    </row>
    <row r="17" spans="1:18" x14ac:dyDescent="0.2">
      <c r="A17">
        <v>2961064</v>
      </c>
      <c r="B17">
        <v>2697125</v>
      </c>
      <c r="C17">
        <v>2597837</v>
      </c>
      <c r="D17">
        <v>2509170</v>
      </c>
      <c r="E17">
        <v>363227</v>
      </c>
      <c r="F17">
        <v>187955</v>
      </c>
      <c r="G17">
        <v>551182</v>
      </c>
      <c r="I17">
        <f t="shared" si="0"/>
        <v>363227</v>
      </c>
      <c r="J17">
        <f t="shared" si="1"/>
        <v>187955</v>
      </c>
      <c r="K17">
        <f t="shared" si="2"/>
        <v>551182</v>
      </c>
      <c r="M17">
        <v>-882167</v>
      </c>
      <c r="N17">
        <v>2000000</v>
      </c>
      <c r="O17">
        <f t="shared" si="3"/>
        <v>3843231</v>
      </c>
      <c r="P17">
        <f t="shared" si="4"/>
        <v>697125</v>
      </c>
      <c r="Q17">
        <f t="shared" si="5"/>
        <v>4540356</v>
      </c>
      <c r="R17" t="b">
        <f t="shared" si="6"/>
        <v>0</v>
      </c>
    </row>
    <row r="18" spans="1:18" x14ac:dyDescent="0.2">
      <c r="A18">
        <v>3780090</v>
      </c>
      <c r="B18">
        <v>2093546</v>
      </c>
      <c r="C18">
        <v>3260516</v>
      </c>
      <c r="D18">
        <v>2246079</v>
      </c>
      <c r="E18">
        <v>519574</v>
      </c>
      <c r="F18">
        <v>152533</v>
      </c>
      <c r="G18">
        <v>672107</v>
      </c>
      <c r="I18">
        <f t="shared" si="0"/>
        <v>519574</v>
      </c>
      <c r="J18">
        <f t="shared" si="1"/>
        <v>152533</v>
      </c>
      <c r="K18">
        <f t="shared" si="2"/>
        <v>672107</v>
      </c>
      <c r="M18">
        <v>-882167</v>
      </c>
      <c r="N18">
        <v>2000000</v>
      </c>
      <c r="O18">
        <f t="shared" si="3"/>
        <v>4662257</v>
      </c>
      <c r="P18">
        <f t="shared" si="4"/>
        <v>93546</v>
      </c>
      <c r="Q18">
        <f t="shared" si="5"/>
        <v>4755803</v>
      </c>
      <c r="R18" t="b">
        <f t="shared" si="6"/>
        <v>0</v>
      </c>
    </row>
    <row r="19" spans="1:18" x14ac:dyDescent="0.2">
      <c r="A19">
        <v>3291917</v>
      </c>
      <c r="B19">
        <v>3398703</v>
      </c>
      <c r="C19">
        <v>3334657</v>
      </c>
      <c r="D19">
        <v>3531523</v>
      </c>
      <c r="E19">
        <v>42740</v>
      </c>
      <c r="F19">
        <v>132820</v>
      </c>
      <c r="G19">
        <v>175560</v>
      </c>
      <c r="I19">
        <f t="shared" si="0"/>
        <v>42740</v>
      </c>
      <c r="J19">
        <f t="shared" si="1"/>
        <v>132820</v>
      </c>
      <c r="K19">
        <f t="shared" si="2"/>
        <v>175560</v>
      </c>
      <c r="M19">
        <v>-882167</v>
      </c>
      <c r="N19">
        <v>2000000</v>
      </c>
      <c r="O19">
        <f t="shared" si="3"/>
        <v>4174084</v>
      </c>
      <c r="P19">
        <f t="shared" si="4"/>
        <v>1398703</v>
      </c>
      <c r="Q19">
        <f t="shared" si="5"/>
        <v>5572787</v>
      </c>
      <c r="R19" t="b">
        <f t="shared" si="6"/>
        <v>0</v>
      </c>
    </row>
    <row r="20" spans="1:18" x14ac:dyDescent="0.2">
      <c r="A20">
        <v>3999864</v>
      </c>
      <c r="B20">
        <v>2998005</v>
      </c>
      <c r="C20">
        <v>3944538</v>
      </c>
      <c r="D20">
        <v>3053285</v>
      </c>
      <c r="E20">
        <v>55326</v>
      </c>
      <c r="F20">
        <v>55280</v>
      </c>
      <c r="G20">
        <v>110606</v>
      </c>
      <c r="I20">
        <f t="shared" si="0"/>
        <v>55326</v>
      </c>
      <c r="J20">
        <f t="shared" si="1"/>
        <v>55280</v>
      </c>
      <c r="K20">
        <f t="shared" si="2"/>
        <v>110606</v>
      </c>
      <c r="M20">
        <v>-882167</v>
      </c>
      <c r="N20">
        <v>2000000</v>
      </c>
      <c r="O20">
        <f t="shared" si="3"/>
        <v>4882031</v>
      </c>
      <c r="P20">
        <f t="shared" si="4"/>
        <v>998005</v>
      </c>
      <c r="Q20">
        <f t="shared" si="5"/>
        <v>5880036</v>
      </c>
      <c r="R20" t="b">
        <f t="shared" si="6"/>
        <v>0</v>
      </c>
    </row>
    <row r="21" spans="1:18" x14ac:dyDescent="0.2">
      <c r="A21">
        <v>2919272</v>
      </c>
      <c r="B21">
        <v>3732950</v>
      </c>
      <c r="C21">
        <v>2701269</v>
      </c>
      <c r="D21">
        <v>3542780</v>
      </c>
      <c r="E21">
        <v>218003</v>
      </c>
      <c r="F21">
        <v>190170</v>
      </c>
      <c r="G21">
        <v>408173</v>
      </c>
      <c r="I21">
        <f t="shared" si="0"/>
        <v>218003</v>
      </c>
      <c r="J21">
        <f t="shared" si="1"/>
        <v>190170</v>
      </c>
      <c r="K21">
        <f t="shared" si="2"/>
        <v>408173</v>
      </c>
      <c r="M21">
        <v>-882167</v>
      </c>
      <c r="N21">
        <v>2000000</v>
      </c>
      <c r="O21">
        <f t="shared" si="3"/>
        <v>3801439</v>
      </c>
      <c r="P21">
        <f t="shared" si="4"/>
        <v>1732950</v>
      </c>
      <c r="Q21">
        <f t="shared" si="5"/>
        <v>5534389</v>
      </c>
      <c r="R21" t="b">
        <f t="shared" si="6"/>
        <v>0</v>
      </c>
    </row>
    <row r="22" spans="1:18" x14ac:dyDescent="0.2">
      <c r="A22">
        <v>2057404</v>
      </c>
      <c r="B22">
        <v>2947435</v>
      </c>
      <c r="C22">
        <v>2037055</v>
      </c>
      <c r="D22">
        <v>2000000</v>
      </c>
      <c r="E22">
        <v>20349</v>
      </c>
      <c r="F22">
        <v>947435</v>
      </c>
      <c r="G22">
        <v>967784</v>
      </c>
      <c r="I22">
        <f t="shared" si="0"/>
        <v>20349</v>
      </c>
      <c r="J22">
        <f t="shared" si="1"/>
        <v>947435</v>
      </c>
      <c r="K22">
        <f t="shared" si="2"/>
        <v>967784</v>
      </c>
      <c r="M22">
        <v>-882167</v>
      </c>
      <c r="N22">
        <v>2000000</v>
      </c>
      <c r="O22">
        <f t="shared" si="3"/>
        <v>2939571</v>
      </c>
      <c r="P22">
        <f t="shared" si="4"/>
        <v>947435</v>
      </c>
      <c r="Q22">
        <f t="shared" si="5"/>
        <v>3887006</v>
      </c>
      <c r="R22" t="b">
        <f t="shared" si="6"/>
        <v>0</v>
      </c>
    </row>
    <row r="23" spans="1:18" x14ac:dyDescent="0.2">
      <c r="A23">
        <v>1072126</v>
      </c>
      <c r="B23">
        <v>645784</v>
      </c>
      <c r="C23">
        <v>1087565</v>
      </c>
      <c r="D23">
        <v>-690123</v>
      </c>
      <c r="E23">
        <v>15439</v>
      </c>
      <c r="F23">
        <v>1335907</v>
      </c>
      <c r="G23">
        <v>1351346</v>
      </c>
      <c r="I23">
        <f t="shared" si="0"/>
        <v>15439</v>
      </c>
      <c r="J23">
        <f t="shared" si="1"/>
        <v>1335907</v>
      </c>
      <c r="K23">
        <f t="shared" si="2"/>
        <v>1351346</v>
      </c>
      <c r="M23">
        <v>-882167</v>
      </c>
      <c r="N23">
        <v>2000000</v>
      </c>
      <c r="O23">
        <f t="shared" si="3"/>
        <v>1954293</v>
      </c>
      <c r="P23">
        <f t="shared" si="4"/>
        <v>1354216</v>
      </c>
      <c r="Q23">
        <f t="shared" si="5"/>
        <v>3308509</v>
      </c>
      <c r="R23" t="b">
        <f t="shared" si="6"/>
        <v>0</v>
      </c>
    </row>
    <row r="24" spans="1:18" x14ac:dyDescent="0.2">
      <c r="A24">
        <v>3549465</v>
      </c>
      <c r="B24">
        <v>2554712</v>
      </c>
      <c r="C24">
        <v>3260516</v>
      </c>
      <c r="D24">
        <v>2246079</v>
      </c>
      <c r="E24">
        <v>288949</v>
      </c>
      <c r="F24">
        <v>308633</v>
      </c>
      <c r="G24">
        <v>597582</v>
      </c>
      <c r="I24">
        <f t="shared" si="0"/>
        <v>288949</v>
      </c>
      <c r="J24">
        <f t="shared" si="1"/>
        <v>308633</v>
      </c>
      <c r="K24">
        <f t="shared" si="2"/>
        <v>597582</v>
      </c>
      <c r="M24">
        <v>-882167</v>
      </c>
      <c r="N24">
        <v>2000000</v>
      </c>
      <c r="O24">
        <f t="shared" si="3"/>
        <v>4431632</v>
      </c>
      <c r="P24">
        <f t="shared" si="4"/>
        <v>554712</v>
      </c>
      <c r="Q24">
        <f t="shared" si="5"/>
        <v>4986344</v>
      </c>
      <c r="R24" t="b">
        <f t="shared" si="6"/>
        <v>0</v>
      </c>
    </row>
    <row r="25" spans="1:18" x14ac:dyDescent="0.2">
      <c r="A25">
        <v>3550313</v>
      </c>
      <c r="B25">
        <v>3121694</v>
      </c>
      <c r="C25">
        <v>3944538</v>
      </c>
      <c r="D25">
        <v>3053285</v>
      </c>
      <c r="E25">
        <v>394225</v>
      </c>
      <c r="F25">
        <v>68409</v>
      </c>
      <c r="G25">
        <v>462634</v>
      </c>
      <c r="I25">
        <f t="shared" si="0"/>
        <v>394225</v>
      </c>
      <c r="J25">
        <f t="shared" si="1"/>
        <v>68409</v>
      </c>
      <c r="K25">
        <f t="shared" si="2"/>
        <v>462634</v>
      </c>
      <c r="M25">
        <v>-882167</v>
      </c>
      <c r="N25">
        <v>2000000</v>
      </c>
      <c r="O25">
        <f t="shared" si="3"/>
        <v>4432480</v>
      </c>
      <c r="P25">
        <f t="shared" si="4"/>
        <v>1121694</v>
      </c>
      <c r="Q25">
        <f t="shared" si="5"/>
        <v>5554174</v>
      </c>
      <c r="R25" t="b">
        <f t="shared" si="6"/>
        <v>0</v>
      </c>
    </row>
    <row r="26" spans="1:18" x14ac:dyDescent="0.2">
      <c r="A26">
        <v>3405149</v>
      </c>
      <c r="B26">
        <v>3483630</v>
      </c>
      <c r="C26">
        <v>3334657</v>
      </c>
      <c r="D26">
        <v>3531523</v>
      </c>
      <c r="E26">
        <v>70492</v>
      </c>
      <c r="F26">
        <v>47893</v>
      </c>
      <c r="G26">
        <v>118385</v>
      </c>
      <c r="I26">
        <f t="shared" si="0"/>
        <v>70492</v>
      </c>
      <c r="J26">
        <f t="shared" si="1"/>
        <v>47893</v>
      </c>
      <c r="K26">
        <f t="shared" si="2"/>
        <v>118385</v>
      </c>
      <c r="M26">
        <v>-882167</v>
      </c>
      <c r="N26">
        <v>2000000</v>
      </c>
      <c r="O26">
        <f t="shared" si="3"/>
        <v>4287316</v>
      </c>
      <c r="P26">
        <f t="shared" si="4"/>
        <v>1483630</v>
      </c>
      <c r="Q26">
        <f t="shared" si="5"/>
        <v>5770946</v>
      </c>
      <c r="R26" t="b">
        <f t="shared" si="6"/>
        <v>0</v>
      </c>
    </row>
    <row r="27" spans="1:18" x14ac:dyDescent="0.2">
      <c r="A27">
        <v>2600212</v>
      </c>
      <c r="B27">
        <v>3961193</v>
      </c>
      <c r="C27">
        <v>2701269</v>
      </c>
      <c r="D27">
        <v>3542780</v>
      </c>
      <c r="E27">
        <v>101057</v>
      </c>
      <c r="F27">
        <v>418413</v>
      </c>
      <c r="G27">
        <v>519470</v>
      </c>
      <c r="I27">
        <f t="shared" si="0"/>
        <v>101057</v>
      </c>
      <c r="J27">
        <f t="shared" si="1"/>
        <v>418413</v>
      </c>
      <c r="K27">
        <f t="shared" si="2"/>
        <v>519470</v>
      </c>
      <c r="M27">
        <v>-882167</v>
      </c>
      <c r="N27">
        <v>2000000</v>
      </c>
      <c r="O27">
        <f t="shared" si="3"/>
        <v>3482379</v>
      </c>
      <c r="P27">
        <f t="shared" si="4"/>
        <v>1961193</v>
      </c>
      <c r="Q27">
        <f t="shared" si="5"/>
        <v>5443572</v>
      </c>
      <c r="R27" t="b">
        <f t="shared" si="6"/>
        <v>0</v>
      </c>
    </row>
    <row r="28" spans="1:18" x14ac:dyDescent="0.2">
      <c r="A28">
        <v>1102632</v>
      </c>
      <c r="B28">
        <v>3932527</v>
      </c>
      <c r="C28">
        <v>-88420</v>
      </c>
      <c r="D28">
        <v>3646947</v>
      </c>
      <c r="E28">
        <v>1191052</v>
      </c>
      <c r="F28">
        <v>285580</v>
      </c>
      <c r="G28">
        <v>1476632</v>
      </c>
      <c r="I28">
        <f t="shared" si="0"/>
        <v>1191052</v>
      </c>
      <c r="J28">
        <f t="shared" si="1"/>
        <v>285580</v>
      </c>
      <c r="K28">
        <f t="shared" si="2"/>
        <v>1476632</v>
      </c>
      <c r="M28">
        <v>-882167</v>
      </c>
      <c r="N28">
        <v>2000000</v>
      </c>
      <c r="O28">
        <f t="shared" si="3"/>
        <v>1984799</v>
      </c>
      <c r="P28">
        <f t="shared" si="4"/>
        <v>1932527</v>
      </c>
      <c r="Q28">
        <f t="shared" si="5"/>
        <v>3917326</v>
      </c>
      <c r="R28" t="b">
        <f t="shared" si="6"/>
        <v>0</v>
      </c>
    </row>
    <row r="29" spans="1:18" x14ac:dyDescent="0.2">
      <c r="A29">
        <v>67001</v>
      </c>
      <c r="B29">
        <v>3506079</v>
      </c>
      <c r="C29">
        <v>-88420</v>
      </c>
      <c r="D29">
        <v>3646947</v>
      </c>
      <c r="E29">
        <v>155421</v>
      </c>
      <c r="F29">
        <v>140868</v>
      </c>
      <c r="G29">
        <v>296289</v>
      </c>
      <c r="I29">
        <f t="shared" si="0"/>
        <v>155421</v>
      </c>
      <c r="J29">
        <f t="shared" si="1"/>
        <v>140868</v>
      </c>
      <c r="K29">
        <f t="shared" si="2"/>
        <v>296289</v>
      </c>
      <c r="M29">
        <v>-882167</v>
      </c>
      <c r="N29">
        <v>2000000</v>
      </c>
      <c r="O29">
        <f t="shared" si="3"/>
        <v>949168</v>
      </c>
      <c r="P29">
        <f t="shared" si="4"/>
        <v>1506079</v>
      </c>
      <c r="Q29">
        <f t="shared" si="5"/>
        <v>2455247</v>
      </c>
      <c r="R29" t="b">
        <f t="shared" si="6"/>
        <v>0</v>
      </c>
    </row>
    <row r="30" spans="1:18" x14ac:dyDescent="0.2">
      <c r="A30">
        <v>3994250</v>
      </c>
      <c r="B30">
        <v>3975025</v>
      </c>
      <c r="C30">
        <v>3944538</v>
      </c>
      <c r="D30">
        <v>3053285</v>
      </c>
      <c r="E30">
        <v>49712</v>
      </c>
      <c r="F30">
        <v>921740</v>
      </c>
      <c r="G30">
        <v>971452</v>
      </c>
      <c r="I30">
        <f t="shared" si="0"/>
        <v>49712</v>
      </c>
      <c r="J30">
        <f t="shared" si="1"/>
        <v>921740</v>
      </c>
      <c r="K30">
        <f t="shared" si="2"/>
        <v>971452</v>
      </c>
      <c r="M30">
        <v>-882167</v>
      </c>
      <c r="N30">
        <v>2000000</v>
      </c>
      <c r="O30">
        <f t="shared" si="3"/>
        <v>4876417</v>
      </c>
      <c r="P30">
        <f t="shared" si="4"/>
        <v>1975025</v>
      </c>
      <c r="Q30">
        <f t="shared" si="5"/>
        <v>6851442</v>
      </c>
      <c r="R30" t="b">
        <f t="shared" si="6"/>
        <v>0</v>
      </c>
    </row>
    <row r="31" spans="1:18" x14ac:dyDescent="0.2">
      <c r="A31">
        <v>3019750</v>
      </c>
      <c r="B31">
        <v>2125144</v>
      </c>
      <c r="C31">
        <v>3260516</v>
      </c>
      <c r="D31">
        <v>2246079</v>
      </c>
      <c r="E31">
        <v>240766</v>
      </c>
      <c r="F31">
        <v>120935</v>
      </c>
      <c r="G31">
        <v>361701</v>
      </c>
      <c r="I31">
        <f t="shared" si="0"/>
        <v>240766</v>
      </c>
      <c r="J31">
        <f t="shared" si="1"/>
        <v>120935</v>
      </c>
      <c r="K31">
        <f t="shared" si="2"/>
        <v>361701</v>
      </c>
      <c r="M31">
        <v>-882167</v>
      </c>
      <c r="N31">
        <v>2000000</v>
      </c>
      <c r="O31">
        <f t="shared" si="3"/>
        <v>3901917</v>
      </c>
      <c r="P31">
        <f t="shared" si="4"/>
        <v>125144</v>
      </c>
      <c r="Q31">
        <f t="shared" si="5"/>
        <v>4027061</v>
      </c>
      <c r="R31" t="b">
        <f t="shared" si="6"/>
        <v>0</v>
      </c>
    </row>
    <row r="32" spans="1:18" x14ac:dyDescent="0.2">
      <c r="A32">
        <v>3282319</v>
      </c>
      <c r="B32">
        <v>3656404</v>
      </c>
      <c r="C32">
        <v>3334657</v>
      </c>
      <c r="D32">
        <v>3531523</v>
      </c>
      <c r="E32">
        <v>52338</v>
      </c>
      <c r="F32">
        <v>124881</v>
      </c>
      <c r="G32">
        <v>177219</v>
      </c>
      <c r="I32">
        <f t="shared" si="0"/>
        <v>52338</v>
      </c>
      <c r="J32">
        <f t="shared" si="1"/>
        <v>124881</v>
      </c>
      <c r="K32">
        <f t="shared" si="2"/>
        <v>177219</v>
      </c>
      <c r="M32">
        <v>-882167</v>
      </c>
      <c r="N32">
        <v>2000000</v>
      </c>
      <c r="O32">
        <f t="shared" si="3"/>
        <v>4164486</v>
      </c>
      <c r="P32">
        <f t="shared" si="4"/>
        <v>1656404</v>
      </c>
      <c r="Q32">
        <f t="shared" si="5"/>
        <v>5820890</v>
      </c>
      <c r="R32" t="b">
        <f t="shared" si="6"/>
        <v>0</v>
      </c>
    </row>
    <row r="33" spans="1:18" x14ac:dyDescent="0.2">
      <c r="A33">
        <v>2797371</v>
      </c>
      <c r="B33">
        <v>3645126</v>
      </c>
      <c r="C33">
        <v>2701269</v>
      </c>
      <c r="D33">
        <v>3542780</v>
      </c>
      <c r="E33">
        <v>96102</v>
      </c>
      <c r="F33">
        <v>102346</v>
      </c>
      <c r="G33">
        <v>198448</v>
      </c>
      <c r="I33">
        <f t="shared" si="0"/>
        <v>96102</v>
      </c>
      <c r="J33">
        <f t="shared" si="1"/>
        <v>102346</v>
      </c>
      <c r="K33">
        <f t="shared" si="2"/>
        <v>198448</v>
      </c>
      <c r="M33">
        <v>-882167</v>
      </c>
      <c r="N33">
        <v>2000000</v>
      </c>
      <c r="O33">
        <f t="shared" si="3"/>
        <v>3679538</v>
      </c>
      <c r="P33">
        <f t="shared" si="4"/>
        <v>1645126</v>
      </c>
      <c r="Q33">
        <f t="shared" si="5"/>
        <v>5324664</v>
      </c>
      <c r="R33" t="b">
        <f t="shared" si="6"/>
        <v>0</v>
      </c>
    </row>
    <row r="34" spans="1:18" x14ac:dyDescent="0.2">
      <c r="Q34">
        <f>MIN(Q1:Q33)</f>
        <v>1635906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Topias Heinonen</dc:creator>
  <cp:lastModifiedBy>Topias Heinonen</cp:lastModifiedBy>
  <dcterms:created xsi:type="dcterms:W3CDTF">2022-12-15T08:49:58Z</dcterms:created>
  <dcterms:modified xsi:type="dcterms:W3CDTF">2022-12-15T09:26:26Z</dcterms:modified>
</cp:coreProperties>
</file>