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baird/Desktop/Economy/Data/Input/OECD/"/>
    </mc:Choice>
  </mc:AlternateContent>
  <xr:revisionPtr revIDLastSave="0" documentId="8_{CF2C0037-50E4-E348-A617-C9A54A3D9CAD}" xr6:coauthVersionLast="47" xr6:coauthVersionMax="47" xr10:uidLastSave="{00000000-0000-0000-0000-000000000000}"/>
  <bookViews>
    <workbookView xWindow="5180" yWindow="1800" windowWidth="28040" windowHeight="174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BE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F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G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H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1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W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X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Y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Z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A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B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C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D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E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F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G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H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2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L2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21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R21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S21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T21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BA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B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C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D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E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F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G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H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2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E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F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G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H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L2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W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X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Y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Z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A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B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C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D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E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F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G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H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32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A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B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C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D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E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F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G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H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33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E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F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G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H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3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A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B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C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D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E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F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G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H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L4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5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5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5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E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6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BE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F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G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H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I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J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BK6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E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R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6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<sst xmlns="http://schemas.openxmlformats.org/spreadsheetml/2006/main" count="513" uniqueCount="140">
  <si>
    <t>Sorry, the query is too large to fit into the Excel cell. You will not be able to update your table with the .Stat Populator.</t>
  </si>
  <si>
    <t>Dataset: Quarterly National Accounts</t>
  </si>
  <si>
    <t>Subject</t>
  </si>
  <si>
    <t>Gross domestic product - expenditure approach</t>
  </si>
  <si>
    <t>Measure</t>
  </si>
  <si>
    <t>VPVOBARSA: US dollars, volume estimates, fixed PPPs, OECD reference year, annual levels, seasonally adjusted</t>
  </si>
  <si>
    <t>Frequency</t>
  </si>
  <si>
    <t>Quarterly</t>
  </si>
  <si>
    <t>Period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</si>
  <si>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</si>
  <si>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</si>
  <si>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</si>
  <si>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</si>
  <si>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</si>
  <si>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</si>
  <si>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</si>
  <si>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</si>
  <si>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</si>
  <si>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</si>
  <si>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</si>
  <si>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</si>
  <si>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</si>
  <si>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</si>
  <si>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</si>
  <si>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</si>
  <si>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</si>
  <si>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</si>
  <si>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</si>
  <si>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</si>
  <si>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</si>
  <si>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</si>
  <si>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</si>
  <si>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</si>
  <si>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</si>
  <si>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</si>
  <si>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</si>
  <si>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</si>
  <si>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</si>
  <si>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</si>
  <si>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</si>
  <si>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</si>
  <si>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</si>
  <si>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</si>
  <si>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</si>
  <si>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</si>
  <si>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</si>
  <si>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</si>
  <si>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</si>
  <si>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</si>
  <si>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</si>
  <si>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</si>
  <si>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</si>
  <si>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</si>
  <si>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</si>
  <si>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</si>
  <si>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</si>
  <si>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</si>
  <si>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</si>
  <si>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</si>
  <si>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</si>
  <si>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</si>
  <si>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</si>
  <si>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</si>
  <si>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</si>
  <si>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</si>
  <si>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</si>
  <si>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</si>
  <si>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</si>
  <si>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</si>
  <si>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Country</t>
  </si>
  <si>
    <t>Unit</t>
  </si>
  <si>
    <t/>
  </si>
  <si>
    <t>Australia</t>
  </si>
  <si>
    <t>US Dollar, Millions, 2015</t>
  </si>
  <si>
    <t>i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</si>
  <si>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</si>
  <si>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</si>
  <si>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</si>
  <si>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</si>
  <si>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</si>
  <si>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</si>
  <si>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</si>
  <si>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</si>
  <si>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</si>
  <si>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</si>
  <si>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</si>
  <si>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</si>
  <si>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</si>
  <si>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</si>
  <si>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</si>
  <si>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</si>
  <si>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</si>
  <si>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</si>
  <si>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</si>
  <si>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</si>
  <si>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</si>
  <si>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</si>
  <si>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</si>
  <si>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</si>
  <si>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</si>
  <si>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</si>
  <si>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</si>
  <si>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</si>
  <si>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</si>
  <si>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</si>
  <si>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</si>
  <si>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</si>
  <si>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</si>
  <si>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</si>
  <si>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</si>
  <si>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</si>
  <si>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</si>
  <si>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</si>
  <si>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(19 countries)</t>
  </si>
  <si>
    <t>European Union – 27 countries (from 01/02/2020)</t>
  </si>
  <si>
    <t>G7</t>
  </si>
  <si>
    <t>NAFTA</t>
  </si>
  <si>
    <t>OECD - Europe</t>
  </si>
  <si>
    <t>G20</t>
  </si>
  <si>
    <t>OECD - Total</t>
  </si>
  <si>
    <t>OECD - FORMER TOTAL</t>
  </si>
  <si>
    <t>Non-OECD Economies</t>
  </si>
  <si>
    <t>Argentina</t>
  </si>
  <si>
    <t>Brazil</t>
  </si>
  <si>
    <t>Bulgaria</t>
  </si>
  <si>
    <t>China (People's Republic of)</t>
  </si>
  <si>
    <t>India</t>
  </si>
  <si>
    <t>Indonesia</t>
  </si>
  <si>
    <t>Romania</t>
  </si>
  <si>
    <t>Russia</t>
  </si>
  <si>
    <t>Saudi Arabia</t>
  </si>
  <si>
    <t>South Africa</t>
  </si>
  <si>
    <t>Data extracted on 31 Jan 2022 23:15 UTC (GMT) from OECD.Stat</t>
  </si>
  <si>
    <t>Legend:</t>
  </si>
  <si>
    <t>B:</t>
  </si>
  <si>
    <t>Break</t>
  </si>
  <si>
    <t>E:</t>
  </si>
  <si>
    <t>Estimated value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</si>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</sst>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8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QNA&amp;Coords=%5bLOCATION%5d.%5bFRA%5d&amp;ShowOnWeb=true&amp;Lang=en" TargetMode="External"/><Relationship Id="rId117" Type="http://schemas.openxmlformats.org/officeDocument/2006/relationships/vmlDrawing" Target="../drawings/vmlDrawing1.vml"/><Relationship Id="rId21" Type="http://schemas.openxmlformats.org/officeDocument/2006/relationships/hyperlink" Target="http://stats.oecd.org/OECDStat_Metadata/ShowMetadata.ashx?Dataset=QNA&amp;Coords=%5bSUBJECT%5d.%5bB1_GE%5d,%5bMEASURE%5d.%5bVPVOBARSA%5d,%5bFREQUENCY%5d.%5bQ%5d,%5bLOCATION%5d.%5bDNK%5d&amp;ShowOnWeb=true" TargetMode="External"/><Relationship Id="rId42" Type="http://schemas.openxmlformats.org/officeDocument/2006/relationships/hyperlink" Target="http://stats.oecd.org/OECDStat_Metadata/ShowMetadata.ashx?Dataset=QNA&amp;Coords=%5bLOCATION%5d.%5bJPN%5d&amp;ShowOnWeb=true&amp;Lang=en" TargetMode="External"/><Relationship Id="rId47" Type="http://schemas.openxmlformats.org/officeDocument/2006/relationships/hyperlink" Target="http://stats.oecd.org/OECDStat_Metadata/ShowMetadata.ashx?Dataset=QNA&amp;Coords=%5bSUBJECT%5d.%5bB1_GE%5d,%5bMEASURE%5d.%5bVPVOBARSA%5d,%5bFREQUENCY%5d.%5bQ%5d,%5bLOCATION%5d.%5bLTU%5d&amp;ShowOnWeb=true" TargetMode="External"/><Relationship Id="rId63" Type="http://schemas.openxmlformats.org/officeDocument/2006/relationships/hyperlink" Target="http://stats.oecd.org/OECDStat_Metadata/ShowMetadata.ashx?Dataset=QNA&amp;Coords=%5bSUBJECT%5d.%5bB1_GE%5d,%5bMEASURE%5d.%5bVPVOBARSA%5d,%5bFREQUENCY%5d.%5bQ%5d,%5bLOCATION%5d.%5bPRT%5d&amp;ShowOnWeb=true" TargetMode="External"/><Relationship Id="rId68" Type="http://schemas.openxmlformats.org/officeDocument/2006/relationships/hyperlink" Target="http://stats.oecd.org/OECDStat_Metadata/ShowMetadata.ashx?Dataset=QNA&amp;Coords=%5bLOCATION%5d.%5bESP%5d&amp;ShowOnWeb=true&amp;Lang=en" TargetMode="External"/><Relationship Id="rId84" Type="http://schemas.openxmlformats.org/officeDocument/2006/relationships/hyperlink" Target="http://stats.oecd.org/OECDStat_Metadata/ShowMetadata.ashx?Dataset=QNA&amp;Coords=%5bLOCATION%5d.%5bG-7%5d&amp;ShowOnWeb=true&amp;Lang=en" TargetMode="External"/><Relationship Id="rId89" Type="http://schemas.openxmlformats.org/officeDocument/2006/relationships/hyperlink" Target="http://stats.oecd.org/OECDStat_Metadata/ShowMetadata.ashx?Dataset=QNA&amp;Coords=%5bSUBJECT%5d.%5bB1_GE%5d,%5bMEASURE%5d.%5bVPVOBARSA%5d,%5bFREQUENCY%5d.%5bQ%5d,%5bLOCATION%5d.%5bOECDE%5d&amp;ShowOnWeb=true" TargetMode="External"/><Relationship Id="rId112" Type="http://schemas.openxmlformats.org/officeDocument/2006/relationships/hyperlink" Target="http://stats.oecd.org/OECDStat_Metadata/ShowMetadata.ashx?Dataset=QNA&amp;Coords=%5bLOCATION%5d.%5bSAU%5d&amp;ShowOnWeb=true&amp;Lang=en" TargetMode="External"/><Relationship Id="rId16" Type="http://schemas.openxmlformats.org/officeDocument/2006/relationships/hyperlink" Target="http://stats.oecd.org/OECDStat_Metadata/ShowMetadata.ashx?Dataset=QNA&amp;Coords=%5bLOCATION%5d.%5bCRI%5d&amp;ShowOnWeb=true&amp;Lang=en" TargetMode="External"/><Relationship Id="rId107" Type="http://schemas.openxmlformats.org/officeDocument/2006/relationships/hyperlink" Target="http://stats.oecd.org/OECDStat_Metadata/ShowMetadata.ashx?Dataset=QNA&amp;Coords=%5bSUBJECT%5d.%5bB1_GE%5d,%5bMEASURE%5d.%5bVPVOBARSA%5d,%5bFREQUENCY%5d.%5bQ%5d,%5bLOCATION%5d.%5bIDN%5d&amp;ShowOnWeb=true" TargetMode="External"/><Relationship Id="rId11" Type="http://schemas.openxmlformats.org/officeDocument/2006/relationships/hyperlink" Target="http://stats.oecd.org/OECDStat_Metadata/ShowMetadata.ashx?Dataset=QNA&amp;Coords=%5bSUBJECT%5d.%5bB1_GE%5d,%5bMEASURE%5d.%5bVPVOBARSA%5d,%5bFREQUENCY%5d.%5bQ%5d,%5bLOCATION%5d.%5bCAN%5d&amp;ShowOnWeb=true" TargetMode="External"/><Relationship Id="rId32" Type="http://schemas.openxmlformats.org/officeDocument/2006/relationships/hyperlink" Target="http://stats.oecd.org/OECDStat_Metadata/ShowMetadata.ashx?Dataset=QNA&amp;Coords=%5bLOCATION%5d.%5bHUN%5d&amp;ShowOnWeb=true&amp;Lang=en" TargetMode="External"/><Relationship Id="rId37" Type="http://schemas.openxmlformats.org/officeDocument/2006/relationships/hyperlink" Target="http://stats.oecd.org/OECDStat_Metadata/ShowMetadata.ashx?Dataset=QNA&amp;Coords=%5bSUBJECT%5d.%5bB1_GE%5d,%5bMEASURE%5d.%5bVPVOBARSA%5d,%5bFREQUENCY%5d.%5bQ%5d,%5bLOCATION%5d.%5bIRL%5d&amp;ShowOnWeb=true" TargetMode="External"/><Relationship Id="rId53" Type="http://schemas.openxmlformats.org/officeDocument/2006/relationships/hyperlink" Target="http://stats.oecd.org/OECDStat_Metadata/ShowMetadata.ashx?Dataset=QNA&amp;Coords=%5bSUBJECT%5d.%5bB1_GE%5d,%5bMEASURE%5d.%5bVPVOBARSA%5d,%5bFREQUENCY%5d.%5bQ%5d,%5bLOCATION%5d.%5bMEX%5d&amp;ShowOnWeb=true" TargetMode="External"/><Relationship Id="rId58" Type="http://schemas.openxmlformats.org/officeDocument/2006/relationships/hyperlink" Target="http://stats.oecd.org/OECDStat_Metadata/ShowMetadata.ashx?Dataset=QNA&amp;Coords=%5bLOCATION%5d.%5bNOR%5d&amp;ShowOnWeb=true&amp;Lang=en" TargetMode="External"/><Relationship Id="rId74" Type="http://schemas.openxmlformats.org/officeDocument/2006/relationships/hyperlink" Target="http://stats.oecd.org/OECDStat_Metadata/ShowMetadata.ashx?Dataset=QNA&amp;Coords=%5bLOCATION%5d.%5bTUR%5d&amp;ShowOnWeb=true&amp;Lang=en" TargetMode="External"/><Relationship Id="rId79" Type="http://schemas.openxmlformats.org/officeDocument/2006/relationships/hyperlink" Target="http://stats.oecd.org/OECDStat_Metadata/ShowMetadata.ashx?Dataset=QNA&amp;Coords=%5bSUBJECT%5d.%5bB1_GE%5d,%5bMEASURE%5d.%5bVPVOBARSA%5d,%5bFREQUENCY%5d.%5bQ%5d,%5bLOCATION%5d.%5bUSA%5d&amp;ShowOnWeb=true" TargetMode="External"/><Relationship Id="rId102" Type="http://schemas.openxmlformats.org/officeDocument/2006/relationships/hyperlink" Target="http://stats.oecd.org/OECDStat_Metadata/ShowMetadata.ashx?Dataset=QNA&amp;Coords=%5bLOCATION%5d.%5bCHN%5d&amp;ShowOnWeb=true&amp;Lang=en" TargetMode="External"/><Relationship Id="rId5" Type="http://schemas.openxmlformats.org/officeDocument/2006/relationships/hyperlink" Target="http://stats.oecd.org/OECDStat_Metadata/ShowMetadata.ashx?Dataset=QNA&amp;Coords=%5bSUBJECT%5d.%5bB1_GE%5d,%5bMEASURE%5d.%5bVPVOBARSA%5d,%5bFREQUENCY%5d.%5bQ%5d,%5bLOCATION%5d.%5bAUS%5d&amp;ShowOnWeb=true" TargetMode="External"/><Relationship Id="rId90" Type="http://schemas.openxmlformats.org/officeDocument/2006/relationships/hyperlink" Target="http://stats.oecd.org/OECDStat_Metadata/ShowMetadata.ashx?Dataset=QNA&amp;Coords=%5bLOCATION%5d.%5bG-20%5d&amp;ShowOnWeb=true&amp;Lang=en" TargetMode="External"/><Relationship Id="rId95" Type="http://schemas.openxmlformats.org/officeDocument/2006/relationships/hyperlink" Target="http://stats.oecd.org/OECDStat_Metadata/ShowMetadata.ashx?Dataset=QNA&amp;Coords=%5bSUBJECT%5d.%5bB1_GE%5d,%5bMEASURE%5d.%5bVPVOBARSA%5d,%5bFREQUENCY%5d.%5bQ%5d,%5bLOCATION%5d.%5bOTF%5d&amp;ShowOnWeb=true" TargetMode="External"/><Relationship Id="rId22" Type="http://schemas.openxmlformats.org/officeDocument/2006/relationships/hyperlink" Target="http://stats.oecd.org/OECDStat_Metadata/ShowMetadata.ashx?Dataset=QNA&amp;Coords=%5bLOCATION%5d.%5bEST%5d&amp;ShowOnWeb=true&amp;Lang=en" TargetMode="External"/><Relationship Id="rId27" Type="http://schemas.openxmlformats.org/officeDocument/2006/relationships/hyperlink" Target="http://stats.oecd.org/OECDStat_Metadata/ShowMetadata.ashx?Dataset=QNA&amp;Coords=%5bSUBJECT%5d.%5bB1_GE%5d,%5bMEASURE%5d.%5bVPVOBARSA%5d,%5bFREQUENCY%5d.%5bQ%5d,%5bLOCATION%5d.%5bFRA%5d&amp;ShowOnWeb=true" TargetMode="External"/><Relationship Id="rId43" Type="http://schemas.openxmlformats.org/officeDocument/2006/relationships/hyperlink" Target="http://stats.oecd.org/OECDStat_Metadata/ShowMetadata.ashx?Dataset=QNA&amp;Coords=%5bSUBJECT%5d.%5bB1_GE%5d,%5bMEASURE%5d.%5bVPVOBARSA%5d,%5bFREQUENCY%5d.%5bQ%5d,%5bLOCATION%5d.%5bJPN%5d&amp;ShowOnWeb=true" TargetMode="External"/><Relationship Id="rId48" Type="http://schemas.openxmlformats.org/officeDocument/2006/relationships/hyperlink" Target="http://stats.oecd.org/OECDStat_Metadata/ShowMetadata.ashx?Dataset=QNA&amp;Coords=%5bLOCATION%5d.%5bLVA%5d&amp;ShowOnWeb=true&amp;Lang=en" TargetMode="External"/><Relationship Id="rId64" Type="http://schemas.openxmlformats.org/officeDocument/2006/relationships/hyperlink" Target="http://stats.oecd.org/OECDStat_Metadata/ShowMetadata.ashx?Dataset=QNA&amp;Coords=%5bLOCATION%5d.%5bSVK%5d&amp;ShowOnWeb=true&amp;Lang=en" TargetMode="External"/><Relationship Id="rId69" Type="http://schemas.openxmlformats.org/officeDocument/2006/relationships/hyperlink" Target="http://stats.oecd.org/OECDStat_Metadata/ShowMetadata.ashx?Dataset=QNA&amp;Coords=%5bSUBJECT%5d.%5bB1_GE%5d,%5bMEASURE%5d.%5bVPVOBARSA%5d,%5bFREQUENCY%5d.%5bQ%5d,%5bLOCATION%5d.%5bESP%5d&amp;ShowOnWeb=true" TargetMode="External"/><Relationship Id="rId113" Type="http://schemas.openxmlformats.org/officeDocument/2006/relationships/hyperlink" Target="http://stats.oecd.org/OECDStat_Metadata/ShowMetadata.ashx?Dataset=QNA&amp;Coords=%5bSUBJECT%5d.%5bB1_GE%5d,%5bMEASURE%5d.%5bVPVOBARSA%5d,%5bFREQUENCY%5d.%5bQ%5d,%5bLOCATION%5d.%5bSAU%5d&amp;ShowOnWeb=true" TargetMode="External"/><Relationship Id="rId118" Type="http://schemas.openxmlformats.org/officeDocument/2006/relationships/comments" Target="../comments1.xml"/><Relationship Id="rId80" Type="http://schemas.openxmlformats.org/officeDocument/2006/relationships/hyperlink" Target="http://stats.oecd.org/OECDStat_Metadata/ShowMetadata.ashx?Dataset=QNA&amp;Coords=%5bLOCATION%5d.%5bEA19%5d&amp;ShowOnWeb=true&amp;Lang=en" TargetMode="External"/><Relationship Id="rId85" Type="http://schemas.openxmlformats.org/officeDocument/2006/relationships/hyperlink" Target="http://stats.oecd.org/OECDStat_Metadata/ShowMetadata.ashx?Dataset=QNA&amp;Coords=%5bSUBJECT%5d.%5bB1_GE%5d,%5bMEASURE%5d.%5bVPVOBARSA%5d,%5bFREQUENCY%5d.%5bQ%5d,%5bLOCATION%5d.%5bG-7%5d&amp;ShowOnWeb=true" TargetMode="External"/><Relationship Id="rId12" Type="http://schemas.openxmlformats.org/officeDocument/2006/relationships/hyperlink" Target="http://stats.oecd.org/OECDStat_Metadata/ShowMetadata.ashx?Dataset=QNA&amp;Coords=%5bLOCATION%5d.%5bCHL%5d&amp;ShowOnWeb=true&amp;Lang=en" TargetMode="External"/><Relationship Id="rId17" Type="http://schemas.openxmlformats.org/officeDocument/2006/relationships/hyperlink" Target="http://stats.oecd.org/OECDStat_Metadata/ShowMetadata.ashx?Dataset=QNA&amp;Coords=%5bSUBJECT%5d.%5bB1_GE%5d,%5bMEASURE%5d.%5bVPVOBARSA%5d,%5bFREQUENCY%5d.%5bQ%5d,%5bLOCATION%5d.%5bCRI%5d&amp;ShowOnWeb=true" TargetMode="External"/><Relationship Id="rId33" Type="http://schemas.openxmlformats.org/officeDocument/2006/relationships/hyperlink" Target="http://stats.oecd.org/OECDStat_Metadata/ShowMetadata.ashx?Dataset=QNA&amp;Coords=%5bSUBJECT%5d.%5bB1_GE%5d,%5bMEASURE%5d.%5bVPVOBARSA%5d,%5bFREQUENCY%5d.%5bQ%5d,%5bLOCATION%5d.%5bHUN%5d&amp;ShowOnWeb=true" TargetMode="External"/><Relationship Id="rId38" Type="http://schemas.openxmlformats.org/officeDocument/2006/relationships/hyperlink" Target="http://stats.oecd.org/OECDStat_Metadata/ShowMetadata.ashx?Dataset=QNA&amp;Coords=%5bLOCATION%5d.%5bISR%5d&amp;ShowOnWeb=true&amp;Lang=en" TargetMode="External"/><Relationship Id="rId59" Type="http://schemas.openxmlformats.org/officeDocument/2006/relationships/hyperlink" Target="http://stats.oecd.org/OECDStat_Metadata/ShowMetadata.ashx?Dataset=QNA&amp;Coords=%5bSUBJECT%5d.%5bB1_GE%5d,%5bMEASURE%5d.%5bVPVOBARSA%5d,%5bFREQUENCY%5d.%5bQ%5d,%5bLOCATION%5d.%5bNOR%5d&amp;ShowOnWeb=true" TargetMode="External"/><Relationship Id="rId103" Type="http://schemas.openxmlformats.org/officeDocument/2006/relationships/hyperlink" Target="http://stats.oecd.org/OECDStat_Metadata/ShowMetadata.ashx?Dataset=QNA&amp;Coords=%5bSUBJECT%5d.%5bB1_GE%5d,%5bMEASURE%5d.%5bVPVOBARSA%5d,%5bFREQUENCY%5d.%5bQ%5d,%5bLOCATION%5d.%5bCHN%5d&amp;ShowOnWeb=true" TargetMode="External"/><Relationship Id="rId108" Type="http://schemas.openxmlformats.org/officeDocument/2006/relationships/hyperlink" Target="http://stats.oecd.org/OECDStat_Metadata/ShowMetadata.ashx?Dataset=QNA&amp;Coords=%5bLOCATION%5d.%5bROU%5d&amp;ShowOnWeb=true&amp;Lang=en" TargetMode="External"/><Relationship Id="rId54" Type="http://schemas.openxmlformats.org/officeDocument/2006/relationships/hyperlink" Target="http://stats.oecd.org/OECDStat_Metadata/ShowMetadata.ashx?Dataset=QNA&amp;Coords=%5bLOCATION%5d.%5bNLD%5d&amp;ShowOnWeb=true&amp;Lang=en" TargetMode="External"/><Relationship Id="rId70" Type="http://schemas.openxmlformats.org/officeDocument/2006/relationships/hyperlink" Target="http://stats.oecd.org/OECDStat_Metadata/ShowMetadata.ashx?Dataset=QNA&amp;Coords=%5bLOCATION%5d.%5bSWE%5d&amp;ShowOnWeb=true&amp;Lang=en" TargetMode="External"/><Relationship Id="rId75" Type="http://schemas.openxmlformats.org/officeDocument/2006/relationships/hyperlink" Target="http://stats.oecd.org/OECDStat_Metadata/ShowMetadata.ashx?Dataset=QNA&amp;Coords=%5bSUBJECT%5d.%5bB1_GE%5d,%5bMEASURE%5d.%5bVPVOBARSA%5d,%5bFREQUENCY%5d.%5bQ%5d,%5bLOCATION%5d.%5bTUR%5d&amp;ShowOnWeb=true" TargetMode="External"/><Relationship Id="rId91" Type="http://schemas.openxmlformats.org/officeDocument/2006/relationships/hyperlink" Target="http://stats.oecd.org/OECDStat_Metadata/ShowMetadata.ashx?Dataset=QNA&amp;Coords=%5bSUBJECT%5d.%5bB1_GE%5d,%5bMEASURE%5d.%5bVPVOBARSA%5d,%5bFREQUENCY%5d.%5bQ%5d,%5bLOCATION%5d.%5bG-20%5d&amp;ShowOnWeb=true" TargetMode="External"/><Relationship Id="rId96" Type="http://schemas.openxmlformats.org/officeDocument/2006/relationships/hyperlink" Target="http://stats.oecd.org/OECDStat_Metadata/ShowMetadata.ashx?Dataset=QNA&amp;Coords=%5bLOCATION%5d.%5bARG%5d&amp;ShowOnWeb=true&amp;Lang=en" TargetMode="External"/><Relationship Id="rId1" Type="http://schemas.openxmlformats.org/officeDocument/2006/relationships/hyperlink" Target="http://stats.oecd.org/OECDStat_Metadata/ShowMetadata.ashx?Dataset=QNA&amp;ShowOnWeb=true&amp;Lang=en" TargetMode="External"/><Relationship Id="rId6" Type="http://schemas.openxmlformats.org/officeDocument/2006/relationships/hyperlink" Target="http://stats.oecd.org/OECDStat_Metadata/ShowMetadata.ashx?Dataset=QNA&amp;Coords=%5bLOCATION%5d.%5bAUT%5d&amp;ShowOnWeb=true&amp;Lang=en" TargetMode="External"/><Relationship Id="rId23" Type="http://schemas.openxmlformats.org/officeDocument/2006/relationships/hyperlink" Target="http://stats.oecd.org/OECDStat_Metadata/ShowMetadata.ashx?Dataset=QNA&amp;Coords=%5bSUBJECT%5d.%5bB1_GE%5d,%5bMEASURE%5d.%5bVPVOBARSA%5d,%5bFREQUENCY%5d.%5bQ%5d,%5bLOCATION%5d.%5bEST%5d&amp;ShowOnWeb=true" TargetMode="External"/><Relationship Id="rId28" Type="http://schemas.openxmlformats.org/officeDocument/2006/relationships/hyperlink" Target="http://stats.oecd.org/OECDStat_Metadata/ShowMetadata.ashx?Dataset=QNA&amp;Coords=%5bLOCATION%5d.%5bDEU%5d&amp;ShowOnWeb=true&amp;Lang=en" TargetMode="External"/><Relationship Id="rId49" Type="http://schemas.openxmlformats.org/officeDocument/2006/relationships/hyperlink" Target="http://stats.oecd.org/OECDStat_Metadata/ShowMetadata.ashx?Dataset=QNA&amp;Coords=%5bSUBJECT%5d.%5bB1_GE%5d,%5bMEASURE%5d.%5bVPVOBARSA%5d,%5bFREQUENCY%5d.%5bQ%5d,%5bLOCATION%5d.%5bLVA%5d&amp;ShowOnWeb=true" TargetMode="External"/><Relationship Id="rId114" Type="http://schemas.openxmlformats.org/officeDocument/2006/relationships/hyperlink" Target="http://stats.oecd.org/OECDStat_Metadata/ShowMetadata.ashx?Dataset=QNA&amp;Coords=%5bLOCATION%5d.%5bZAF%5d&amp;ShowOnWeb=true&amp;Lang=en" TargetMode="External"/><Relationship Id="rId10" Type="http://schemas.openxmlformats.org/officeDocument/2006/relationships/hyperlink" Target="http://stats.oecd.org/OECDStat_Metadata/ShowMetadata.ashx?Dataset=QNA&amp;Coords=%5bLOCATION%5d.%5bCAN%5d&amp;ShowOnWeb=true&amp;Lang=en" TargetMode="External"/><Relationship Id="rId31" Type="http://schemas.openxmlformats.org/officeDocument/2006/relationships/hyperlink" Target="http://stats.oecd.org/OECDStat_Metadata/ShowMetadata.ashx?Dataset=QNA&amp;Coords=%5bSUBJECT%5d.%5bB1_GE%5d,%5bMEASURE%5d.%5bVPVOBARSA%5d,%5bFREQUENCY%5d.%5bQ%5d,%5bLOCATION%5d.%5bGRC%5d&amp;ShowOnWeb=true" TargetMode="External"/><Relationship Id="rId44" Type="http://schemas.openxmlformats.org/officeDocument/2006/relationships/hyperlink" Target="http://stats.oecd.org/OECDStat_Metadata/ShowMetadata.ashx?Dataset=QNA&amp;Coords=%5bLOCATION%5d.%5bKOR%5d&amp;ShowOnWeb=true&amp;Lang=en" TargetMode="External"/><Relationship Id="rId52" Type="http://schemas.openxmlformats.org/officeDocument/2006/relationships/hyperlink" Target="http://stats.oecd.org/OECDStat_Metadata/ShowMetadata.ashx?Dataset=QNA&amp;Coords=%5bLOCATION%5d.%5bMEX%5d&amp;ShowOnWeb=true&amp;Lang=en" TargetMode="External"/><Relationship Id="rId60" Type="http://schemas.openxmlformats.org/officeDocument/2006/relationships/hyperlink" Target="http://stats.oecd.org/OECDStat_Metadata/ShowMetadata.ashx?Dataset=QNA&amp;Coords=%5bLOCATION%5d.%5bPOL%5d&amp;ShowOnWeb=true&amp;Lang=en" TargetMode="External"/><Relationship Id="rId65" Type="http://schemas.openxmlformats.org/officeDocument/2006/relationships/hyperlink" Target="http://stats.oecd.org/OECDStat_Metadata/ShowMetadata.ashx?Dataset=QNA&amp;Coords=%5bSUBJECT%5d.%5bB1_GE%5d,%5bMEASURE%5d.%5bVPVOBARSA%5d,%5bFREQUENCY%5d.%5bQ%5d,%5bLOCATION%5d.%5bSVK%5d&amp;ShowOnWeb=true" TargetMode="External"/><Relationship Id="rId73" Type="http://schemas.openxmlformats.org/officeDocument/2006/relationships/hyperlink" Target="http://stats.oecd.org/OECDStat_Metadata/ShowMetadata.ashx?Dataset=QNA&amp;Coords=%5bSUBJECT%5d.%5bB1_GE%5d,%5bMEASURE%5d.%5bVPVOBARSA%5d,%5bFREQUENCY%5d.%5bQ%5d,%5bLOCATION%5d.%5bCHE%5d&amp;ShowOnWeb=true" TargetMode="External"/><Relationship Id="rId78" Type="http://schemas.openxmlformats.org/officeDocument/2006/relationships/hyperlink" Target="http://stats.oecd.org/OECDStat_Metadata/ShowMetadata.ashx?Dataset=QNA&amp;Coords=%5bLOCATION%5d.%5bUSA%5d&amp;ShowOnWeb=true&amp;Lang=en" TargetMode="External"/><Relationship Id="rId81" Type="http://schemas.openxmlformats.org/officeDocument/2006/relationships/hyperlink" Target="http://stats.oecd.org/OECDStat_Metadata/ShowMetadata.ashx?Dataset=QNA&amp;Coords=%5bSUBJECT%5d.%5bB1_GE%5d,%5bMEASURE%5d.%5bVPVOBARSA%5d,%5bFREQUENCY%5d.%5bQ%5d,%5bLOCATION%5d.%5bEA19%5d&amp;ShowOnWeb=true" TargetMode="External"/><Relationship Id="rId86" Type="http://schemas.openxmlformats.org/officeDocument/2006/relationships/hyperlink" Target="http://stats.oecd.org/OECDStat_Metadata/ShowMetadata.ashx?Dataset=QNA&amp;Coords=%5bLOCATION%5d.%5bNAFTA%5d&amp;ShowOnWeb=true&amp;Lang=en" TargetMode="External"/><Relationship Id="rId94" Type="http://schemas.openxmlformats.org/officeDocument/2006/relationships/hyperlink" Target="http://stats.oecd.org/OECDStat_Metadata/ShowMetadata.ashx?Dataset=QNA&amp;Coords=%5bLOCATION%5d.%5bOTF%5d&amp;ShowOnWeb=true&amp;Lang=en" TargetMode="External"/><Relationship Id="rId99" Type="http://schemas.openxmlformats.org/officeDocument/2006/relationships/hyperlink" Target="http://stats.oecd.org/OECDStat_Metadata/ShowMetadata.ashx?Dataset=QNA&amp;Coords=%5bSUBJECT%5d.%5bB1_GE%5d,%5bMEASURE%5d.%5bVPVOBARSA%5d,%5bFREQUENCY%5d.%5bQ%5d,%5bLOCATION%5d.%5bBRA%5d&amp;ShowOnWeb=true" TargetMode="External"/><Relationship Id="rId101" Type="http://schemas.openxmlformats.org/officeDocument/2006/relationships/hyperlink" Target="http://stats.oecd.org/OECDStat_Metadata/ShowMetadata.ashx?Dataset=QNA&amp;Coords=%5bSUBJECT%5d.%5bB1_GE%5d,%5bMEASURE%5d.%5bVPVOBARSA%5d,%5bFREQUENCY%5d.%5bQ%5d,%5bLOCATION%5d.%5bBGR%5d&amp;ShowOnWeb=true" TargetMode="External"/><Relationship Id="rId4" Type="http://schemas.openxmlformats.org/officeDocument/2006/relationships/hyperlink" Target="http://stats.oecd.org/OECDStat_Metadata/ShowMetadata.ashx?Dataset=QNA&amp;Coords=%5bLOCATION%5d.%5bAUS%5d&amp;ShowOnWeb=true&amp;Lang=en" TargetMode="External"/><Relationship Id="rId9" Type="http://schemas.openxmlformats.org/officeDocument/2006/relationships/hyperlink" Target="http://stats.oecd.org/OECDStat_Metadata/ShowMetadata.ashx?Dataset=QNA&amp;Coords=%5bSUBJECT%5d.%5bB1_GE%5d,%5bMEASURE%5d.%5bVPVOBARSA%5d,%5bFREQUENCY%5d.%5bQ%5d,%5bLOCATION%5d.%5bBEL%5d&amp;ShowOnWeb=true" TargetMode="External"/><Relationship Id="rId13" Type="http://schemas.openxmlformats.org/officeDocument/2006/relationships/hyperlink" Target="http://stats.oecd.org/OECDStat_Metadata/ShowMetadata.ashx?Dataset=QNA&amp;Coords=%5bSUBJECT%5d.%5bB1_GE%5d,%5bMEASURE%5d.%5bVPVOBARSA%5d,%5bFREQUENCY%5d.%5bQ%5d,%5bLOCATION%5d.%5bCHL%5d&amp;ShowOnWeb=true" TargetMode="External"/><Relationship Id="rId18" Type="http://schemas.openxmlformats.org/officeDocument/2006/relationships/hyperlink" Target="http://stats.oecd.org/OECDStat_Metadata/ShowMetadata.ashx?Dataset=QNA&amp;Coords=%5bLOCATION%5d.%5bCZE%5d&amp;ShowOnWeb=true&amp;Lang=en" TargetMode="External"/><Relationship Id="rId39" Type="http://schemas.openxmlformats.org/officeDocument/2006/relationships/hyperlink" Target="http://stats.oecd.org/OECDStat_Metadata/ShowMetadata.ashx?Dataset=QNA&amp;Coords=%5bSUBJECT%5d.%5bB1_GE%5d,%5bMEASURE%5d.%5bVPVOBARSA%5d,%5bFREQUENCY%5d.%5bQ%5d,%5bLOCATION%5d.%5bISR%5d&amp;ShowOnWeb=true" TargetMode="External"/><Relationship Id="rId109" Type="http://schemas.openxmlformats.org/officeDocument/2006/relationships/hyperlink" Target="http://stats.oecd.org/OECDStat_Metadata/ShowMetadata.ashx?Dataset=QNA&amp;Coords=%5bSUBJECT%5d.%5bB1_GE%5d,%5bMEASURE%5d.%5bVPVOBARSA%5d,%5bFREQUENCY%5d.%5bQ%5d,%5bLOCATION%5d.%5bROU%5d&amp;ShowOnWeb=true" TargetMode="External"/><Relationship Id="rId34" Type="http://schemas.openxmlformats.org/officeDocument/2006/relationships/hyperlink" Target="http://stats.oecd.org/OECDStat_Metadata/ShowMetadata.ashx?Dataset=QNA&amp;Coords=%5bLOCATION%5d.%5bISL%5d&amp;ShowOnWeb=true&amp;Lang=en" TargetMode="External"/><Relationship Id="rId50" Type="http://schemas.openxmlformats.org/officeDocument/2006/relationships/hyperlink" Target="http://stats.oecd.org/OECDStat_Metadata/ShowMetadata.ashx?Dataset=QNA&amp;Coords=%5bLOCATION%5d.%5bLUX%5d&amp;ShowOnWeb=true&amp;Lang=en" TargetMode="External"/><Relationship Id="rId55" Type="http://schemas.openxmlformats.org/officeDocument/2006/relationships/hyperlink" Target="http://stats.oecd.org/OECDStat_Metadata/ShowMetadata.ashx?Dataset=QNA&amp;Coords=%5bSUBJECT%5d.%5bB1_GE%5d,%5bMEASURE%5d.%5bVPVOBARSA%5d,%5bFREQUENCY%5d.%5bQ%5d,%5bLOCATION%5d.%5bNLD%5d&amp;ShowOnWeb=true" TargetMode="External"/><Relationship Id="rId76" Type="http://schemas.openxmlformats.org/officeDocument/2006/relationships/hyperlink" Target="http://stats.oecd.org/OECDStat_Metadata/ShowMetadata.ashx?Dataset=QNA&amp;Coords=%5bLOCATION%5d.%5bGBR%5d&amp;ShowOnWeb=true&amp;Lang=en" TargetMode="External"/><Relationship Id="rId97" Type="http://schemas.openxmlformats.org/officeDocument/2006/relationships/hyperlink" Target="http://stats.oecd.org/OECDStat_Metadata/ShowMetadata.ashx?Dataset=QNA&amp;Coords=%5bSUBJECT%5d.%5bB1_GE%5d,%5bMEASURE%5d.%5bVPVOBARSA%5d,%5bFREQUENCY%5d.%5bQ%5d,%5bLOCATION%5d.%5bARG%5d&amp;ShowOnWeb=true" TargetMode="External"/><Relationship Id="rId104" Type="http://schemas.openxmlformats.org/officeDocument/2006/relationships/hyperlink" Target="http://stats.oecd.org/OECDStat_Metadata/ShowMetadata.ashx?Dataset=QNA&amp;Coords=%5bLOCATION%5d.%5bIND%5d&amp;ShowOnWeb=true&amp;Lang=en" TargetMode="External"/><Relationship Id="rId7" Type="http://schemas.openxmlformats.org/officeDocument/2006/relationships/hyperlink" Target="http://stats.oecd.org/OECDStat_Metadata/ShowMetadata.ashx?Dataset=QNA&amp;Coords=%5bSUBJECT%5d.%5bB1_GE%5d,%5bMEASURE%5d.%5bVPVOBARSA%5d,%5bFREQUENCY%5d.%5bQ%5d,%5bLOCATION%5d.%5bAUT%5d&amp;ShowOnWeb=true" TargetMode="External"/><Relationship Id="rId71" Type="http://schemas.openxmlformats.org/officeDocument/2006/relationships/hyperlink" Target="http://stats.oecd.org/OECDStat_Metadata/ShowMetadata.ashx?Dataset=QNA&amp;Coords=%5bSUBJECT%5d.%5bB1_GE%5d,%5bMEASURE%5d.%5bVPVOBARSA%5d,%5bFREQUENCY%5d.%5bQ%5d,%5bLOCATION%5d.%5bSWE%5d&amp;ShowOnWeb=true" TargetMode="External"/><Relationship Id="rId92" Type="http://schemas.openxmlformats.org/officeDocument/2006/relationships/hyperlink" Target="http://stats.oecd.org/OECDStat_Metadata/ShowMetadata.ashx?Dataset=QNA&amp;Coords=%5bLOCATION%5d.%5bOECD%5d&amp;ShowOnWeb=true&amp;Lang=en" TargetMode="External"/><Relationship Id="rId2" Type="http://schemas.openxmlformats.org/officeDocument/2006/relationships/hyperlink" Target="http://stats.oecd.org/OECDStat_Metadata/ShowMetadata.ashx?Dataset=QNA&amp;Coords=%5bMEASURE%5d&amp;ShowOnWeb=true&amp;Lang=en" TargetMode="External"/><Relationship Id="rId29" Type="http://schemas.openxmlformats.org/officeDocument/2006/relationships/hyperlink" Target="http://stats.oecd.org/OECDStat_Metadata/ShowMetadata.ashx?Dataset=QNA&amp;Coords=%5bSUBJECT%5d.%5bB1_GE%5d,%5bMEASURE%5d.%5bVPVOBARSA%5d,%5bFREQUENCY%5d.%5bQ%5d,%5bLOCATION%5d.%5bDEU%5d&amp;ShowOnWeb=true" TargetMode="External"/><Relationship Id="rId24" Type="http://schemas.openxmlformats.org/officeDocument/2006/relationships/hyperlink" Target="http://stats.oecd.org/OECDStat_Metadata/ShowMetadata.ashx?Dataset=QNA&amp;Coords=%5bLOCATION%5d.%5bFIN%5d&amp;ShowOnWeb=true&amp;Lang=en" TargetMode="External"/><Relationship Id="rId40" Type="http://schemas.openxmlformats.org/officeDocument/2006/relationships/hyperlink" Target="http://stats.oecd.org/OECDStat_Metadata/ShowMetadata.ashx?Dataset=QNA&amp;Coords=%5bLOCATION%5d.%5bITA%5d&amp;ShowOnWeb=true&amp;Lang=en" TargetMode="External"/><Relationship Id="rId45" Type="http://schemas.openxmlformats.org/officeDocument/2006/relationships/hyperlink" Target="http://stats.oecd.org/OECDStat_Metadata/ShowMetadata.ashx?Dataset=QNA&amp;Coords=%5bSUBJECT%5d.%5bB1_GE%5d,%5bMEASURE%5d.%5bVPVOBARSA%5d,%5bFREQUENCY%5d.%5bQ%5d,%5bLOCATION%5d.%5bKOR%5d&amp;ShowOnWeb=true" TargetMode="External"/><Relationship Id="rId66" Type="http://schemas.openxmlformats.org/officeDocument/2006/relationships/hyperlink" Target="http://stats.oecd.org/OECDStat_Metadata/ShowMetadata.ashx?Dataset=QNA&amp;Coords=%5bLOCATION%5d.%5bSVN%5d&amp;ShowOnWeb=true&amp;Lang=en" TargetMode="External"/><Relationship Id="rId87" Type="http://schemas.openxmlformats.org/officeDocument/2006/relationships/hyperlink" Target="http://stats.oecd.org/OECDStat_Metadata/ShowMetadata.ashx?Dataset=QNA&amp;Coords=%5bSUBJECT%5d.%5bB1_GE%5d,%5bMEASURE%5d.%5bVPVOBARSA%5d,%5bFREQUENCY%5d.%5bQ%5d,%5bLOCATION%5d.%5bNAFTA%5d&amp;ShowOnWeb=true" TargetMode="External"/><Relationship Id="rId110" Type="http://schemas.openxmlformats.org/officeDocument/2006/relationships/hyperlink" Target="http://stats.oecd.org/OECDStat_Metadata/ShowMetadata.ashx?Dataset=QNA&amp;Coords=%5bLOCATION%5d.%5bRUS%5d&amp;ShowOnWeb=true&amp;Lang=en" TargetMode="External"/><Relationship Id="rId115" Type="http://schemas.openxmlformats.org/officeDocument/2006/relationships/hyperlink" Target="http://stats.oecd.org/OECDStat_Metadata/ShowMetadata.ashx?Dataset=QNA&amp;Coords=%5bSUBJECT%5d.%5bB1_GE%5d,%5bMEASURE%5d.%5bVPVOBARSA%5d,%5bFREQUENCY%5d.%5bQ%5d,%5bLOCATION%5d.%5bZAF%5d&amp;ShowOnWeb=true" TargetMode="External"/><Relationship Id="rId61" Type="http://schemas.openxmlformats.org/officeDocument/2006/relationships/hyperlink" Target="http://stats.oecd.org/OECDStat_Metadata/ShowMetadata.ashx?Dataset=QNA&amp;Coords=%5bSUBJECT%5d.%5bB1_GE%5d,%5bMEASURE%5d.%5bVPVOBARSA%5d,%5bFREQUENCY%5d.%5bQ%5d,%5bLOCATION%5d.%5bPOL%5d&amp;ShowOnWeb=true" TargetMode="External"/><Relationship Id="rId82" Type="http://schemas.openxmlformats.org/officeDocument/2006/relationships/hyperlink" Target="http://stats.oecd.org/OECDStat_Metadata/ShowMetadata.ashx?Dataset=QNA&amp;Coords=%5bLOCATION%5d.%5bEU27_2020%5d&amp;ShowOnWeb=true&amp;Lang=en" TargetMode="External"/><Relationship Id="rId19" Type="http://schemas.openxmlformats.org/officeDocument/2006/relationships/hyperlink" Target="http://stats.oecd.org/OECDStat_Metadata/ShowMetadata.ashx?Dataset=QNA&amp;Coords=%5bSUBJECT%5d.%5bB1_GE%5d,%5bMEASURE%5d.%5bVPVOBARSA%5d,%5bFREQUENCY%5d.%5bQ%5d,%5bLOCATION%5d.%5bCZE%5d&amp;ShowOnWeb=true" TargetMode="External"/><Relationship Id="rId14" Type="http://schemas.openxmlformats.org/officeDocument/2006/relationships/hyperlink" Target="http://stats.oecd.org/OECDStat_Metadata/ShowMetadata.ashx?Dataset=QNA&amp;Coords=%5bLOCATION%5d.%5bCOL%5d&amp;ShowOnWeb=true&amp;Lang=en" TargetMode="External"/><Relationship Id="rId30" Type="http://schemas.openxmlformats.org/officeDocument/2006/relationships/hyperlink" Target="http://stats.oecd.org/OECDStat_Metadata/ShowMetadata.ashx?Dataset=QNA&amp;Coords=%5bLOCATION%5d.%5bGRC%5d&amp;ShowOnWeb=true&amp;Lang=en" TargetMode="External"/><Relationship Id="rId35" Type="http://schemas.openxmlformats.org/officeDocument/2006/relationships/hyperlink" Target="http://stats.oecd.org/OECDStat_Metadata/ShowMetadata.ashx?Dataset=QNA&amp;Coords=%5bSUBJECT%5d.%5bB1_GE%5d,%5bMEASURE%5d.%5bVPVOBARSA%5d,%5bFREQUENCY%5d.%5bQ%5d,%5bLOCATION%5d.%5bISL%5d&amp;ShowOnWeb=true" TargetMode="External"/><Relationship Id="rId56" Type="http://schemas.openxmlformats.org/officeDocument/2006/relationships/hyperlink" Target="http://stats.oecd.org/OECDStat_Metadata/ShowMetadata.ashx?Dataset=QNA&amp;Coords=%5bLOCATION%5d.%5bNZL%5d&amp;ShowOnWeb=true&amp;Lang=en" TargetMode="External"/><Relationship Id="rId77" Type="http://schemas.openxmlformats.org/officeDocument/2006/relationships/hyperlink" Target="http://stats.oecd.org/OECDStat_Metadata/ShowMetadata.ashx?Dataset=QNA&amp;Coords=%5bSUBJECT%5d.%5bB1_GE%5d,%5bMEASURE%5d.%5bVPVOBARSA%5d,%5bFREQUENCY%5d.%5bQ%5d,%5bLOCATION%5d.%5bGBR%5d&amp;ShowOnWeb=true" TargetMode="External"/><Relationship Id="rId100" Type="http://schemas.openxmlformats.org/officeDocument/2006/relationships/hyperlink" Target="http://stats.oecd.org/OECDStat_Metadata/ShowMetadata.ashx?Dataset=QNA&amp;Coords=%5bLOCATION%5d.%5bBGR%5d&amp;ShowOnWeb=true&amp;Lang=en" TargetMode="External"/><Relationship Id="rId105" Type="http://schemas.openxmlformats.org/officeDocument/2006/relationships/hyperlink" Target="http://stats.oecd.org/OECDStat_Metadata/ShowMetadata.ashx?Dataset=QNA&amp;Coords=%5bSUBJECT%5d.%5bB1_GE%5d,%5bMEASURE%5d.%5bVPVOBARSA%5d,%5bFREQUENCY%5d.%5bQ%5d,%5bLOCATION%5d.%5bIND%5d&amp;ShowOnWeb=true" TargetMode="External"/><Relationship Id="rId8" Type="http://schemas.openxmlformats.org/officeDocument/2006/relationships/hyperlink" Target="http://stats.oecd.org/OECDStat_Metadata/ShowMetadata.ashx?Dataset=QNA&amp;Coords=%5bLOCATION%5d.%5bBEL%5d&amp;ShowOnWeb=true&amp;Lang=en" TargetMode="External"/><Relationship Id="rId51" Type="http://schemas.openxmlformats.org/officeDocument/2006/relationships/hyperlink" Target="http://stats.oecd.org/OECDStat_Metadata/ShowMetadata.ashx?Dataset=QNA&amp;Coords=%5bSUBJECT%5d.%5bB1_GE%5d,%5bMEASURE%5d.%5bVPVOBARSA%5d,%5bFREQUENCY%5d.%5bQ%5d,%5bLOCATION%5d.%5bLUX%5d&amp;ShowOnWeb=true" TargetMode="External"/><Relationship Id="rId72" Type="http://schemas.openxmlformats.org/officeDocument/2006/relationships/hyperlink" Target="http://stats.oecd.org/OECDStat_Metadata/ShowMetadata.ashx?Dataset=QNA&amp;Coords=%5bLOCATION%5d.%5bCHE%5d&amp;ShowOnWeb=true&amp;Lang=en" TargetMode="External"/><Relationship Id="rId93" Type="http://schemas.openxmlformats.org/officeDocument/2006/relationships/hyperlink" Target="http://stats.oecd.org/OECDStat_Metadata/ShowMetadata.ashx?Dataset=QNA&amp;Coords=%5bSUBJECT%5d.%5bB1_GE%5d,%5bMEASURE%5d.%5bVPVOBARSA%5d,%5bFREQUENCY%5d.%5bQ%5d,%5bLOCATION%5d.%5bOECD%5d&amp;ShowOnWeb=true" TargetMode="External"/><Relationship Id="rId98" Type="http://schemas.openxmlformats.org/officeDocument/2006/relationships/hyperlink" Target="http://stats.oecd.org/OECDStat_Metadata/ShowMetadata.ashx?Dataset=QNA&amp;Coords=%5bLOCATION%5d.%5bBRA%5d&amp;ShowOnWeb=true&amp;Lang=en" TargetMode="External"/><Relationship Id="rId3" Type="http://schemas.openxmlformats.org/officeDocument/2006/relationships/hyperlink" Target="http://stats.oecd.org/OECDStat_Metadata/ShowMetadata.ashx?Dataset=QNA&amp;Coords=%5bFREQUENCY%5d&amp;ShowOnWeb=true&amp;Lang=en" TargetMode="External"/><Relationship Id="rId25" Type="http://schemas.openxmlformats.org/officeDocument/2006/relationships/hyperlink" Target="http://stats.oecd.org/OECDStat_Metadata/ShowMetadata.ashx?Dataset=QNA&amp;Coords=%5bSUBJECT%5d.%5bB1_GE%5d,%5bMEASURE%5d.%5bVPVOBARSA%5d,%5bFREQUENCY%5d.%5bQ%5d,%5bLOCATION%5d.%5bFIN%5d&amp;ShowOnWeb=true" TargetMode="External"/><Relationship Id="rId46" Type="http://schemas.openxmlformats.org/officeDocument/2006/relationships/hyperlink" Target="http://stats.oecd.org/OECDStat_Metadata/ShowMetadata.ashx?Dataset=QNA&amp;Coords=%5bLOCATION%5d.%5bLTU%5d&amp;ShowOnWeb=true&amp;Lang=en" TargetMode="External"/><Relationship Id="rId67" Type="http://schemas.openxmlformats.org/officeDocument/2006/relationships/hyperlink" Target="http://stats.oecd.org/OECDStat_Metadata/ShowMetadata.ashx?Dataset=QNA&amp;Coords=%5bSUBJECT%5d.%5bB1_GE%5d,%5bMEASURE%5d.%5bVPVOBARSA%5d,%5bFREQUENCY%5d.%5bQ%5d,%5bLOCATION%5d.%5bSVN%5d&amp;ShowOnWeb=true" TargetMode="External"/><Relationship Id="rId116" Type="http://schemas.openxmlformats.org/officeDocument/2006/relationships/hyperlink" Target="https://stats-2.oecd.org/" TargetMode="External"/><Relationship Id="rId20" Type="http://schemas.openxmlformats.org/officeDocument/2006/relationships/hyperlink" Target="http://stats.oecd.org/OECDStat_Metadata/ShowMetadata.ashx?Dataset=QNA&amp;Coords=%5bLOCATION%5d.%5bDNK%5d&amp;ShowOnWeb=true&amp;Lang=en" TargetMode="External"/><Relationship Id="rId41" Type="http://schemas.openxmlformats.org/officeDocument/2006/relationships/hyperlink" Target="http://stats.oecd.org/OECDStat_Metadata/ShowMetadata.ashx?Dataset=QNA&amp;Coords=%5bSUBJECT%5d.%5bB1_GE%5d,%5bMEASURE%5d.%5bVPVOBARSA%5d,%5bFREQUENCY%5d.%5bQ%5d,%5bLOCATION%5d.%5bITA%5d&amp;ShowOnWeb=true" TargetMode="External"/><Relationship Id="rId62" Type="http://schemas.openxmlformats.org/officeDocument/2006/relationships/hyperlink" Target="http://stats.oecd.org/OECDStat_Metadata/ShowMetadata.ashx?Dataset=QNA&amp;Coords=%5bLOCATION%5d.%5bPRT%5d&amp;ShowOnWeb=true&amp;Lang=en" TargetMode="External"/><Relationship Id="rId83" Type="http://schemas.openxmlformats.org/officeDocument/2006/relationships/hyperlink" Target="http://stats.oecd.org/OECDStat_Metadata/ShowMetadata.ashx?Dataset=QNA&amp;Coords=%5bSUBJECT%5d.%5bB1_GE%5d,%5bMEASURE%5d.%5bVPVOBARSA%5d,%5bFREQUENCY%5d.%5bQ%5d,%5bLOCATION%5d.%5bEU27_2020%5d&amp;ShowOnWeb=true" TargetMode="External"/><Relationship Id="rId88" Type="http://schemas.openxmlformats.org/officeDocument/2006/relationships/hyperlink" Target="http://stats.oecd.org/OECDStat_Metadata/ShowMetadata.ashx?Dataset=QNA&amp;Coords=%5bLOCATION%5d.%5bOECDE%5d&amp;ShowOnWeb=true&amp;Lang=en" TargetMode="External"/><Relationship Id="rId111" Type="http://schemas.openxmlformats.org/officeDocument/2006/relationships/hyperlink" Target="http://stats.oecd.org/OECDStat_Metadata/ShowMetadata.ashx?Dataset=QNA&amp;Coords=%5bSUBJECT%5d.%5bB1_GE%5d,%5bMEASURE%5d.%5bVPVOBARSA%5d,%5bFREQUENCY%5d.%5bQ%5d,%5bLOCATION%5d.%5bRUS%5d&amp;ShowOnWeb=true" TargetMode="External"/><Relationship Id="rId15" Type="http://schemas.openxmlformats.org/officeDocument/2006/relationships/hyperlink" Target="http://stats.oecd.org/OECDStat_Metadata/ShowMetadata.ashx?Dataset=QNA&amp;Coords=%5bSUBJECT%5d.%5bB1_GE%5d,%5bMEASURE%5d.%5bVPVOBARSA%5d,%5bFREQUENCY%5d.%5bQ%5d,%5bLOCATION%5d.%5bCOL%5d&amp;ShowOnWeb=true" TargetMode="External"/><Relationship Id="rId36" Type="http://schemas.openxmlformats.org/officeDocument/2006/relationships/hyperlink" Target="http://stats.oecd.org/OECDStat_Metadata/ShowMetadata.ashx?Dataset=QNA&amp;Coords=%5bLOCATION%5d.%5bIRL%5d&amp;ShowOnWeb=true&amp;Lang=en" TargetMode="External"/><Relationship Id="rId57" Type="http://schemas.openxmlformats.org/officeDocument/2006/relationships/hyperlink" Target="http://stats.oecd.org/OECDStat_Metadata/ShowMetadata.ashx?Dataset=QNA&amp;Coords=%5bSUBJECT%5d.%5bB1_GE%5d,%5bMEASURE%5d.%5bVPVOBARSA%5d,%5bFREQUENCY%5d.%5bQ%5d,%5bLOCATION%5d.%5bNZL%5d&amp;ShowOnWeb=true" TargetMode="External"/><Relationship Id="rId106" Type="http://schemas.openxmlformats.org/officeDocument/2006/relationships/hyperlink" Target="http://stats.oecd.org/OECDStat_Metadata/ShowMetadata.ashx?Dataset=QNA&amp;Coords=%5bLOCATION%5d.%5bID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9"/>
  <sheetViews>
    <sheetView showGridLines="0" tabSelected="1" topLeftCell="O2" workbookViewId="0"/>
  </sheetViews>
  <sheetFormatPr baseColWidth="10" defaultRowHeight="13" x14ac:dyDescent="0.15"/>
  <cols>
    <col min="1" max="3" width="24" customWidth="1"/>
    <col min="4" max="4" width="2.1640625" customWidth="1"/>
  </cols>
  <sheetData>
    <row r="1" spans="1:64" hidden="1" x14ac:dyDescent="0.15">
      <c r="A1" s="1" t="e">
        <f ca="1">DotStatQuery(B1)</f>
        <v>#NAME?</v>
      </c>
      <c r="B1" s="1" t="s">
        <v>0</v>
      </c>
    </row>
    <row r="2" spans="1:64" ht="26" x14ac:dyDescent="0.15">
      <c r="A2" s="2" t="s">
        <v>1</v>
      </c>
    </row>
    <row r="3" spans="1:64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7"/>
    </row>
    <row r="4" spans="1:64" x14ac:dyDescent="0.15">
      <c r="A4" s="9" t="s">
        <v>4</v>
      </c>
      <c r="B4" s="11"/>
      <c r="C4" s="11"/>
      <c r="D4" s="10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7"/>
    </row>
    <row r="5" spans="1:64" x14ac:dyDescent="0.15">
      <c r="A5" s="9" t="s">
        <v>6</v>
      </c>
      <c r="B5" s="11"/>
      <c r="C5" s="11"/>
      <c r="D5" s="10"/>
      <c r="E5" s="6" t="s">
        <v>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7"/>
    </row>
    <row r="6" spans="1:64" x14ac:dyDescent="0.15">
      <c r="A6" s="12" t="s">
        <v>8</v>
      </c>
      <c r="B6" s="14"/>
      <c r="C6" s="14"/>
      <c r="D6" s="13"/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5" t="s">
        <v>14</v>
      </c>
      <c r="K6" s="15" t="s">
        <v>15</v>
      </c>
      <c r="L6" s="15" t="s">
        <v>16</v>
      </c>
      <c r="M6" s="15" t="s">
        <v>17</v>
      </c>
      <c r="N6" s="15" t="s">
        <v>18</v>
      </c>
      <c r="O6" s="15" t="s">
        <v>19</v>
      </c>
      <c r="P6" s="15" t="s">
        <v>20</v>
      </c>
      <c r="Q6" s="15" t="s">
        <v>21</v>
      </c>
      <c r="R6" s="15" t="s">
        <v>22</v>
      </c>
      <c r="S6" s="15" t="s">
        <v>23</v>
      </c>
      <c r="T6" s="15" t="s">
        <v>24</v>
      </c>
      <c r="U6" s="15" t="s">
        <v>25</v>
      </c>
      <c r="V6" s="15" t="s">
        <v>26</v>
      </c>
      <c r="W6" s="15" t="s">
        <v>27</v>
      </c>
      <c r="X6" s="15" t="s">
        <v>28</v>
      </c>
      <c r="Y6" s="15" t="s">
        <v>29</v>
      </c>
      <c r="Z6" s="15" t="s">
        <v>30</v>
      </c>
      <c r="AA6" s="15" t="s">
        <v>31</v>
      </c>
      <c r="AB6" s="15" t="s">
        <v>32</v>
      </c>
      <c r="AC6" s="15" t="s">
        <v>33</v>
      </c>
      <c r="AD6" s="15" t="s">
        <v>34</v>
      </c>
      <c r="AE6" s="15" t="s">
        <v>35</v>
      </c>
      <c r="AF6" s="15" t="s">
        <v>36</v>
      </c>
      <c r="AG6" s="15" t="s">
        <v>37</v>
      </c>
      <c r="AH6" s="15" t="s">
        <v>38</v>
      </c>
      <c r="AI6" s="15" t="s">
        <v>39</v>
      </c>
      <c r="AJ6" s="15" t="s">
        <v>40</v>
      </c>
      <c r="AK6" s="15" t="s">
        <v>41</v>
      </c>
      <c r="AL6" s="15" t="s">
        <v>42</v>
      </c>
      <c r="AM6" s="15" t="s">
        <v>43</v>
      </c>
      <c r="AN6" s="15" t="s">
        <v>44</v>
      </c>
      <c r="AO6" s="15" t="s">
        <v>45</v>
      </c>
      <c r="AP6" s="15" t="s">
        <v>46</v>
      </c>
      <c r="AQ6" s="15" t="s">
        <v>47</v>
      </c>
      <c r="AR6" s="15" t="s">
        <v>48</v>
      </c>
      <c r="AS6" s="15" t="s">
        <v>49</v>
      </c>
      <c r="AT6" s="15" t="s">
        <v>50</v>
      </c>
      <c r="AU6" s="15" t="s">
        <v>51</v>
      </c>
      <c r="AV6" s="15" t="s">
        <v>52</v>
      </c>
      <c r="AW6" s="15" t="s">
        <v>53</v>
      </c>
      <c r="AX6" s="15" t="s">
        <v>54</v>
      </c>
      <c r="AY6" s="15" t="s">
        <v>55</v>
      </c>
      <c r="AZ6" s="15" t="s">
        <v>56</v>
      </c>
      <c r="BA6" s="15" t="s">
        <v>57</v>
      </c>
      <c r="BB6" s="15" t="s">
        <v>58</v>
      </c>
      <c r="BC6" s="15" t="s">
        <v>59</v>
      </c>
      <c r="BD6" s="15" t="s">
        <v>60</v>
      </c>
      <c r="BE6" s="15" t="s">
        <v>61</v>
      </c>
      <c r="BF6" s="15" t="s">
        <v>62</v>
      </c>
      <c r="BG6" s="15" t="s">
        <v>63</v>
      </c>
      <c r="BH6" s="15" t="s">
        <v>64</v>
      </c>
      <c r="BI6" s="15" t="s">
        <v>65</v>
      </c>
      <c r="BJ6" s="15" t="s">
        <v>66</v>
      </c>
      <c r="BK6" s="15" t="s">
        <v>67</v>
      </c>
      <c r="BL6" s="15" t="s">
        <v>68</v>
      </c>
    </row>
    <row r="7" spans="1:64" ht="14" x14ac:dyDescent="0.2">
      <c r="A7" s="17" t="s">
        <v>69</v>
      </c>
      <c r="B7" s="18"/>
      <c r="C7" s="16" t="s">
        <v>70</v>
      </c>
      <c r="D7" s="19" t="s">
        <v>71</v>
      </c>
      <c r="E7" s="19" t="s">
        <v>71</v>
      </c>
      <c r="F7" s="19" t="s">
        <v>71</v>
      </c>
      <c r="G7" s="19" t="s">
        <v>71</v>
      </c>
      <c r="H7" s="19" t="s">
        <v>71</v>
      </c>
      <c r="I7" s="19" t="s">
        <v>71</v>
      </c>
      <c r="J7" s="19" t="s">
        <v>71</v>
      </c>
      <c r="K7" s="19" t="s">
        <v>71</v>
      </c>
      <c r="L7" s="19" t="s">
        <v>71</v>
      </c>
      <c r="M7" s="19" t="s">
        <v>71</v>
      </c>
      <c r="N7" s="19" t="s">
        <v>71</v>
      </c>
      <c r="O7" s="19" t="s">
        <v>71</v>
      </c>
      <c r="P7" s="19" t="s">
        <v>71</v>
      </c>
      <c r="Q7" s="19" t="s">
        <v>71</v>
      </c>
      <c r="R7" s="19" t="s">
        <v>71</v>
      </c>
      <c r="S7" s="19" t="s">
        <v>71</v>
      </c>
      <c r="T7" s="19" t="s">
        <v>71</v>
      </c>
      <c r="U7" s="19" t="s">
        <v>71</v>
      </c>
      <c r="V7" s="19" t="s">
        <v>71</v>
      </c>
      <c r="W7" s="19" t="s">
        <v>71</v>
      </c>
      <c r="X7" s="19" t="s">
        <v>71</v>
      </c>
      <c r="Y7" s="19" t="s">
        <v>71</v>
      </c>
      <c r="Z7" s="19" t="s">
        <v>71</v>
      </c>
      <c r="AA7" s="19" t="s">
        <v>71</v>
      </c>
      <c r="AB7" s="19" t="s">
        <v>71</v>
      </c>
      <c r="AC7" s="19" t="s">
        <v>71</v>
      </c>
      <c r="AD7" s="19" t="s">
        <v>71</v>
      </c>
      <c r="AE7" s="19" t="s">
        <v>71</v>
      </c>
      <c r="AF7" s="19" t="s">
        <v>71</v>
      </c>
      <c r="AG7" s="19" t="s">
        <v>71</v>
      </c>
      <c r="AH7" s="19" t="s">
        <v>71</v>
      </c>
      <c r="AI7" s="19" t="s">
        <v>71</v>
      </c>
      <c r="AJ7" s="19" t="s">
        <v>71</v>
      </c>
      <c r="AK7" s="19" t="s">
        <v>71</v>
      </c>
      <c r="AL7" s="19" t="s">
        <v>71</v>
      </c>
      <c r="AM7" s="19" t="s">
        <v>71</v>
      </c>
      <c r="AN7" s="19" t="s">
        <v>71</v>
      </c>
      <c r="AO7" s="19" t="s">
        <v>71</v>
      </c>
      <c r="AP7" s="19" t="s">
        <v>71</v>
      </c>
      <c r="AQ7" s="19" t="s">
        <v>71</v>
      </c>
      <c r="AR7" s="19" t="s">
        <v>71</v>
      </c>
      <c r="AS7" s="19" t="s">
        <v>71</v>
      </c>
      <c r="AT7" s="19" t="s">
        <v>71</v>
      </c>
      <c r="AU7" s="19" t="s">
        <v>71</v>
      </c>
      <c r="AV7" s="19" t="s">
        <v>71</v>
      </c>
      <c r="AW7" s="19" t="s">
        <v>71</v>
      </c>
      <c r="AX7" s="19" t="s">
        <v>71</v>
      </c>
      <c r="AY7" s="19" t="s">
        <v>71</v>
      </c>
      <c r="AZ7" s="19" t="s">
        <v>71</v>
      </c>
      <c r="BA7" s="19" t="s">
        <v>71</v>
      </c>
      <c r="BB7" s="19" t="s">
        <v>71</v>
      </c>
      <c r="BC7" s="19" t="s">
        <v>71</v>
      </c>
      <c r="BD7" s="19" t="s">
        <v>71</v>
      </c>
      <c r="BE7" s="19" t="s">
        <v>71</v>
      </c>
      <c r="BF7" s="19" t="s">
        <v>71</v>
      </c>
      <c r="BG7" s="19" t="s">
        <v>71</v>
      </c>
      <c r="BH7" s="19" t="s">
        <v>71</v>
      </c>
      <c r="BI7" s="19" t="s">
        <v>71</v>
      </c>
      <c r="BJ7" s="19" t="s">
        <v>71</v>
      </c>
      <c r="BK7" s="19" t="s">
        <v>71</v>
      </c>
      <c r="BL7" s="19" t="s">
        <v>71</v>
      </c>
    </row>
    <row r="8" spans="1:64" ht="14" x14ac:dyDescent="0.2">
      <c r="A8" s="21" t="s">
        <v>72</v>
      </c>
      <c r="B8" s="22"/>
      <c r="C8" s="23" t="s">
        <v>73</v>
      </c>
      <c r="D8" s="19" t="s">
        <v>74</v>
      </c>
      <c r="E8" s="24">
        <v>897248.4</v>
      </c>
      <c r="F8" s="24">
        <v>902701.7</v>
      </c>
      <c r="G8" s="24">
        <v>913003.7</v>
      </c>
      <c r="H8" s="24">
        <v>917010.5</v>
      </c>
      <c r="I8" s="24">
        <v>926502.40000000002</v>
      </c>
      <c r="J8" s="24">
        <v>929150.7</v>
      </c>
      <c r="K8" s="24">
        <v>935739.7</v>
      </c>
      <c r="L8" s="24">
        <v>931573.9</v>
      </c>
      <c r="M8" s="24">
        <v>940067.1</v>
      </c>
      <c r="N8" s="24">
        <v>947091.8</v>
      </c>
      <c r="O8" s="24">
        <v>949779.3</v>
      </c>
      <c r="P8" s="24">
        <v>957259.3</v>
      </c>
      <c r="Q8" s="24">
        <v>961417.8</v>
      </c>
      <c r="R8" s="24">
        <v>967576</v>
      </c>
      <c r="S8" s="24">
        <v>974353.5</v>
      </c>
      <c r="T8" s="24">
        <v>983304.5</v>
      </c>
      <c r="U8" s="24">
        <v>980333</v>
      </c>
      <c r="V8" s="24">
        <v>992784.1</v>
      </c>
      <c r="W8" s="24">
        <v>1006148.2</v>
      </c>
      <c r="X8" s="24">
        <v>1017316.7</v>
      </c>
      <c r="Y8" s="24">
        <v>1026960.3</v>
      </c>
      <c r="Z8" s="24">
        <v>1034332.6</v>
      </c>
      <c r="AA8" s="24">
        <v>1040446.7</v>
      </c>
      <c r="AB8" s="24">
        <v>1045811.9</v>
      </c>
      <c r="AC8" s="24">
        <v>1050256.8</v>
      </c>
      <c r="AD8" s="24">
        <v>1054452.1000000001</v>
      </c>
      <c r="AE8" s="24">
        <v>1062729.8999999999</v>
      </c>
      <c r="AF8" s="24">
        <v>1071578.1000000001</v>
      </c>
      <c r="AG8" s="24">
        <v>1079696.8999999999</v>
      </c>
      <c r="AH8" s="24">
        <v>1084374.3</v>
      </c>
      <c r="AI8" s="24">
        <v>1089526.5</v>
      </c>
      <c r="AJ8" s="24">
        <v>1093814.8</v>
      </c>
      <c r="AK8" s="24">
        <v>1103732.6000000001</v>
      </c>
      <c r="AL8" s="24">
        <v>1104672.3999999999</v>
      </c>
      <c r="AM8" s="24">
        <v>1116188.5</v>
      </c>
      <c r="AN8" s="24">
        <v>1123188.7</v>
      </c>
      <c r="AO8" s="24">
        <v>1132817.7</v>
      </c>
      <c r="AP8" s="24">
        <v>1139957.3999999999</v>
      </c>
      <c r="AQ8" s="24">
        <v>1141460.3</v>
      </c>
      <c r="AR8" s="24">
        <v>1153757.1000000001</v>
      </c>
      <c r="AS8" s="24">
        <v>1156496</v>
      </c>
      <c r="AT8" s="24">
        <v>1164037.2</v>
      </c>
      <c r="AU8" s="24">
        <v>1175362.3</v>
      </c>
      <c r="AV8" s="24">
        <v>1180688.3999999999</v>
      </c>
      <c r="AW8" s="24">
        <v>1190870.5</v>
      </c>
      <c r="AX8" s="24">
        <v>1201346.3</v>
      </c>
      <c r="AY8" s="24">
        <v>1206283.2</v>
      </c>
      <c r="AZ8" s="24">
        <v>1207925.6000000001</v>
      </c>
      <c r="BA8" s="24">
        <v>1212967.7</v>
      </c>
      <c r="BB8" s="24">
        <v>1221431.6000000001</v>
      </c>
      <c r="BC8" s="24">
        <v>1231241.6000000001</v>
      </c>
      <c r="BD8" s="24">
        <v>1236051.2</v>
      </c>
      <c r="BE8" s="24">
        <v>1232421.3999999999</v>
      </c>
      <c r="BF8" s="24">
        <v>1148705.2</v>
      </c>
      <c r="BG8" s="24">
        <v>1187945.6000000001</v>
      </c>
      <c r="BH8" s="24">
        <v>1226774.7</v>
      </c>
      <c r="BI8" s="24">
        <v>1249109.3</v>
      </c>
      <c r="BJ8" s="24">
        <v>1257893.8999999999</v>
      </c>
      <c r="BK8" s="24">
        <v>1233716.2</v>
      </c>
      <c r="BL8" s="24" t="s">
        <v>75</v>
      </c>
    </row>
    <row r="9" spans="1:64" ht="14" x14ac:dyDescent="0.2">
      <c r="A9" s="21" t="s">
        <v>76</v>
      </c>
      <c r="B9" s="22"/>
      <c r="C9" s="23" t="s">
        <v>73</v>
      </c>
      <c r="D9" s="19" t="s">
        <v>74</v>
      </c>
      <c r="E9" s="25">
        <v>405326.3</v>
      </c>
      <c r="F9" s="25">
        <v>410115.8</v>
      </c>
      <c r="G9" s="25">
        <v>411378.1</v>
      </c>
      <c r="H9" s="25">
        <v>414946</v>
      </c>
      <c r="I9" s="25">
        <v>417721.2</v>
      </c>
      <c r="J9" s="25">
        <v>421197.6</v>
      </c>
      <c r="K9" s="25">
        <v>418461.6</v>
      </c>
      <c r="L9" s="25">
        <v>409117.8</v>
      </c>
      <c r="M9" s="25">
        <v>402040.5</v>
      </c>
      <c r="N9" s="25">
        <v>398909.7</v>
      </c>
      <c r="O9" s="25">
        <v>400688.1</v>
      </c>
      <c r="P9" s="25">
        <v>402555.4</v>
      </c>
      <c r="Q9" s="25">
        <v>400833.9</v>
      </c>
      <c r="R9" s="25">
        <v>406262.1</v>
      </c>
      <c r="S9" s="25">
        <v>409876.3</v>
      </c>
      <c r="T9" s="25">
        <v>414611.9</v>
      </c>
      <c r="U9" s="25">
        <v>418283.7</v>
      </c>
      <c r="V9" s="25">
        <v>419220.9</v>
      </c>
      <c r="W9" s="25">
        <v>422118.8</v>
      </c>
      <c r="X9" s="25">
        <v>421965.1</v>
      </c>
      <c r="Y9" s="25">
        <v>425218.3</v>
      </c>
      <c r="Z9" s="25">
        <v>423577.1</v>
      </c>
      <c r="AA9" s="25">
        <v>422843.6</v>
      </c>
      <c r="AB9" s="25">
        <v>422749.2</v>
      </c>
      <c r="AC9" s="25">
        <v>421599.2</v>
      </c>
      <c r="AD9" s="25">
        <v>422092.6</v>
      </c>
      <c r="AE9" s="25">
        <v>424146</v>
      </c>
      <c r="AF9" s="25">
        <v>425921.1</v>
      </c>
      <c r="AG9" s="25">
        <v>424693.2</v>
      </c>
      <c r="AH9" s="25">
        <v>427621.5</v>
      </c>
      <c r="AI9" s="25">
        <v>427309.5</v>
      </c>
      <c r="AJ9" s="25">
        <v>427975.8</v>
      </c>
      <c r="AK9" s="25">
        <v>429000.3</v>
      </c>
      <c r="AL9" s="25">
        <v>429836.79999999999</v>
      </c>
      <c r="AM9" s="25">
        <v>432384.5</v>
      </c>
      <c r="AN9" s="25">
        <v>432883.5</v>
      </c>
      <c r="AO9" s="25">
        <v>437475.4</v>
      </c>
      <c r="AP9" s="25">
        <v>436864.9</v>
      </c>
      <c r="AQ9" s="25">
        <v>439307</v>
      </c>
      <c r="AR9" s="25">
        <v>443794.2</v>
      </c>
      <c r="AS9" s="25">
        <v>445969.7</v>
      </c>
      <c r="AT9" s="25">
        <v>448496.9</v>
      </c>
      <c r="AU9" s="25">
        <v>450872.6</v>
      </c>
      <c r="AV9" s="25">
        <v>454113.8</v>
      </c>
      <c r="AW9" s="25">
        <v>458098.6</v>
      </c>
      <c r="AX9" s="25">
        <v>459805.8</v>
      </c>
      <c r="AY9" s="25">
        <v>460474.8</v>
      </c>
      <c r="AZ9" s="25">
        <v>465171.8</v>
      </c>
      <c r="BA9" s="25">
        <v>469142.3</v>
      </c>
      <c r="BB9" s="25">
        <v>466773.7</v>
      </c>
      <c r="BC9" s="25">
        <v>468143.2</v>
      </c>
      <c r="BD9" s="25">
        <v>466527.3</v>
      </c>
      <c r="BE9" s="25">
        <v>454903.8</v>
      </c>
      <c r="BF9" s="25">
        <v>403008.1</v>
      </c>
      <c r="BG9" s="25">
        <v>446967.7</v>
      </c>
      <c r="BH9" s="25">
        <v>437851.2</v>
      </c>
      <c r="BI9" s="25">
        <v>436296.3</v>
      </c>
      <c r="BJ9" s="25">
        <v>454535</v>
      </c>
      <c r="BK9" s="25">
        <v>471867.7</v>
      </c>
      <c r="BL9" s="25">
        <v>461385.9</v>
      </c>
    </row>
    <row r="10" spans="1:64" ht="14" x14ac:dyDescent="0.2">
      <c r="A10" s="21" t="s">
        <v>77</v>
      </c>
      <c r="B10" s="22"/>
      <c r="C10" s="23" t="s">
        <v>73</v>
      </c>
      <c r="D10" s="19" t="s">
        <v>74</v>
      </c>
      <c r="E10" s="24">
        <v>478332.1</v>
      </c>
      <c r="F10" s="24">
        <v>480517.1</v>
      </c>
      <c r="G10" s="24">
        <v>484227.1</v>
      </c>
      <c r="H10" s="24">
        <v>486192.2</v>
      </c>
      <c r="I10" s="24">
        <v>488292.2</v>
      </c>
      <c r="J10" s="24">
        <v>488602.2</v>
      </c>
      <c r="K10" s="24">
        <v>485747.20000000001</v>
      </c>
      <c r="L10" s="24">
        <v>475212.1</v>
      </c>
      <c r="M10" s="24">
        <v>470587.1</v>
      </c>
      <c r="N10" s="24">
        <v>470812.1</v>
      </c>
      <c r="O10" s="24">
        <v>476762.1</v>
      </c>
      <c r="P10" s="24">
        <v>480587.1</v>
      </c>
      <c r="Q10" s="24">
        <v>483077.1</v>
      </c>
      <c r="R10" s="24">
        <v>487837.2</v>
      </c>
      <c r="S10" s="24">
        <v>489872.2</v>
      </c>
      <c r="T10" s="24">
        <v>492347.2</v>
      </c>
      <c r="U10" s="24">
        <v>494717.2</v>
      </c>
      <c r="V10" s="24">
        <v>495742.2</v>
      </c>
      <c r="W10" s="24">
        <v>497162.2</v>
      </c>
      <c r="X10" s="24">
        <v>498612.2</v>
      </c>
      <c r="Y10" s="24">
        <v>499682.2</v>
      </c>
      <c r="Z10" s="24">
        <v>499677.2</v>
      </c>
      <c r="AA10" s="24">
        <v>500892.2</v>
      </c>
      <c r="AB10" s="24">
        <v>500662.2</v>
      </c>
      <c r="AC10" s="24">
        <v>499287.2</v>
      </c>
      <c r="AD10" s="24">
        <v>502202.2</v>
      </c>
      <c r="AE10" s="24">
        <v>503757.2</v>
      </c>
      <c r="AF10" s="24">
        <v>504857.2</v>
      </c>
      <c r="AG10" s="24">
        <v>507027.20000000001</v>
      </c>
      <c r="AH10" s="24">
        <v>508372.3</v>
      </c>
      <c r="AI10" s="24">
        <v>511882.3</v>
      </c>
      <c r="AJ10" s="24">
        <v>514557.3</v>
      </c>
      <c r="AK10" s="24">
        <v>517232.3</v>
      </c>
      <c r="AL10" s="24">
        <v>520707.3</v>
      </c>
      <c r="AM10" s="24">
        <v>521702.3</v>
      </c>
      <c r="AN10" s="24">
        <v>523877.3</v>
      </c>
      <c r="AO10" s="24">
        <v>524177.3</v>
      </c>
      <c r="AP10" s="24">
        <v>527057.30000000005</v>
      </c>
      <c r="AQ10" s="24">
        <v>527982.30000000005</v>
      </c>
      <c r="AR10" s="24">
        <v>530692.4</v>
      </c>
      <c r="AS10" s="24">
        <v>534152.4</v>
      </c>
      <c r="AT10" s="24">
        <v>535442.4</v>
      </c>
      <c r="AU10" s="24">
        <v>535097.4</v>
      </c>
      <c r="AV10" s="24">
        <v>539387.4</v>
      </c>
      <c r="AW10" s="24">
        <v>541537.4</v>
      </c>
      <c r="AX10" s="24">
        <v>544017.4</v>
      </c>
      <c r="AY10" s="24">
        <v>546112.4</v>
      </c>
      <c r="AZ10" s="24">
        <v>551412.4</v>
      </c>
      <c r="BA10" s="24">
        <v>552837.4</v>
      </c>
      <c r="BB10" s="24">
        <v>555302.5</v>
      </c>
      <c r="BC10" s="24">
        <v>559107.5</v>
      </c>
      <c r="BD10" s="24">
        <v>562762.5</v>
      </c>
      <c r="BE10" s="24">
        <v>545102.4</v>
      </c>
      <c r="BF10" s="24">
        <v>481657.1</v>
      </c>
      <c r="BG10" s="24">
        <v>538892.4</v>
      </c>
      <c r="BH10" s="24">
        <v>538147.4</v>
      </c>
      <c r="BI10" s="24">
        <v>544837.4</v>
      </c>
      <c r="BJ10" s="24">
        <v>554257.5</v>
      </c>
      <c r="BK10" s="24">
        <v>565562.5</v>
      </c>
      <c r="BL10" s="24">
        <v>568417.5</v>
      </c>
    </row>
    <row r="11" spans="1:64" ht="14" x14ac:dyDescent="0.2">
      <c r="A11" s="21" t="s">
        <v>78</v>
      </c>
      <c r="B11" s="22"/>
      <c r="C11" s="23" t="s">
        <v>73</v>
      </c>
      <c r="D11" s="19" t="s">
        <v>74</v>
      </c>
      <c r="E11" s="25">
        <v>1405089.7</v>
      </c>
      <c r="F11" s="25">
        <v>1418703.7</v>
      </c>
      <c r="G11" s="25">
        <v>1424660.2</v>
      </c>
      <c r="H11" s="25">
        <v>1426278.9</v>
      </c>
      <c r="I11" s="25">
        <v>1427372</v>
      </c>
      <c r="J11" s="25">
        <v>1432534.4</v>
      </c>
      <c r="K11" s="25">
        <v>1444281.8</v>
      </c>
      <c r="L11" s="25">
        <v>1427535.1</v>
      </c>
      <c r="M11" s="25">
        <v>1395277.2</v>
      </c>
      <c r="N11" s="25">
        <v>1380051.2</v>
      </c>
      <c r="O11" s="25">
        <v>1386260.5</v>
      </c>
      <c r="P11" s="25">
        <v>1402426.5</v>
      </c>
      <c r="Q11" s="25">
        <v>1419344.6</v>
      </c>
      <c r="R11" s="25">
        <v>1426771.5</v>
      </c>
      <c r="S11" s="25">
        <v>1436882.9</v>
      </c>
      <c r="T11" s="25">
        <v>1452940.1</v>
      </c>
      <c r="U11" s="25">
        <v>1463914.9</v>
      </c>
      <c r="V11" s="25">
        <v>1466766.7</v>
      </c>
      <c r="W11" s="25">
        <v>1487002.8</v>
      </c>
      <c r="X11" s="25">
        <v>1498713.1</v>
      </c>
      <c r="Y11" s="25">
        <v>1499673.6000000001</v>
      </c>
      <c r="Z11" s="25">
        <v>1504565</v>
      </c>
      <c r="AA11" s="25">
        <v>1506614.5</v>
      </c>
      <c r="AB11" s="25">
        <v>1509729.9</v>
      </c>
      <c r="AC11" s="25">
        <v>1523272.2</v>
      </c>
      <c r="AD11" s="25">
        <v>1532112.7</v>
      </c>
      <c r="AE11" s="25">
        <v>1544599</v>
      </c>
      <c r="AF11" s="25">
        <v>1560825.9</v>
      </c>
      <c r="AG11" s="25">
        <v>1563377</v>
      </c>
      <c r="AH11" s="25">
        <v>1577655.8</v>
      </c>
      <c r="AI11" s="25">
        <v>1592786.3</v>
      </c>
      <c r="AJ11" s="25">
        <v>1603808</v>
      </c>
      <c r="AK11" s="25">
        <v>1594994.8</v>
      </c>
      <c r="AL11" s="25">
        <v>1590653.7</v>
      </c>
      <c r="AM11" s="25">
        <v>1596279.8</v>
      </c>
      <c r="AN11" s="25">
        <v>1597475.1</v>
      </c>
      <c r="AO11" s="25">
        <v>1606237.2</v>
      </c>
      <c r="AP11" s="25">
        <v>1598339.2</v>
      </c>
      <c r="AQ11" s="25">
        <v>1614821.5</v>
      </c>
      <c r="AR11" s="25">
        <v>1623888.4</v>
      </c>
      <c r="AS11" s="25">
        <v>1641538.8</v>
      </c>
      <c r="AT11" s="25">
        <v>1658332.5</v>
      </c>
      <c r="AU11" s="25">
        <v>1665328.5</v>
      </c>
      <c r="AV11" s="25">
        <v>1673954.8</v>
      </c>
      <c r="AW11" s="25">
        <v>1688605.9</v>
      </c>
      <c r="AX11" s="25">
        <v>1701863.2</v>
      </c>
      <c r="AY11" s="25">
        <v>1713608.2</v>
      </c>
      <c r="AZ11" s="25">
        <v>1719449.3</v>
      </c>
      <c r="BA11" s="25">
        <v>1721007.8</v>
      </c>
      <c r="BB11" s="25">
        <v>1738058.5</v>
      </c>
      <c r="BC11" s="25">
        <v>1743735.8</v>
      </c>
      <c r="BD11" s="25">
        <v>1748978.9</v>
      </c>
      <c r="BE11" s="25">
        <v>1711248.1</v>
      </c>
      <c r="BF11" s="25">
        <v>1522282.9</v>
      </c>
      <c r="BG11" s="25">
        <v>1659044.2</v>
      </c>
      <c r="BH11" s="25">
        <v>1695417.4</v>
      </c>
      <c r="BI11" s="25">
        <v>1715842.1</v>
      </c>
      <c r="BJ11" s="25">
        <v>1702134.2</v>
      </c>
      <c r="BK11" s="25">
        <v>1724859.7</v>
      </c>
      <c r="BL11" s="25" t="s">
        <v>75</v>
      </c>
    </row>
    <row r="12" spans="1:64" ht="14" x14ac:dyDescent="0.2">
      <c r="A12" s="21" t="s">
        <v>79</v>
      </c>
      <c r="B12" s="22"/>
      <c r="C12" s="23" t="s">
        <v>73</v>
      </c>
      <c r="D12" s="19" t="s">
        <v>74</v>
      </c>
      <c r="E12" s="24">
        <v>308480.7</v>
      </c>
      <c r="F12" s="24">
        <v>311361.90000000002</v>
      </c>
      <c r="G12" s="24">
        <v>311819.09999999998</v>
      </c>
      <c r="H12" s="24">
        <v>317065.2</v>
      </c>
      <c r="I12" s="24">
        <v>325189.09999999998</v>
      </c>
      <c r="J12" s="24">
        <v>325384.09999999998</v>
      </c>
      <c r="K12" s="24">
        <v>322630.40000000002</v>
      </c>
      <c r="L12" s="24">
        <v>319493.09999999998</v>
      </c>
      <c r="M12" s="24">
        <v>316887.8</v>
      </c>
      <c r="N12" s="24">
        <v>314998.5</v>
      </c>
      <c r="O12" s="24">
        <v>318511.3</v>
      </c>
      <c r="P12" s="24">
        <v>322451</v>
      </c>
      <c r="Q12" s="24">
        <v>323604.7</v>
      </c>
      <c r="R12" s="24">
        <v>334679.3</v>
      </c>
      <c r="S12" s="24">
        <v>342487.2</v>
      </c>
      <c r="T12" s="24">
        <v>346723.7</v>
      </c>
      <c r="U12" s="24">
        <v>351102.9</v>
      </c>
      <c r="V12" s="24">
        <v>356018.9</v>
      </c>
      <c r="W12" s="24">
        <v>357333.3</v>
      </c>
      <c r="X12" s="24">
        <v>364162.9</v>
      </c>
      <c r="Y12" s="24">
        <v>370444.7</v>
      </c>
      <c r="Z12" s="24">
        <v>376096.1</v>
      </c>
      <c r="AA12" s="24">
        <v>378491.1</v>
      </c>
      <c r="AB12" s="24">
        <v>381112.3</v>
      </c>
      <c r="AC12" s="24">
        <v>385563.6</v>
      </c>
      <c r="AD12" s="24">
        <v>391536</v>
      </c>
      <c r="AE12" s="24">
        <v>394959.2</v>
      </c>
      <c r="AF12" s="24">
        <v>395650</v>
      </c>
      <c r="AG12" s="24">
        <v>396233.5</v>
      </c>
      <c r="AH12" s="24">
        <v>398196.7</v>
      </c>
      <c r="AI12" s="24">
        <v>397915.9</v>
      </c>
      <c r="AJ12" s="24">
        <v>402345.9</v>
      </c>
      <c r="AK12" s="24">
        <v>403395.4</v>
      </c>
      <c r="AL12" s="24">
        <v>408903.5</v>
      </c>
      <c r="AM12" s="24">
        <v>407383.2</v>
      </c>
      <c r="AN12" s="24">
        <v>411044.1</v>
      </c>
      <c r="AO12" s="24">
        <v>413781.6</v>
      </c>
      <c r="AP12" s="24">
        <v>413305.59999999998</v>
      </c>
      <c r="AQ12" s="24">
        <v>414693.5</v>
      </c>
      <c r="AR12" s="24">
        <v>415343.7</v>
      </c>
      <c r="AS12" s="24">
        <v>412068.1</v>
      </c>
      <c r="AT12" s="24">
        <v>417074.8</v>
      </c>
      <c r="AU12" s="24">
        <v>424069.4</v>
      </c>
      <c r="AV12" s="24">
        <v>427206.9</v>
      </c>
      <c r="AW12" s="24">
        <v>432323.7</v>
      </c>
      <c r="AX12" s="24">
        <v>437215.8</v>
      </c>
      <c r="AY12" s="24">
        <v>435123.6</v>
      </c>
      <c r="AZ12" s="24">
        <v>439034.7</v>
      </c>
      <c r="BA12" s="24">
        <v>438465.8</v>
      </c>
      <c r="BB12" s="24">
        <v>444934.6</v>
      </c>
      <c r="BC12" s="24">
        <v>447031.2</v>
      </c>
      <c r="BD12" s="24">
        <v>428582.1</v>
      </c>
      <c r="BE12" s="24">
        <v>437968.6</v>
      </c>
      <c r="BF12" s="24">
        <v>384125.1</v>
      </c>
      <c r="BG12" s="24">
        <v>403395.7</v>
      </c>
      <c r="BH12" s="24">
        <v>427938.1</v>
      </c>
      <c r="BI12" s="24">
        <v>444214.6</v>
      </c>
      <c r="BJ12" s="24">
        <v>451370.6</v>
      </c>
      <c r="BK12" s="24">
        <v>473361.2</v>
      </c>
      <c r="BL12" s="24" t="s">
        <v>75</v>
      </c>
    </row>
    <row r="13" spans="1:64" ht="14" x14ac:dyDescent="0.2">
      <c r="A13" s="21" t="s">
        <v>80</v>
      </c>
      <c r="B13" s="22"/>
      <c r="C13" s="23" t="s">
        <v>73</v>
      </c>
      <c r="D13" s="19" t="s">
        <v>74</v>
      </c>
      <c r="E13" s="25">
        <v>445083.5</v>
      </c>
      <c r="F13" s="25">
        <v>449708.4</v>
      </c>
      <c r="G13" s="25">
        <v>459615.4</v>
      </c>
      <c r="H13" s="25">
        <v>465017.9</v>
      </c>
      <c r="I13" s="25">
        <v>466676.1</v>
      </c>
      <c r="J13" s="25">
        <v>470113.8</v>
      </c>
      <c r="K13" s="25">
        <v>475460.6</v>
      </c>
      <c r="L13" s="25">
        <v>466914.6</v>
      </c>
      <c r="M13" s="25">
        <v>469161.6</v>
      </c>
      <c r="N13" s="25">
        <v>473388</v>
      </c>
      <c r="O13" s="25">
        <v>477123.7</v>
      </c>
      <c r="P13" s="25">
        <v>480907.6</v>
      </c>
      <c r="Q13" s="25">
        <v>487369.2</v>
      </c>
      <c r="R13" s="25">
        <v>493016</v>
      </c>
      <c r="S13" s="25">
        <v>497485</v>
      </c>
      <c r="T13" s="25">
        <v>508135.4</v>
      </c>
      <c r="U13" s="25">
        <v>517735</v>
      </c>
      <c r="V13" s="25">
        <v>527340.9</v>
      </c>
      <c r="W13" s="25">
        <v>536934.40000000002</v>
      </c>
      <c r="X13" s="25">
        <v>541980.80000000005</v>
      </c>
      <c r="Y13" s="25">
        <v>546456.4</v>
      </c>
      <c r="Z13" s="25">
        <v>552234.4</v>
      </c>
      <c r="AA13" s="25">
        <v>551433.1</v>
      </c>
      <c r="AB13" s="25">
        <v>556971.19999999995</v>
      </c>
      <c r="AC13" s="25">
        <v>566169.69999999995</v>
      </c>
      <c r="AD13" s="25">
        <v>579414.30000000005</v>
      </c>
      <c r="AE13" s="25">
        <v>583772.1</v>
      </c>
      <c r="AF13" s="25">
        <v>591051.19999999995</v>
      </c>
      <c r="AG13" s="25">
        <v>598779.19999999995</v>
      </c>
      <c r="AH13" s="25">
        <v>603215.80000000005</v>
      </c>
      <c r="AI13" s="25">
        <v>608052.19999999995</v>
      </c>
      <c r="AJ13" s="25">
        <v>614755.9</v>
      </c>
      <c r="AK13" s="25">
        <v>619248.19999999995</v>
      </c>
      <c r="AL13" s="25">
        <v>621873.1</v>
      </c>
      <c r="AM13" s="25">
        <v>629559</v>
      </c>
      <c r="AN13" s="25">
        <v>625797.6</v>
      </c>
      <c r="AO13" s="25">
        <v>632030.6</v>
      </c>
      <c r="AP13" s="25">
        <v>635402.1</v>
      </c>
      <c r="AQ13" s="25">
        <v>639059.5</v>
      </c>
      <c r="AR13" s="25">
        <v>642096.80000000005</v>
      </c>
      <c r="AS13" s="25">
        <v>640398.9</v>
      </c>
      <c r="AT13" s="25">
        <v>645205.30000000005</v>
      </c>
      <c r="AU13" s="25">
        <v>647284.30000000005</v>
      </c>
      <c r="AV13" s="25">
        <v>650345</v>
      </c>
      <c r="AW13" s="25">
        <v>655036.80000000005</v>
      </c>
      <c r="AX13" s="25">
        <v>658915.9</v>
      </c>
      <c r="AY13" s="25">
        <v>665443.30000000005</v>
      </c>
      <c r="AZ13" s="25">
        <v>670079.80000000005</v>
      </c>
      <c r="BA13" s="25">
        <v>674840</v>
      </c>
      <c r="BB13" s="25">
        <v>682137.1</v>
      </c>
      <c r="BC13" s="25">
        <v>686349.6</v>
      </c>
      <c r="BD13" s="25">
        <v>693081.59999999998</v>
      </c>
      <c r="BE13" s="25">
        <v>675987.6</v>
      </c>
      <c r="BF13" s="25">
        <v>575048.9</v>
      </c>
      <c r="BG13" s="25">
        <v>629773.80000000005</v>
      </c>
      <c r="BH13" s="25">
        <v>669638.30000000005</v>
      </c>
      <c r="BI13" s="25">
        <v>689748.1</v>
      </c>
      <c r="BJ13" s="25">
        <v>672783.2</v>
      </c>
      <c r="BK13" s="25">
        <v>711192</v>
      </c>
      <c r="BL13" s="25" t="s">
        <v>75</v>
      </c>
    </row>
    <row r="14" spans="1:64" ht="14" x14ac:dyDescent="0.2">
      <c r="A14" s="21" t="s">
        <v>81</v>
      </c>
      <c r="B14" s="22"/>
      <c r="C14" s="23" t="s">
        <v>73</v>
      </c>
      <c r="D14" s="19" t="s">
        <v>74</v>
      </c>
      <c r="E14" s="24">
        <v>62847.4</v>
      </c>
      <c r="F14" s="24">
        <v>64465.9</v>
      </c>
      <c r="G14" s="24">
        <v>65204.9</v>
      </c>
      <c r="H14" s="24">
        <v>66416.2</v>
      </c>
      <c r="I14" s="24">
        <v>67854</v>
      </c>
      <c r="J14" s="24">
        <v>67764.5</v>
      </c>
      <c r="K14" s="24">
        <v>68138.100000000006</v>
      </c>
      <c r="L14" s="24">
        <v>67395.399999999994</v>
      </c>
      <c r="M14" s="24">
        <v>65778.8</v>
      </c>
      <c r="N14" s="24">
        <v>66739.600000000006</v>
      </c>
      <c r="O14" s="24">
        <v>67539.600000000006</v>
      </c>
      <c r="P14" s="24">
        <v>68633.399999999994</v>
      </c>
      <c r="Q14" s="24">
        <v>69455</v>
      </c>
      <c r="R14" s="24">
        <v>70297.399999999994</v>
      </c>
      <c r="S14" s="24">
        <v>71462.100000000006</v>
      </c>
      <c r="T14" s="24">
        <v>71908.399999999994</v>
      </c>
      <c r="U14" s="24">
        <v>72287.5</v>
      </c>
      <c r="V14" s="24">
        <v>73974.7</v>
      </c>
      <c r="W14" s="24">
        <v>74186.600000000006</v>
      </c>
      <c r="X14" s="24">
        <v>75160.3</v>
      </c>
      <c r="Y14" s="24">
        <v>76738.7</v>
      </c>
      <c r="Z14" s="24">
        <v>77098.8</v>
      </c>
      <c r="AA14" s="24">
        <v>77565.100000000006</v>
      </c>
      <c r="AB14" s="24">
        <v>78566.899999999994</v>
      </c>
      <c r="AC14" s="24">
        <v>78769</v>
      </c>
      <c r="AD14" s="24">
        <v>78526.600000000006</v>
      </c>
      <c r="AE14" s="24">
        <v>79998.399999999994</v>
      </c>
      <c r="AF14" s="24">
        <v>80458.7</v>
      </c>
      <c r="AG14" s="24">
        <v>81452.600000000006</v>
      </c>
      <c r="AH14" s="24">
        <v>81735</v>
      </c>
      <c r="AI14" s="24">
        <v>82448.5</v>
      </c>
      <c r="AJ14" s="24">
        <v>83349.600000000006</v>
      </c>
      <c r="AK14" s="24">
        <v>83470</v>
      </c>
      <c r="AL14" s="24">
        <v>85275.4</v>
      </c>
      <c r="AM14" s="24">
        <v>86341.5</v>
      </c>
      <c r="AN14" s="24">
        <v>85971.5</v>
      </c>
      <c r="AO14" s="24">
        <v>88059.199999999997</v>
      </c>
      <c r="AP14" s="24">
        <v>87714.3</v>
      </c>
      <c r="AQ14" s="24">
        <v>89272</v>
      </c>
      <c r="AR14" s="24">
        <v>90284.1</v>
      </c>
      <c r="AS14" s="24">
        <v>90612.4</v>
      </c>
      <c r="AT14" s="24">
        <v>92562.7</v>
      </c>
      <c r="AU14" s="24">
        <v>92585.9</v>
      </c>
      <c r="AV14" s="24">
        <v>94365.5</v>
      </c>
      <c r="AW14" s="24">
        <v>94566.9</v>
      </c>
      <c r="AX14" s="24">
        <v>95476.7</v>
      </c>
      <c r="AY14" s="24">
        <v>95107.5</v>
      </c>
      <c r="AZ14" s="24">
        <v>94674.6</v>
      </c>
      <c r="BA14" s="24">
        <v>95761.4</v>
      </c>
      <c r="BB14" s="24">
        <v>97027.7</v>
      </c>
      <c r="BC14" s="24">
        <v>97264.3</v>
      </c>
      <c r="BD14" s="24">
        <v>98229.9</v>
      </c>
      <c r="BE14" s="24">
        <v>97327.1</v>
      </c>
      <c r="BF14" s="24">
        <v>89566.9</v>
      </c>
      <c r="BG14" s="24">
        <v>91012.4</v>
      </c>
      <c r="BH14" s="24">
        <v>94426.7</v>
      </c>
      <c r="BI14" s="24">
        <v>96231.8</v>
      </c>
      <c r="BJ14" s="24">
        <v>98094.7</v>
      </c>
      <c r="BK14" s="24">
        <v>101890.1</v>
      </c>
      <c r="BL14" s="24" t="s">
        <v>75</v>
      </c>
    </row>
    <row r="15" spans="1:64" ht="14" x14ac:dyDescent="0.2">
      <c r="A15" s="21" t="s">
        <v>82</v>
      </c>
      <c r="B15" s="22"/>
      <c r="C15" s="23" t="s">
        <v>73</v>
      </c>
      <c r="D15" s="19" t="s">
        <v>74</v>
      </c>
      <c r="E15" s="25">
        <v>322569.7</v>
      </c>
      <c r="F15" s="25">
        <v>325307.7</v>
      </c>
      <c r="G15" s="25">
        <v>330063.3</v>
      </c>
      <c r="H15" s="25">
        <v>333979.2</v>
      </c>
      <c r="I15" s="25">
        <v>335752</v>
      </c>
      <c r="J15" s="25">
        <v>338040.4</v>
      </c>
      <c r="K15" s="25">
        <v>338592</v>
      </c>
      <c r="L15" s="25">
        <v>332446.59999999998</v>
      </c>
      <c r="M15" s="25">
        <v>321204.40000000002</v>
      </c>
      <c r="N15" s="25">
        <v>319958.5</v>
      </c>
      <c r="O15" s="25">
        <v>321369.8</v>
      </c>
      <c r="P15" s="25">
        <v>321679.90000000002</v>
      </c>
      <c r="Q15" s="25">
        <v>323931.59999999998</v>
      </c>
      <c r="R15" s="25">
        <v>327571.09999999998</v>
      </c>
      <c r="S15" s="25">
        <v>330316.2</v>
      </c>
      <c r="T15" s="25">
        <v>331557.2</v>
      </c>
      <c r="U15" s="25">
        <v>333539.20000000001</v>
      </c>
      <c r="V15" s="25">
        <v>334409.90000000002</v>
      </c>
      <c r="W15" s="25">
        <v>334138.7</v>
      </c>
      <c r="X15" s="25">
        <v>334418.8</v>
      </c>
      <c r="Y15" s="25">
        <v>333632</v>
      </c>
      <c r="Z15" s="25">
        <v>332089.90000000002</v>
      </c>
      <c r="AA15" s="25">
        <v>331073.3</v>
      </c>
      <c r="AB15" s="25">
        <v>330292.40000000002</v>
      </c>
      <c r="AC15" s="25">
        <v>329097.40000000002</v>
      </c>
      <c r="AD15" s="25">
        <v>330284.3</v>
      </c>
      <c r="AE15" s="25">
        <v>331448.3</v>
      </c>
      <c r="AF15" s="25">
        <v>335677.4</v>
      </c>
      <c r="AG15" s="25">
        <v>333691.7</v>
      </c>
      <c r="AH15" s="25">
        <v>337053.9</v>
      </c>
      <c r="AI15" s="25">
        <v>340712.5</v>
      </c>
      <c r="AJ15" s="25">
        <v>345052</v>
      </c>
      <c r="AK15" s="25">
        <v>351315.7</v>
      </c>
      <c r="AL15" s="25">
        <v>356420.1</v>
      </c>
      <c r="AM15" s="25">
        <v>360328.6</v>
      </c>
      <c r="AN15" s="25">
        <v>362645.5</v>
      </c>
      <c r="AO15" s="25">
        <v>363237.9</v>
      </c>
      <c r="AP15" s="25">
        <v>364459.1</v>
      </c>
      <c r="AQ15" s="25">
        <v>367389.7</v>
      </c>
      <c r="AR15" s="25">
        <v>370517.2</v>
      </c>
      <c r="AS15" s="25">
        <v>376206.8</v>
      </c>
      <c r="AT15" s="25">
        <v>386805.4</v>
      </c>
      <c r="AU15" s="25">
        <v>388989.9</v>
      </c>
      <c r="AV15" s="25">
        <v>392358.6</v>
      </c>
      <c r="AW15" s="25">
        <v>394281.6</v>
      </c>
      <c r="AX15" s="25">
        <v>397178.5</v>
      </c>
      <c r="AY15" s="25">
        <v>399607.1</v>
      </c>
      <c r="AZ15" s="25">
        <v>402396.4</v>
      </c>
      <c r="BA15" s="25">
        <v>405980.5</v>
      </c>
      <c r="BB15" s="25">
        <v>409171.5</v>
      </c>
      <c r="BC15" s="25">
        <v>411415.7</v>
      </c>
      <c r="BD15" s="25">
        <v>414004</v>
      </c>
      <c r="BE15" s="25">
        <v>399976.5</v>
      </c>
      <c r="BF15" s="25">
        <v>364403.7</v>
      </c>
      <c r="BG15" s="25">
        <v>388868.1</v>
      </c>
      <c r="BH15" s="25">
        <v>392001.5</v>
      </c>
      <c r="BI15" s="25">
        <v>390367.9</v>
      </c>
      <c r="BJ15" s="25">
        <v>395463.9</v>
      </c>
      <c r="BK15" s="25">
        <v>401656.5</v>
      </c>
      <c r="BL15" s="25" t="s">
        <v>75</v>
      </c>
    </row>
    <row r="16" spans="1:64" ht="14" x14ac:dyDescent="0.2">
      <c r="A16" s="21" t="s">
        <v>83</v>
      </c>
      <c r="B16" s="22"/>
      <c r="C16" s="23" t="s">
        <v>73</v>
      </c>
      <c r="D16" s="19" t="s">
        <v>74</v>
      </c>
      <c r="E16" s="24">
        <v>270244.40000000002</v>
      </c>
      <c r="F16" s="24">
        <v>269034</v>
      </c>
      <c r="G16" s="24">
        <v>271561.59999999998</v>
      </c>
      <c r="H16" s="24">
        <v>274293.5</v>
      </c>
      <c r="I16" s="24">
        <v>274179.5</v>
      </c>
      <c r="J16" s="24">
        <v>271649.7</v>
      </c>
      <c r="K16" s="24">
        <v>270062.90000000002</v>
      </c>
      <c r="L16" s="24">
        <v>263685.40000000002</v>
      </c>
      <c r="M16" s="24">
        <v>259932</v>
      </c>
      <c r="N16" s="24">
        <v>254893.6</v>
      </c>
      <c r="O16" s="24">
        <v>255774.9</v>
      </c>
      <c r="P16" s="24">
        <v>256007</v>
      </c>
      <c r="Q16" s="24">
        <v>258217.8</v>
      </c>
      <c r="R16" s="24">
        <v>259982.8</v>
      </c>
      <c r="S16" s="24">
        <v>264104.5</v>
      </c>
      <c r="T16" s="24">
        <v>263510.09999999998</v>
      </c>
      <c r="U16" s="24">
        <v>264084.2</v>
      </c>
      <c r="V16" s="24">
        <v>266731.2</v>
      </c>
      <c r="W16" s="24">
        <v>263413.8</v>
      </c>
      <c r="X16" s="24">
        <v>265566.40000000002</v>
      </c>
      <c r="Y16" s="24">
        <v>265381.90000000002</v>
      </c>
      <c r="Z16" s="24">
        <v>265581.59999999998</v>
      </c>
      <c r="AA16" s="24">
        <v>265831</v>
      </c>
      <c r="AB16" s="24">
        <v>265401.3</v>
      </c>
      <c r="AC16" s="24">
        <v>266897.8</v>
      </c>
      <c r="AD16" s="24">
        <v>267096</v>
      </c>
      <c r="AE16" s="24">
        <v>268787.8</v>
      </c>
      <c r="AF16" s="24">
        <v>269328.3</v>
      </c>
      <c r="AG16" s="24">
        <v>270010.40000000002</v>
      </c>
      <c r="AH16" s="24">
        <v>269814.8</v>
      </c>
      <c r="AI16" s="24">
        <v>274331.2</v>
      </c>
      <c r="AJ16" s="24">
        <v>275315.20000000001</v>
      </c>
      <c r="AK16" s="24">
        <v>277200.2</v>
      </c>
      <c r="AL16" s="24">
        <v>278496.90000000002</v>
      </c>
      <c r="AM16" s="24">
        <v>279337</v>
      </c>
      <c r="AN16" s="24">
        <v>279959.40000000002</v>
      </c>
      <c r="AO16" s="24">
        <v>283184.7</v>
      </c>
      <c r="AP16" s="24">
        <v>287015.09999999998</v>
      </c>
      <c r="AQ16" s="24">
        <v>289450.09999999998</v>
      </c>
      <c r="AR16" s="24">
        <v>291535.59999999998</v>
      </c>
      <c r="AS16" s="24">
        <v>293443.40000000002</v>
      </c>
      <c r="AT16" s="24">
        <v>296723.40000000002</v>
      </c>
      <c r="AU16" s="24">
        <v>295635.09999999998</v>
      </c>
      <c r="AV16" s="24">
        <v>297867.09999999998</v>
      </c>
      <c r="AW16" s="24">
        <v>299392.3</v>
      </c>
      <c r="AX16" s="24">
        <v>300897.09999999998</v>
      </c>
      <c r="AY16" s="24">
        <v>302708.90000000002</v>
      </c>
      <c r="AZ16" s="24">
        <v>304220.40000000002</v>
      </c>
      <c r="BA16" s="24">
        <v>306289.5</v>
      </c>
      <c r="BB16" s="24">
        <v>308116.2</v>
      </c>
      <c r="BC16" s="24">
        <v>309088.2</v>
      </c>
      <c r="BD16" s="24">
        <v>309253.3</v>
      </c>
      <c r="BE16" s="24">
        <v>306944.3</v>
      </c>
      <c r="BF16" s="24">
        <v>287761.5</v>
      </c>
      <c r="BG16" s="24">
        <v>305010.40000000002</v>
      </c>
      <c r="BH16" s="24">
        <v>307610.3</v>
      </c>
      <c r="BI16" s="24">
        <v>306451.90000000002</v>
      </c>
      <c r="BJ16" s="24">
        <v>312768</v>
      </c>
      <c r="BK16" s="24">
        <v>316059.90000000002</v>
      </c>
      <c r="BL16" s="24" t="s">
        <v>75</v>
      </c>
    </row>
    <row r="17" spans="1:64" ht="14" x14ac:dyDescent="0.2">
      <c r="A17" s="21" t="s">
        <v>84</v>
      </c>
      <c r="B17" s="22"/>
      <c r="C17" s="23" t="s">
        <v>73</v>
      </c>
      <c r="D17" s="19" t="s">
        <v>74</v>
      </c>
      <c r="E17" s="25">
        <v>38965.9</v>
      </c>
      <c r="F17" s="25">
        <v>39117.9</v>
      </c>
      <c r="G17" s="25">
        <v>39196.6</v>
      </c>
      <c r="H17" s="25">
        <v>38961.300000000003</v>
      </c>
      <c r="I17" s="25">
        <v>38096.300000000003</v>
      </c>
      <c r="J17" s="25">
        <v>38483.300000000003</v>
      </c>
      <c r="K17" s="25">
        <v>38501.599999999999</v>
      </c>
      <c r="L17" s="25">
        <v>33959.199999999997</v>
      </c>
      <c r="M17" s="25">
        <v>33058.6</v>
      </c>
      <c r="N17" s="25">
        <v>31943.1</v>
      </c>
      <c r="O17" s="25">
        <v>31314.7</v>
      </c>
      <c r="P17" s="25">
        <v>31461.5</v>
      </c>
      <c r="Q17" s="25">
        <v>31895.1</v>
      </c>
      <c r="R17" s="25">
        <v>32299.4</v>
      </c>
      <c r="S17" s="25">
        <v>32772.800000000003</v>
      </c>
      <c r="T17" s="25">
        <v>33461.4</v>
      </c>
      <c r="U17" s="25">
        <v>34139.800000000003</v>
      </c>
      <c r="V17" s="25">
        <v>34791.599999999999</v>
      </c>
      <c r="W17" s="25">
        <v>35372.800000000003</v>
      </c>
      <c r="X17" s="25">
        <v>35361.1</v>
      </c>
      <c r="Y17" s="25">
        <v>35571.1</v>
      </c>
      <c r="Z17" s="25">
        <v>36007.300000000003</v>
      </c>
      <c r="AA17" s="25">
        <v>36187.300000000003</v>
      </c>
      <c r="AB17" s="25">
        <v>36508.699999999997</v>
      </c>
      <c r="AC17" s="25">
        <v>36683.699999999997</v>
      </c>
      <c r="AD17" s="25">
        <v>36589.5</v>
      </c>
      <c r="AE17" s="25">
        <v>36498.6</v>
      </c>
      <c r="AF17" s="25">
        <v>36480.300000000003</v>
      </c>
      <c r="AG17" s="25">
        <v>37079.199999999997</v>
      </c>
      <c r="AH17" s="25">
        <v>37230.5</v>
      </c>
      <c r="AI17" s="25">
        <v>37729.599999999999</v>
      </c>
      <c r="AJ17" s="25">
        <v>38294.6</v>
      </c>
      <c r="AK17" s="25">
        <v>37759.699999999997</v>
      </c>
      <c r="AL17" s="25">
        <v>38504.5</v>
      </c>
      <c r="AM17" s="25">
        <v>38791.300000000003</v>
      </c>
      <c r="AN17" s="25">
        <v>38719.4</v>
      </c>
      <c r="AO17" s="25">
        <v>39348.1</v>
      </c>
      <c r="AP17" s="25">
        <v>39274.800000000003</v>
      </c>
      <c r="AQ17" s="25">
        <v>39712.699999999997</v>
      </c>
      <c r="AR17" s="25">
        <v>40188.6</v>
      </c>
      <c r="AS17" s="25">
        <v>40981.300000000003</v>
      </c>
      <c r="AT17" s="25">
        <v>41759.300000000003</v>
      </c>
      <c r="AU17" s="25">
        <v>41909.199999999997</v>
      </c>
      <c r="AV17" s="25">
        <v>42515</v>
      </c>
      <c r="AW17" s="25">
        <v>42966.400000000001</v>
      </c>
      <c r="AX17" s="25">
        <v>43299.4</v>
      </c>
      <c r="AY17" s="25">
        <v>43593.599999999999</v>
      </c>
      <c r="AZ17" s="25">
        <v>44201.3</v>
      </c>
      <c r="BA17" s="25">
        <v>44925.7</v>
      </c>
      <c r="BB17" s="25">
        <v>45091.7</v>
      </c>
      <c r="BC17" s="25">
        <v>45427.6</v>
      </c>
      <c r="BD17" s="25">
        <v>45605.2</v>
      </c>
      <c r="BE17" s="25">
        <v>45068.800000000003</v>
      </c>
      <c r="BF17" s="25">
        <v>42366.2</v>
      </c>
      <c r="BG17" s="25">
        <v>43930.3</v>
      </c>
      <c r="BH17" s="25">
        <v>45029.9</v>
      </c>
      <c r="BI17" s="25">
        <v>46570.3</v>
      </c>
      <c r="BJ17" s="25">
        <v>47641</v>
      </c>
      <c r="BK17" s="25">
        <v>47953.8</v>
      </c>
      <c r="BL17" s="25" t="s">
        <v>75</v>
      </c>
    </row>
    <row r="18" spans="1:64" ht="14" x14ac:dyDescent="0.2">
      <c r="A18" s="21" t="s">
        <v>85</v>
      </c>
      <c r="B18" s="22"/>
      <c r="C18" s="23" t="s">
        <v>73</v>
      </c>
      <c r="D18" s="19" t="s">
        <v>74</v>
      </c>
      <c r="E18" s="24">
        <v>237546.2</v>
      </c>
      <c r="F18" s="24">
        <v>241816.1</v>
      </c>
      <c r="G18" s="24">
        <v>244037</v>
      </c>
      <c r="H18" s="24">
        <v>247258.2</v>
      </c>
      <c r="I18" s="24">
        <v>246954.1</v>
      </c>
      <c r="J18" s="24">
        <v>244971.2</v>
      </c>
      <c r="K18" s="24">
        <v>245817.2</v>
      </c>
      <c r="L18" s="24">
        <v>240542.6</v>
      </c>
      <c r="M18" s="24">
        <v>224961.2</v>
      </c>
      <c r="N18" s="24">
        <v>223978.6</v>
      </c>
      <c r="O18" s="24">
        <v>226049.6</v>
      </c>
      <c r="P18" s="24">
        <v>224304.6</v>
      </c>
      <c r="Q18" s="24">
        <v>226552</v>
      </c>
      <c r="R18" s="24">
        <v>232809.2</v>
      </c>
      <c r="S18" s="24">
        <v>231853</v>
      </c>
      <c r="T18" s="24">
        <v>236722.2</v>
      </c>
      <c r="U18" s="24">
        <v>238044.2</v>
      </c>
      <c r="V18" s="24">
        <v>237629.9</v>
      </c>
      <c r="W18" s="24">
        <v>237920.8</v>
      </c>
      <c r="X18" s="24">
        <v>237986.9</v>
      </c>
      <c r="Y18" s="24">
        <v>236946.9</v>
      </c>
      <c r="Z18" s="24">
        <v>234439.6</v>
      </c>
      <c r="AA18" s="24">
        <v>233536.3</v>
      </c>
      <c r="AB18" s="24">
        <v>233355.6</v>
      </c>
      <c r="AC18" s="24">
        <v>231355.1</v>
      </c>
      <c r="AD18" s="24">
        <v>232421.4</v>
      </c>
      <c r="AE18" s="24">
        <v>233232.2</v>
      </c>
      <c r="AF18" s="24">
        <v>232813.6</v>
      </c>
      <c r="AG18" s="24">
        <v>231015.8</v>
      </c>
      <c r="AH18" s="24">
        <v>231390.3</v>
      </c>
      <c r="AI18" s="24">
        <v>232284.79999999999</v>
      </c>
      <c r="AJ18" s="24">
        <v>231729.6</v>
      </c>
      <c r="AK18" s="24">
        <v>229927.4</v>
      </c>
      <c r="AL18" s="24">
        <v>233426.1</v>
      </c>
      <c r="AM18" s="24">
        <v>233404.1</v>
      </c>
      <c r="AN18" s="24">
        <v>234712.8</v>
      </c>
      <c r="AO18" s="24">
        <v>237607.9</v>
      </c>
      <c r="AP18" s="24">
        <v>237978.1</v>
      </c>
      <c r="AQ18" s="24">
        <v>240666</v>
      </c>
      <c r="AR18" s="24">
        <v>241406.3</v>
      </c>
      <c r="AS18" s="24">
        <v>243785.8</v>
      </c>
      <c r="AT18" s="24">
        <v>246896.8</v>
      </c>
      <c r="AU18" s="24">
        <v>247923.5</v>
      </c>
      <c r="AV18" s="24">
        <v>249637.7</v>
      </c>
      <c r="AW18" s="24">
        <v>250109.2</v>
      </c>
      <c r="AX18" s="24">
        <v>250007.8</v>
      </c>
      <c r="AY18" s="24">
        <v>249558.39999999999</v>
      </c>
      <c r="AZ18" s="24">
        <v>249844.8</v>
      </c>
      <c r="BA18" s="24">
        <v>251682.3</v>
      </c>
      <c r="BB18" s="24">
        <v>253700.5</v>
      </c>
      <c r="BC18" s="24">
        <v>253533</v>
      </c>
      <c r="BD18" s="24">
        <v>252797.2</v>
      </c>
      <c r="BE18" s="24">
        <v>251858.6</v>
      </c>
      <c r="BF18" s="24">
        <v>235739.5</v>
      </c>
      <c r="BG18" s="24">
        <v>246936.5</v>
      </c>
      <c r="BH18" s="24">
        <v>248840.1</v>
      </c>
      <c r="BI18" s="24">
        <v>249549.6</v>
      </c>
      <c r="BJ18" s="24">
        <v>254634.7</v>
      </c>
      <c r="BK18" s="24">
        <v>256657.3</v>
      </c>
      <c r="BL18" s="24" t="s">
        <v>75</v>
      </c>
    </row>
    <row r="19" spans="1:64" ht="14" x14ac:dyDescent="0.2">
      <c r="A19" s="21" t="s">
        <v>86</v>
      </c>
      <c r="B19" s="22"/>
      <c r="C19" s="23" t="s">
        <v>73</v>
      </c>
      <c r="D19" s="19" t="s">
        <v>74</v>
      </c>
      <c r="E19" s="25">
        <v>2582768.6</v>
      </c>
      <c r="F19" s="25">
        <v>2602298.5</v>
      </c>
      <c r="G19" s="25">
        <v>2611593.2999999998</v>
      </c>
      <c r="H19" s="25">
        <v>2617796.4</v>
      </c>
      <c r="I19" s="25">
        <v>2628111.7000000002</v>
      </c>
      <c r="J19" s="25">
        <v>2616885.9</v>
      </c>
      <c r="K19" s="25">
        <v>2609622.2999999998</v>
      </c>
      <c r="L19" s="25">
        <v>2571748</v>
      </c>
      <c r="M19" s="25">
        <v>2529386.4</v>
      </c>
      <c r="N19" s="25">
        <v>2526885.2000000002</v>
      </c>
      <c r="O19" s="25">
        <v>2530987.2999999998</v>
      </c>
      <c r="P19" s="25">
        <v>2548801.2999999998</v>
      </c>
      <c r="Q19" s="25">
        <v>2557835.9</v>
      </c>
      <c r="R19" s="25">
        <v>2570937.6</v>
      </c>
      <c r="S19" s="25">
        <v>2587541</v>
      </c>
      <c r="T19" s="25">
        <v>2606030.4</v>
      </c>
      <c r="U19" s="25">
        <v>2631713.5</v>
      </c>
      <c r="V19" s="25">
        <v>2632528.9</v>
      </c>
      <c r="W19" s="25">
        <v>2642118.7999999998</v>
      </c>
      <c r="X19" s="25">
        <v>2646906.2000000002</v>
      </c>
      <c r="Y19" s="25">
        <v>2649172.4</v>
      </c>
      <c r="Z19" s="25">
        <v>2645050.2999999998</v>
      </c>
      <c r="AA19" s="25">
        <v>2650182.9</v>
      </c>
      <c r="AB19" s="25">
        <v>2648281.9</v>
      </c>
      <c r="AC19" s="25">
        <v>2647976.7999999998</v>
      </c>
      <c r="AD19" s="25">
        <v>2665405.6</v>
      </c>
      <c r="AE19" s="25">
        <v>2665780.7999999998</v>
      </c>
      <c r="AF19" s="25">
        <v>2678622.2999999998</v>
      </c>
      <c r="AG19" s="25">
        <v>2680648.4</v>
      </c>
      <c r="AH19" s="25">
        <v>2683930</v>
      </c>
      <c r="AI19" s="25">
        <v>2697311.9</v>
      </c>
      <c r="AJ19" s="25">
        <v>2699788.1</v>
      </c>
      <c r="AK19" s="25">
        <v>2712704.7</v>
      </c>
      <c r="AL19" s="25">
        <v>2712979.8</v>
      </c>
      <c r="AM19" s="25">
        <v>2722044.4</v>
      </c>
      <c r="AN19" s="25">
        <v>2726141.5</v>
      </c>
      <c r="AO19" s="25">
        <v>2743385.3</v>
      </c>
      <c r="AP19" s="25">
        <v>2738888</v>
      </c>
      <c r="AQ19" s="25">
        <v>2744115.7</v>
      </c>
      <c r="AR19" s="25">
        <v>2758998.2</v>
      </c>
      <c r="AS19" s="25">
        <v>2781559.7</v>
      </c>
      <c r="AT19" s="25">
        <v>2804096.2</v>
      </c>
      <c r="AU19" s="25">
        <v>2822055.3</v>
      </c>
      <c r="AV19" s="25">
        <v>2845932.4</v>
      </c>
      <c r="AW19" s="25">
        <v>2846747.9</v>
      </c>
      <c r="AX19" s="25">
        <v>2856502.8</v>
      </c>
      <c r="AY19" s="25">
        <v>2868413.9</v>
      </c>
      <c r="AZ19" s="25">
        <v>2889109.4</v>
      </c>
      <c r="BA19" s="25">
        <v>2907593.8</v>
      </c>
      <c r="BB19" s="25">
        <v>2922761.5</v>
      </c>
      <c r="BC19" s="25">
        <v>2926278.3</v>
      </c>
      <c r="BD19" s="25">
        <v>2914897.5</v>
      </c>
      <c r="BE19" s="25">
        <v>2748983.1</v>
      </c>
      <c r="BF19" s="25">
        <v>2378549.7000000002</v>
      </c>
      <c r="BG19" s="25">
        <v>2821425</v>
      </c>
      <c r="BH19" s="25">
        <v>2790369.2</v>
      </c>
      <c r="BI19" s="25">
        <v>2794366.2</v>
      </c>
      <c r="BJ19" s="25">
        <v>2831660.2</v>
      </c>
      <c r="BK19" s="25">
        <v>2920855.5</v>
      </c>
      <c r="BL19" s="25">
        <v>2941611.1</v>
      </c>
    </row>
    <row r="20" spans="1:64" ht="14" x14ac:dyDescent="0.2">
      <c r="A20" s="21" t="s">
        <v>87</v>
      </c>
      <c r="B20" s="22"/>
      <c r="C20" s="23" t="s">
        <v>73</v>
      </c>
      <c r="D20" s="19" t="s">
        <v>74</v>
      </c>
      <c r="E20" s="24">
        <v>3573192.2</v>
      </c>
      <c r="F20" s="24">
        <v>3603137.5</v>
      </c>
      <c r="G20" s="24">
        <v>3621026.7</v>
      </c>
      <c r="H20" s="24">
        <v>3645138.5</v>
      </c>
      <c r="I20" s="24">
        <v>3668083.8</v>
      </c>
      <c r="J20" s="24">
        <v>3659528.3</v>
      </c>
      <c r="K20" s="24">
        <v>3635805.4</v>
      </c>
      <c r="L20" s="24">
        <v>3577859.6</v>
      </c>
      <c r="M20" s="24">
        <v>3410336.1</v>
      </c>
      <c r="N20" s="24">
        <v>3415780.8</v>
      </c>
      <c r="O20" s="24">
        <v>3434837.1</v>
      </c>
      <c r="P20" s="24">
        <v>3460116.2</v>
      </c>
      <c r="Q20" s="24">
        <v>3488022.6</v>
      </c>
      <c r="R20" s="24">
        <v>3566190.8</v>
      </c>
      <c r="S20" s="24">
        <v>3596136.1</v>
      </c>
      <c r="T20" s="24">
        <v>3625303.5</v>
      </c>
      <c r="U20" s="24">
        <v>3695308.7999999998</v>
      </c>
      <c r="V20" s="24">
        <v>3698420</v>
      </c>
      <c r="W20" s="24">
        <v>3731476.2</v>
      </c>
      <c r="X20" s="24">
        <v>3719809.7</v>
      </c>
      <c r="Y20" s="24">
        <v>3727685.1</v>
      </c>
      <c r="Z20" s="24">
        <v>3734685.3</v>
      </c>
      <c r="AA20" s="24">
        <v>3745574.6</v>
      </c>
      <c r="AB20" s="24">
        <v>3728851.6</v>
      </c>
      <c r="AC20" s="24">
        <v>3711446.9</v>
      </c>
      <c r="AD20" s="24">
        <v>3751116.6</v>
      </c>
      <c r="AE20" s="24">
        <v>3772895.8</v>
      </c>
      <c r="AF20" s="24">
        <v>3784174.6</v>
      </c>
      <c r="AG20" s="24">
        <v>3819564.1</v>
      </c>
      <c r="AH20" s="24">
        <v>3819564.1</v>
      </c>
      <c r="AI20" s="24">
        <v>3840176.7</v>
      </c>
      <c r="AJ20" s="24">
        <v>3871290.3</v>
      </c>
      <c r="AK20" s="24">
        <v>3850872.3</v>
      </c>
      <c r="AL20" s="24">
        <v>3878095.5</v>
      </c>
      <c r="AM20" s="24">
        <v>3897540.1</v>
      </c>
      <c r="AN20" s="24">
        <v>3914262.9</v>
      </c>
      <c r="AO20" s="24">
        <v>3946251.4</v>
      </c>
      <c r="AP20" s="24">
        <v>3962585.4</v>
      </c>
      <c r="AQ20" s="24">
        <v>3976197.4</v>
      </c>
      <c r="AR20" s="24">
        <v>3988642.4</v>
      </c>
      <c r="AS20" s="24">
        <v>4037256</v>
      </c>
      <c r="AT20" s="24">
        <v>4068757.5</v>
      </c>
      <c r="AU20" s="24">
        <v>4104537.2</v>
      </c>
      <c r="AV20" s="24">
        <v>4137594.2</v>
      </c>
      <c r="AW20" s="24">
        <v>4119704.2</v>
      </c>
      <c r="AX20" s="24">
        <v>4142650.1</v>
      </c>
      <c r="AY20" s="24">
        <v>4125149.1</v>
      </c>
      <c r="AZ20" s="24">
        <v>4141094.4</v>
      </c>
      <c r="BA20" s="24">
        <v>4184749.6</v>
      </c>
      <c r="BB20" s="24">
        <v>4164136.9</v>
      </c>
      <c r="BC20" s="24">
        <v>4181249.4</v>
      </c>
      <c r="BD20" s="24">
        <v>4178137.9</v>
      </c>
      <c r="BE20" s="24">
        <v>4104436.6</v>
      </c>
      <c r="BF20" s="24">
        <v>3694148.3</v>
      </c>
      <c r="BG20" s="24">
        <v>4028212.4</v>
      </c>
      <c r="BH20" s="24">
        <v>4058157.6</v>
      </c>
      <c r="BI20" s="24">
        <v>3989904</v>
      </c>
      <c r="BJ20" s="24">
        <v>4076632.6</v>
      </c>
      <c r="BK20" s="24">
        <v>4144304.5</v>
      </c>
      <c r="BL20" s="24">
        <v>4113968.7</v>
      </c>
    </row>
    <row r="21" spans="1:64" ht="14" x14ac:dyDescent="0.2">
      <c r="A21" s="21" t="s">
        <v>88</v>
      </c>
      <c r="B21" s="22"/>
      <c r="C21" s="23" t="s">
        <v>73</v>
      </c>
      <c r="D21" s="19" t="s">
        <v>74</v>
      </c>
      <c r="E21" s="25">
        <v>404302.4</v>
      </c>
      <c r="F21" s="25">
        <v>416074.6</v>
      </c>
      <c r="G21" s="25">
        <v>413481.9</v>
      </c>
      <c r="H21" s="25">
        <v>411431.6</v>
      </c>
      <c r="I21" s="25">
        <v>413947.9</v>
      </c>
      <c r="J21" s="25">
        <v>411299.7</v>
      </c>
      <c r="K21" s="25">
        <v>410898.8</v>
      </c>
      <c r="L21" s="25">
        <v>405158.5</v>
      </c>
      <c r="M21" s="25">
        <v>385922.4</v>
      </c>
      <c r="N21" s="25">
        <v>396638.9</v>
      </c>
      <c r="O21" s="25">
        <v>393761.5</v>
      </c>
      <c r="P21" s="25">
        <v>394266.4</v>
      </c>
      <c r="Q21" s="25">
        <v>372333.8</v>
      </c>
      <c r="R21" s="25">
        <v>358357</v>
      </c>
      <c r="S21" s="25">
        <v>346400.1</v>
      </c>
      <c r="T21" s="25">
        <v>343649.4</v>
      </c>
      <c r="U21" s="25">
        <v>330602.09999999998</v>
      </c>
      <c r="V21" s="25">
        <v>324594.90000000002</v>
      </c>
      <c r="W21" s="25">
        <v>318098.2</v>
      </c>
      <c r="X21" s="25">
        <v>304025.40000000002</v>
      </c>
      <c r="Y21" s="25">
        <v>302723.90000000002</v>
      </c>
      <c r="Z21" s="25">
        <v>297787.59999999998</v>
      </c>
      <c r="AA21" s="25">
        <v>293548.40000000002</v>
      </c>
      <c r="AB21" s="25">
        <v>290955.40000000002</v>
      </c>
      <c r="AC21" s="25">
        <v>288222.59999999998</v>
      </c>
      <c r="AD21" s="25">
        <v>288681.09999999998</v>
      </c>
      <c r="AE21" s="25">
        <v>288660.90000000002</v>
      </c>
      <c r="AF21" s="25">
        <v>290609.09999999998</v>
      </c>
      <c r="AG21" s="25">
        <v>290553.40000000002</v>
      </c>
      <c r="AH21" s="25">
        <v>289730.2</v>
      </c>
      <c r="AI21" s="25">
        <v>292852.59999999998</v>
      </c>
      <c r="AJ21" s="25">
        <v>289778.5</v>
      </c>
      <c r="AK21" s="25">
        <v>291429.90000000002</v>
      </c>
      <c r="AL21" s="25">
        <v>291210.8</v>
      </c>
      <c r="AM21" s="25">
        <v>285528.2</v>
      </c>
      <c r="AN21" s="25">
        <v>290656.5</v>
      </c>
      <c r="AO21" s="25">
        <v>288107.3</v>
      </c>
      <c r="AP21" s="25">
        <v>287141</v>
      </c>
      <c r="AQ21" s="25">
        <v>288103</v>
      </c>
      <c r="AR21" s="25">
        <v>289991.09999999998</v>
      </c>
      <c r="AS21" s="25">
        <v>289176.40000000002</v>
      </c>
      <c r="AT21" s="25">
        <v>290924.2</v>
      </c>
      <c r="AU21" s="25">
        <v>294041.8</v>
      </c>
      <c r="AV21" s="25">
        <v>291387.5</v>
      </c>
      <c r="AW21" s="25">
        <v>295374</v>
      </c>
      <c r="AX21" s="25">
        <v>295811.7</v>
      </c>
      <c r="AY21" s="25">
        <v>295171.59999999998</v>
      </c>
      <c r="AZ21" s="25">
        <v>296929.7</v>
      </c>
      <c r="BA21" s="25">
        <v>299492.8</v>
      </c>
      <c r="BB21" s="25">
        <v>301788.09999999998</v>
      </c>
      <c r="BC21" s="25">
        <v>301880.3</v>
      </c>
      <c r="BD21" s="25">
        <v>301175.2</v>
      </c>
      <c r="BE21" s="25">
        <v>296402.09999999998</v>
      </c>
      <c r="BF21" s="25">
        <v>254454.7</v>
      </c>
      <c r="BG21" s="25">
        <v>268669.2</v>
      </c>
      <c r="BH21" s="25">
        <v>279043.20000000001</v>
      </c>
      <c r="BI21" s="25">
        <v>290758.40000000002</v>
      </c>
      <c r="BJ21" s="25">
        <v>296728.7</v>
      </c>
      <c r="BK21" s="25">
        <v>304772.90000000002</v>
      </c>
      <c r="BL21" s="25" t="s">
        <v>75</v>
      </c>
    </row>
    <row r="22" spans="1:64" ht="14" x14ac:dyDescent="0.2">
      <c r="A22" s="21" t="s">
        <v>89</v>
      </c>
      <c r="B22" s="22"/>
      <c r="C22" s="23" t="s">
        <v>73</v>
      </c>
      <c r="D22" s="19" t="s">
        <v>74</v>
      </c>
      <c r="E22" s="24">
        <v>249772.6</v>
      </c>
      <c r="F22" s="24">
        <v>249323.7</v>
      </c>
      <c r="G22" s="24">
        <v>250611</v>
      </c>
      <c r="H22" s="24">
        <v>251346.9</v>
      </c>
      <c r="I22" s="24">
        <v>253730.6</v>
      </c>
      <c r="J22" s="24">
        <v>255248.7</v>
      </c>
      <c r="K22" s="24">
        <v>254780.9</v>
      </c>
      <c r="L22" s="24">
        <v>245868.2</v>
      </c>
      <c r="M22" s="24">
        <v>235742.7</v>
      </c>
      <c r="N22" s="24">
        <v>235771.1</v>
      </c>
      <c r="O22" s="24">
        <v>235782.7</v>
      </c>
      <c r="P22" s="24">
        <v>235762</v>
      </c>
      <c r="Q22" s="24">
        <v>235791.3</v>
      </c>
      <c r="R22" s="24">
        <v>237736.2</v>
      </c>
      <c r="S22" s="24">
        <v>239611.6</v>
      </c>
      <c r="T22" s="24">
        <v>239615.8</v>
      </c>
      <c r="U22" s="24">
        <v>241693</v>
      </c>
      <c r="V22" s="24">
        <v>241641.9</v>
      </c>
      <c r="W22" s="24">
        <v>242142.3</v>
      </c>
      <c r="X22" s="24">
        <v>245095.6</v>
      </c>
      <c r="Y22" s="24">
        <v>240762.1</v>
      </c>
      <c r="Z22" s="24">
        <v>239299</v>
      </c>
      <c r="AA22" s="24">
        <v>239986.9</v>
      </c>
      <c r="AB22" s="24">
        <v>239689.4</v>
      </c>
      <c r="AC22" s="24">
        <v>240193.3</v>
      </c>
      <c r="AD22" s="24">
        <v>242608.1</v>
      </c>
      <c r="AE22" s="24">
        <v>246248</v>
      </c>
      <c r="AF22" s="24">
        <v>248437.5</v>
      </c>
      <c r="AG22" s="24">
        <v>250434.9</v>
      </c>
      <c r="AH22" s="24">
        <v>253746.4</v>
      </c>
      <c r="AI22" s="24">
        <v>256083.1</v>
      </c>
      <c r="AJ22" s="24">
        <v>257575.9</v>
      </c>
      <c r="AK22" s="24">
        <v>261877.6</v>
      </c>
      <c r="AL22" s="24">
        <v>262150.3</v>
      </c>
      <c r="AM22" s="24">
        <v>264101.8</v>
      </c>
      <c r="AN22" s="24">
        <v>266875.7</v>
      </c>
      <c r="AO22" s="24">
        <v>265425.2</v>
      </c>
      <c r="AP22" s="24">
        <v>269023.3</v>
      </c>
      <c r="AQ22" s="24">
        <v>270384.2</v>
      </c>
      <c r="AR22" s="24">
        <v>272723</v>
      </c>
      <c r="AS22" s="24">
        <v>276626.09999999998</v>
      </c>
      <c r="AT22" s="24">
        <v>279858.7</v>
      </c>
      <c r="AU22" s="24">
        <v>282410.09999999998</v>
      </c>
      <c r="AV22" s="24">
        <v>286491.40000000002</v>
      </c>
      <c r="AW22" s="24">
        <v>291624.09999999998</v>
      </c>
      <c r="AX22" s="24">
        <v>294409.7</v>
      </c>
      <c r="AY22" s="24">
        <v>298425.09999999998</v>
      </c>
      <c r="AZ22" s="24">
        <v>301659.90000000002</v>
      </c>
      <c r="BA22" s="24">
        <v>306844</v>
      </c>
      <c r="BB22" s="24">
        <v>308014</v>
      </c>
      <c r="BC22" s="24">
        <v>311540.3</v>
      </c>
      <c r="BD22" s="24">
        <v>313712.5</v>
      </c>
      <c r="BE22" s="24">
        <v>312215.90000000002</v>
      </c>
      <c r="BF22" s="24">
        <v>267164.2</v>
      </c>
      <c r="BG22" s="24">
        <v>297506.2</v>
      </c>
      <c r="BH22" s="24">
        <v>302916.59999999998</v>
      </c>
      <c r="BI22" s="24">
        <v>307483</v>
      </c>
      <c r="BJ22" s="24">
        <v>313491.90000000002</v>
      </c>
      <c r="BK22" s="24">
        <v>315581.5</v>
      </c>
      <c r="BL22" s="24" t="s">
        <v>75</v>
      </c>
    </row>
    <row r="23" spans="1:64" ht="14" x14ac:dyDescent="0.2">
      <c r="A23" s="21" t="s">
        <v>90</v>
      </c>
      <c r="B23" s="22"/>
      <c r="C23" s="23" t="s">
        <v>73</v>
      </c>
      <c r="D23" s="19" t="s">
        <v>74</v>
      </c>
      <c r="E23" s="25">
        <v>14858.6</v>
      </c>
      <c r="F23" s="25">
        <v>15561.8</v>
      </c>
      <c r="G23" s="25">
        <v>15507</v>
      </c>
      <c r="H23" s="25">
        <v>16194.6</v>
      </c>
      <c r="I23" s="25">
        <v>15761</v>
      </c>
      <c r="J23" s="25">
        <v>16195.3</v>
      </c>
      <c r="K23" s="25">
        <v>15340.1</v>
      </c>
      <c r="L23" s="25">
        <v>16198.1</v>
      </c>
      <c r="M23" s="25">
        <v>14598.5</v>
      </c>
      <c r="N23" s="25">
        <v>14542.6</v>
      </c>
      <c r="O23" s="25">
        <v>14766.9</v>
      </c>
      <c r="P23" s="25">
        <v>14720.4</v>
      </c>
      <c r="Q23" s="25">
        <v>13837</v>
      </c>
      <c r="R23" s="25">
        <v>14386</v>
      </c>
      <c r="S23" s="25">
        <v>14105.9</v>
      </c>
      <c r="T23" s="25">
        <v>14638.7</v>
      </c>
      <c r="U23" s="25">
        <v>14031</v>
      </c>
      <c r="V23" s="25">
        <v>14418.3</v>
      </c>
      <c r="W23" s="25">
        <v>14678.6</v>
      </c>
      <c r="X23" s="25">
        <v>14891.3</v>
      </c>
      <c r="Y23" s="25">
        <v>14399.4</v>
      </c>
      <c r="Z23" s="25">
        <v>14606.2</v>
      </c>
      <c r="AA23" s="25">
        <v>14700.8</v>
      </c>
      <c r="AB23" s="25">
        <v>14929.8</v>
      </c>
      <c r="AC23" s="25">
        <v>15027.9</v>
      </c>
      <c r="AD23" s="25">
        <v>15270.8</v>
      </c>
      <c r="AE23" s="25">
        <v>15234.2</v>
      </c>
      <c r="AF23" s="25">
        <v>15772.8</v>
      </c>
      <c r="AG23" s="25">
        <v>15317.1</v>
      </c>
      <c r="AH23" s="25">
        <v>15325.9</v>
      </c>
      <c r="AI23" s="25">
        <v>15867.8</v>
      </c>
      <c r="AJ23" s="25">
        <v>15829.2</v>
      </c>
      <c r="AK23" s="25">
        <v>15549.7</v>
      </c>
      <c r="AL23" s="25">
        <v>16518.8</v>
      </c>
      <c r="AM23" s="25">
        <v>16385.7</v>
      </c>
      <c r="AN23" s="25">
        <v>16651.7</v>
      </c>
      <c r="AO23" s="25">
        <v>16158</v>
      </c>
      <c r="AP23" s="25">
        <v>17285.8</v>
      </c>
      <c r="AQ23" s="25">
        <v>17588.099999999999</v>
      </c>
      <c r="AR23" s="25">
        <v>18177.900000000001</v>
      </c>
      <c r="AS23" s="25">
        <v>17460.400000000001</v>
      </c>
      <c r="AT23" s="25">
        <v>18076.8</v>
      </c>
      <c r="AU23" s="25">
        <v>18004.599999999999</v>
      </c>
      <c r="AV23" s="25">
        <v>18571.400000000001</v>
      </c>
      <c r="AW23" s="25">
        <v>18683.599999999999</v>
      </c>
      <c r="AX23" s="25">
        <v>19034.7</v>
      </c>
      <c r="AY23" s="25">
        <v>18833.099999999999</v>
      </c>
      <c r="AZ23" s="25">
        <v>19089.599999999999</v>
      </c>
      <c r="BA23" s="25">
        <v>19419.7</v>
      </c>
      <c r="BB23" s="25">
        <v>19331.599999999999</v>
      </c>
      <c r="BC23" s="25">
        <v>19017.3</v>
      </c>
      <c r="BD23" s="25">
        <v>19714.2</v>
      </c>
      <c r="BE23" s="25">
        <v>18764.400000000001</v>
      </c>
      <c r="BF23" s="25">
        <v>17310.900000000001</v>
      </c>
      <c r="BG23" s="25">
        <v>17723.900000000001</v>
      </c>
      <c r="BH23" s="25">
        <v>18644.3</v>
      </c>
      <c r="BI23" s="25">
        <v>18053.3</v>
      </c>
      <c r="BJ23" s="25">
        <v>18805.2</v>
      </c>
      <c r="BK23" s="25">
        <v>18373.7</v>
      </c>
      <c r="BL23" s="25" t="s">
        <v>75</v>
      </c>
    </row>
    <row r="24" spans="1:64" ht="14" x14ac:dyDescent="0.2">
      <c r="A24" s="21" t="s">
        <v>91</v>
      </c>
      <c r="B24" s="22"/>
      <c r="C24" s="23" t="s">
        <v>73</v>
      </c>
      <c r="D24" s="19" t="s">
        <v>74</v>
      </c>
      <c r="E24" s="24">
        <v>255563.4</v>
      </c>
      <c r="F24" s="24">
        <v>251737.4</v>
      </c>
      <c r="G24" s="24">
        <v>245249.3</v>
      </c>
      <c r="H24" s="24">
        <v>255458.9</v>
      </c>
      <c r="I24" s="24">
        <v>248596</v>
      </c>
      <c r="J24" s="24">
        <v>242441.7</v>
      </c>
      <c r="K24" s="24">
        <v>240400.5</v>
      </c>
      <c r="L24" s="24">
        <v>230433.6</v>
      </c>
      <c r="M24" s="24">
        <v>231424.7</v>
      </c>
      <c r="N24" s="24">
        <v>230265</v>
      </c>
      <c r="O24" s="24">
        <v>227072.6</v>
      </c>
      <c r="P24" s="24">
        <v>224170.5</v>
      </c>
      <c r="Q24" s="24">
        <v>230813.5</v>
      </c>
      <c r="R24" s="24">
        <v>230951.5</v>
      </c>
      <c r="S24" s="24">
        <v>231968.8</v>
      </c>
      <c r="T24" s="24">
        <v>230932.6</v>
      </c>
      <c r="U24" s="24">
        <v>232801.5</v>
      </c>
      <c r="V24" s="24">
        <v>236013.5</v>
      </c>
      <c r="W24" s="24">
        <v>231743.4</v>
      </c>
      <c r="X24" s="24">
        <v>232565.2</v>
      </c>
      <c r="Y24" s="24">
        <v>231002.1</v>
      </c>
      <c r="Z24" s="24">
        <v>235642.4</v>
      </c>
      <c r="AA24" s="24">
        <v>231053.3</v>
      </c>
      <c r="AB24" s="24">
        <v>234059.7</v>
      </c>
      <c r="AC24" s="24">
        <v>229431.8</v>
      </c>
      <c r="AD24" s="24">
        <v>236040.4</v>
      </c>
      <c r="AE24" s="24">
        <v>240320.6</v>
      </c>
      <c r="AF24" s="24">
        <v>240744.2</v>
      </c>
      <c r="AG24" s="24">
        <v>248388.7</v>
      </c>
      <c r="AH24" s="24">
        <v>258641</v>
      </c>
      <c r="AI24" s="24">
        <v>258901.1</v>
      </c>
      <c r="AJ24" s="24">
        <v>260698.1</v>
      </c>
      <c r="AK24" s="24">
        <v>321636.40000000002</v>
      </c>
      <c r="AL24" s="24">
        <v>314470</v>
      </c>
      <c r="AM24" s="24">
        <v>322999.40000000002</v>
      </c>
      <c r="AN24" s="24">
        <v>327873</v>
      </c>
      <c r="AO24" s="24">
        <v>318087.7</v>
      </c>
      <c r="AP24" s="24">
        <v>323087</v>
      </c>
      <c r="AQ24" s="24">
        <v>319229.2</v>
      </c>
      <c r="AR24" s="24">
        <v>356847.6</v>
      </c>
      <c r="AS24" s="24">
        <v>341373.7</v>
      </c>
      <c r="AT24" s="24">
        <v>352265.6</v>
      </c>
      <c r="AU24" s="24">
        <v>362551.1</v>
      </c>
      <c r="AV24" s="24">
        <v>381706.7</v>
      </c>
      <c r="AW24" s="24">
        <v>385205.6</v>
      </c>
      <c r="AX24" s="24">
        <v>396309.1</v>
      </c>
      <c r="AY24" s="24">
        <v>391532.6</v>
      </c>
      <c r="AZ24" s="24">
        <v>396668.6</v>
      </c>
      <c r="BA24" s="24">
        <v>405385.5</v>
      </c>
      <c r="BB24" s="24">
        <v>414384.3</v>
      </c>
      <c r="BC24" s="24">
        <v>412659.8</v>
      </c>
      <c r="BD24" s="24">
        <v>417612.79999999999</v>
      </c>
      <c r="BE24" s="24">
        <v>432943.5</v>
      </c>
      <c r="BF24" s="24">
        <v>418580</v>
      </c>
      <c r="BG24" s="24">
        <v>458214.2</v>
      </c>
      <c r="BH24" s="24">
        <v>436765.5</v>
      </c>
      <c r="BI24" s="24">
        <v>480566</v>
      </c>
      <c r="BJ24" s="24">
        <v>505776.7</v>
      </c>
      <c r="BK24" s="24">
        <v>510559.5</v>
      </c>
      <c r="BL24" s="24" t="s">
        <v>75</v>
      </c>
    </row>
    <row r="25" spans="1:64" ht="14" x14ac:dyDescent="0.2">
      <c r="A25" s="21" t="s">
        <v>92</v>
      </c>
      <c r="B25" s="22"/>
      <c r="C25" s="23" t="s">
        <v>73</v>
      </c>
      <c r="D25" s="19" t="s">
        <v>74</v>
      </c>
      <c r="E25" s="25">
        <v>216231.1</v>
      </c>
      <c r="F25" s="25">
        <v>220053.4</v>
      </c>
      <c r="G25" s="25">
        <v>224209</v>
      </c>
      <c r="H25" s="25">
        <v>227502.3</v>
      </c>
      <c r="I25" s="25">
        <v>229357.2</v>
      </c>
      <c r="J25" s="25">
        <v>229783.1</v>
      </c>
      <c r="K25" s="25">
        <v>230143.6</v>
      </c>
      <c r="L25" s="25">
        <v>228419</v>
      </c>
      <c r="M25" s="25">
        <v>228320.4</v>
      </c>
      <c r="N25" s="25">
        <v>230765.1</v>
      </c>
      <c r="O25" s="25">
        <v>233260.4</v>
      </c>
      <c r="P25" s="25">
        <v>236503.7</v>
      </c>
      <c r="Q25" s="25">
        <v>239700.7</v>
      </c>
      <c r="R25" s="25">
        <v>243068.1</v>
      </c>
      <c r="S25" s="25">
        <v>246081.1</v>
      </c>
      <c r="T25" s="25">
        <v>249937.1</v>
      </c>
      <c r="U25" s="25">
        <v>253520.3</v>
      </c>
      <c r="V25" s="25">
        <v>255990.39999999999</v>
      </c>
      <c r="W25" s="25">
        <v>261611.5</v>
      </c>
      <c r="X25" s="25">
        <v>263682.40000000002</v>
      </c>
      <c r="Y25" s="25">
        <v>264922.59999999998</v>
      </c>
      <c r="Z25" s="25">
        <v>264681</v>
      </c>
      <c r="AA25" s="25">
        <v>267196.09999999998</v>
      </c>
      <c r="AB25" s="25">
        <v>268926.8</v>
      </c>
      <c r="AC25" s="25">
        <v>272686.59999999998</v>
      </c>
      <c r="AD25" s="25">
        <v>278158.59999999998</v>
      </c>
      <c r="AE25" s="25">
        <v>281359.7</v>
      </c>
      <c r="AF25" s="25">
        <v>283453.8</v>
      </c>
      <c r="AG25" s="25">
        <v>286563.5</v>
      </c>
      <c r="AH25" s="25">
        <v>289227.8</v>
      </c>
      <c r="AI25" s="25">
        <v>291927.59999999998</v>
      </c>
      <c r="AJ25" s="25">
        <v>296346.59999999998</v>
      </c>
      <c r="AK25" s="25">
        <v>296461.8</v>
      </c>
      <c r="AL25" s="25">
        <v>296661</v>
      </c>
      <c r="AM25" s="25">
        <v>296985.09999999998</v>
      </c>
      <c r="AN25" s="25">
        <v>299428.5</v>
      </c>
      <c r="AO25" s="25">
        <v>302238.40000000002</v>
      </c>
      <c r="AP25" s="25">
        <v>309270.90000000002</v>
      </c>
      <c r="AQ25" s="25">
        <v>313136.7</v>
      </c>
      <c r="AR25" s="25">
        <v>316529.2</v>
      </c>
      <c r="AS25" s="25">
        <v>317006.5</v>
      </c>
      <c r="AT25" s="25">
        <v>321572.09999999998</v>
      </c>
      <c r="AU25" s="25">
        <v>326435.3</v>
      </c>
      <c r="AV25" s="25">
        <v>331057.8</v>
      </c>
      <c r="AW25" s="25">
        <v>334896.2</v>
      </c>
      <c r="AX25" s="25">
        <v>335862.9</v>
      </c>
      <c r="AY25" s="25">
        <v>338717.8</v>
      </c>
      <c r="AZ25" s="25">
        <v>341166.2</v>
      </c>
      <c r="BA25" s="25">
        <v>346005.7</v>
      </c>
      <c r="BB25" s="25">
        <v>347289</v>
      </c>
      <c r="BC25" s="25">
        <v>350968.3</v>
      </c>
      <c r="BD25" s="25">
        <v>354815.8</v>
      </c>
      <c r="BE25" s="25">
        <v>350424.2</v>
      </c>
      <c r="BF25" s="25">
        <v>318409.90000000002</v>
      </c>
      <c r="BG25" s="25">
        <v>346113.3</v>
      </c>
      <c r="BH25" s="25">
        <v>354969.7</v>
      </c>
      <c r="BI25" s="25">
        <v>353404.9</v>
      </c>
      <c r="BJ25" s="25">
        <v>365446</v>
      </c>
      <c r="BK25" s="25">
        <v>367894.5</v>
      </c>
      <c r="BL25" s="25" t="s">
        <v>75</v>
      </c>
    </row>
    <row r="26" spans="1:64" ht="14" x14ac:dyDescent="0.2">
      <c r="A26" s="21" t="s">
        <v>93</v>
      </c>
      <c r="B26" s="22"/>
      <c r="C26" s="23" t="s">
        <v>73</v>
      </c>
      <c r="D26" s="19" t="s">
        <v>74</v>
      </c>
      <c r="E26" s="24">
        <v>2425615.9</v>
      </c>
      <c r="F26" s="24">
        <v>2429971.6</v>
      </c>
      <c r="G26" s="24">
        <v>2435451.6</v>
      </c>
      <c r="H26" s="24">
        <v>2427133.1</v>
      </c>
      <c r="I26" s="24">
        <v>2454205.2000000002</v>
      </c>
      <c r="J26" s="24">
        <v>2430984.7999999998</v>
      </c>
      <c r="K26" s="24">
        <v>2401033</v>
      </c>
      <c r="L26" s="24">
        <v>2338124.6</v>
      </c>
      <c r="M26" s="24">
        <v>2275141.5</v>
      </c>
      <c r="N26" s="24">
        <v>2267900.7000000002</v>
      </c>
      <c r="O26" s="24">
        <v>2281096.4</v>
      </c>
      <c r="P26" s="24">
        <v>2288498.6</v>
      </c>
      <c r="Q26" s="24">
        <v>2294636</v>
      </c>
      <c r="R26" s="24">
        <v>2311788.9</v>
      </c>
      <c r="S26" s="24">
        <v>2322840.4</v>
      </c>
      <c r="T26" s="24">
        <v>2335586.6</v>
      </c>
      <c r="U26" s="24">
        <v>2346720.9</v>
      </c>
      <c r="V26" s="24">
        <v>2347776.2999999998</v>
      </c>
      <c r="W26" s="24">
        <v>2335505.4</v>
      </c>
      <c r="X26" s="24">
        <v>2313359.7999999998</v>
      </c>
      <c r="Y26" s="24">
        <v>2288243.6</v>
      </c>
      <c r="Z26" s="24">
        <v>2271346.2000000002</v>
      </c>
      <c r="AA26" s="24">
        <v>2259577.2999999998</v>
      </c>
      <c r="AB26" s="24">
        <v>2242583.5</v>
      </c>
      <c r="AC26" s="24">
        <v>2221665.5</v>
      </c>
      <c r="AD26" s="24">
        <v>2222100.2999999998</v>
      </c>
      <c r="AE26" s="24">
        <v>2227220.7000000002</v>
      </c>
      <c r="AF26" s="24">
        <v>2222292.6</v>
      </c>
      <c r="AG26" s="24">
        <v>2225805.2999999998</v>
      </c>
      <c r="AH26" s="24">
        <v>2225095.4</v>
      </c>
      <c r="AI26" s="24">
        <v>2227381.6</v>
      </c>
      <c r="AJ26" s="24">
        <v>2221400.7000000002</v>
      </c>
      <c r="AK26" s="24">
        <v>2227276.5</v>
      </c>
      <c r="AL26" s="24">
        <v>2236102.4</v>
      </c>
      <c r="AM26" s="24">
        <v>2241470.7000000002</v>
      </c>
      <c r="AN26" s="24">
        <v>2253316</v>
      </c>
      <c r="AO26" s="24">
        <v>2259458.2000000002</v>
      </c>
      <c r="AP26" s="24">
        <v>2264104.2000000002</v>
      </c>
      <c r="AQ26" s="24">
        <v>2276935</v>
      </c>
      <c r="AR26" s="24">
        <v>2283459.5</v>
      </c>
      <c r="AS26" s="24">
        <v>2296001.6</v>
      </c>
      <c r="AT26" s="24">
        <v>2305183.2000000002</v>
      </c>
      <c r="AU26" s="24">
        <v>2313984.7000000002</v>
      </c>
      <c r="AV26" s="24">
        <v>2326398.5</v>
      </c>
      <c r="AW26" s="24">
        <v>2325999.4</v>
      </c>
      <c r="AX26" s="24">
        <v>2326098.5</v>
      </c>
      <c r="AY26" s="24">
        <v>2327802.6</v>
      </c>
      <c r="AZ26" s="24">
        <v>2335750.7000000002</v>
      </c>
      <c r="BA26" s="24">
        <v>2336715.1</v>
      </c>
      <c r="BB26" s="24">
        <v>2340936.1</v>
      </c>
      <c r="BC26" s="24">
        <v>2342909.2999999998</v>
      </c>
      <c r="BD26" s="24">
        <v>2333068.1</v>
      </c>
      <c r="BE26" s="24">
        <v>2199621.7000000002</v>
      </c>
      <c r="BF26" s="24">
        <v>1916521.9</v>
      </c>
      <c r="BG26" s="24">
        <v>2215908.2999999998</v>
      </c>
      <c r="BH26" s="24">
        <v>2179887.4</v>
      </c>
      <c r="BI26" s="24">
        <v>2185937</v>
      </c>
      <c r="BJ26" s="24">
        <v>2244310.9</v>
      </c>
      <c r="BK26" s="24">
        <v>2303390.9</v>
      </c>
      <c r="BL26" s="24" t="s">
        <v>75</v>
      </c>
    </row>
    <row r="27" spans="1:64" ht="14" x14ac:dyDescent="0.2">
      <c r="A27" s="21" t="s">
        <v>94</v>
      </c>
      <c r="B27" s="22"/>
      <c r="C27" s="23" t="s">
        <v>73</v>
      </c>
      <c r="D27" s="19" t="s">
        <v>74</v>
      </c>
      <c r="E27" s="25">
        <v>5096924.0999999996</v>
      </c>
      <c r="F27" s="25">
        <v>5099309.2</v>
      </c>
      <c r="G27" s="25">
        <v>5071692.9000000004</v>
      </c>
      <c r="H27" s="25">
        <v>5093119.5</v>
      </c>
      <c r="I27" s="25">
        <v>5111135.7</v>
      </c>
      <c r="J27" s="25">
        <v>5082130.8</v>
      </c>
      <c r="K27" s="25">
        <v>5018852.2</v>
      </c>
      <c r="L27" s="25">
        <v>4894572.7</v>
      </c>
      <c r="M27" s="25">
        <v>4659266.5999999996</v>
      </c>
      <c r="N27" s="25">
        <v>4750742.3</v>
      </c>
      <c r="O27" s="25">
        <v>4748695.5</v>
      </c>
      <c r="P27" s="25">
        <v>4807198.3</v>
      </c>
      <c r="Q27" s="25">
        <v>4857819.3</v>
      </c>
      <c r="R27" s="25">
        <v>4916164.5</v>
      </c>
      <c r="S27" s="25">
        <v>5005399.2</v>
      </c>
      <c r="T27" s="25">
        <v>4964460.4000000004</v>
      </c>
      <c r="U27" s="25">
        <v>4911869.9000000004</v>
      </c>
      <c r="V27" s="25">
        <v>4869736.7</v>
      </c>
      <c r="W27" s="25">
        <v>4988113.5</v>
      </c>
      <c r="X27" s="25">
        <v>4980988.4000000004</v>
      </c>
      <c r="Y27" s="25">
        <v>5049467.0999999996</v>
      </c>
      <c r="Z27" s="25">
        <v>5004206.5999999996</v>
      </c>
      <c r="AA27" s="25">
        <v>4985325.5</v>
      </c>
      <c r="AB27" s="25">
        <v>4981701.5999999996</v>
      </c>
      <c r="AC27" s="25">
        <v>5050318.5</v>
      </c>
      <c r="AD27" s="25">
        <v>5096017.7</v>
      </c>
      <c r="AE27" s="25">
        <v>5144856.5999999996</v>
      </c>
      <c r="AF27" s="25">
        <v>5138959.8</v>
      </c>
      <c r="AG27" s="25">
        <v>5180836.9000000004</v>
      </c>
      <c r="AH27" s="25">
        <v>5086632.2</v>
      </c>
      <c r="AI27" s="25">
        <v>5091112.3</v>
      </c>
      <c r="AJ27" s="25">
        <v>5115441</v>
      </c>
      <c r="AK27" s="25">
        <v>5194444.5</v>
      </c>
      <c r="AL27" s="25">
        <v>5201647</v>
      </c>
      <c r="AM27" s="25">
        <v>5205652.5999999996</v>
      </c>
      <c r="AN27" s="25">
        <v>5198688.9000000004</v>
      </c>
      <c r="AO27" s="25">
        <v>5236689.9000000004</v>
      </c>
      <c r="AP27" s="25">
        <v>5228970.4000000004</v>
      </c>
      <c r="AQ27" s="25">
        <v>5237157.5999999996</v>
      </c>
      <c r="AR27" s="25">
        <v>5247106.5</v>
      </c>
      <c r="AS27" s="25">
        <v>5289510.3</v>
      </c>
      <c r="AT27" s="25">
        <v>5310047.9000000004</v>
      </c>
      <c r="AU27" s="25">
        <v>5348981.4000000004</v>
      </c>
      <c r="AV27" s="25">
        <v>5358957.4000000004</v>
      </c>
      <c r="AW27" s="25">
        <v>5365337.4000000004</v>
      </c>
      <c r="AX27" s="25">
        <v>5382978.7000000002</v>
      </c>
      <c r="AY27" s="25">
        <v>5340157.4000000004</v>
      </c>
      <c r="AZ27" s="25">
        <v>5341108.3</v>
      </c>
      <c r="BA27" s="25">
        <v>5362246</v>
      </c>
      <c r="BB27" s="25">
        <v>5385522.2000000002</v>
      </c>
      <c r="BC27" s="25">
        <v>5379298.7000000002</v>
      </c>
      <c r="BD27" s="25">
        <v>5250697.5999999996</v>
      </c>
      <c r="BE27" s="25">
        <v>5266778.2</v>
      </c>
      <c r="BF27" s="25">
        <v>4842925.4000000004</v>
      </c>
      <c r="BG27" s="25">
        <v>5090335.4000000004</v>
      </c>
      <c r="BH27" s="25">
        <v>5207915.9000000004</v>
      </c>
      <c r="BI27" s="25">
        <v>5170258.9000000004</v>
      </c>
      <c r="BJ27" s="25">
        <v>5195563.5999999996</v>
      </c>
      <c r="BK27" s="25">
        <v>5148664.2</v>
      </c>
      <c r="BL27" s="25" t="s">
        <v>75</v>
      </c>
    </row>
    <row r="28" spans="1:64" ht="14" x14ac:dyDescent="0.2">
      <c r="A28" s="21" t="s">
        <v>95</v>
      </c>
      <c r="B28" s="22"/>
      <c r="C28" s="23" t="s">
        <v>73</v>
      </c>
      <c r="D28" s="19" t="s">
        <v>74</v>
      </c>
      <c r="E28" s="24">
        <v>1464397.4</v>
      </c>
      <c r="F28" s="24">
        <v>1489735.7</v>
      </c>
      <c r="G28" s="24">
        <v>1507222.7</v>
      </c>
      <c r="H28" s="24">
        <v>1539732.7</v>
      </c>
      <c r="I28" s="24">
        <v>1545928.5</v>
      </c>
      <c r="J28" s="24">
        <v>1554021</v>
      </c>
      <c r="K28" s="24">
        <v>1566700</v>
      </c>
      <c r="L28" s="24">
        <v>1515251.3</v>
      </c>
      <c r="M28" s="24">
        <v>1516614.8</v>
      </c>
      <c r="N28" s="24">
        <v>1536827.9</v>
      </c>
      <c r="O28" s="24">
        <v>1582820.2</v>
      </c>
      <c r="P28" s="24">
        <v>1594641.7</v>
      </c>
      <c r="Q28" s="24">
        <v>1625882</v>
      </c>
      <c r="R28" s="24">
        <v>1656770.5</v>
      </c>
      <c r="S28" s="24">
        <v>1675909.8</v>
      </c>
      <c r="T28" s="24">
        <v>1696344.5</v>
      </c>
      <c r="U28" s="24">
        <v>1712173.6</v>
      </c>
      <c r="V28" s="24">
        <v>1720576.8</v>
      </c>
      <c r="W28" s="24">
        <v>1729632.6</v>
      </c>
      <c r="X28" s="24">
        <v>1737801.6</v>
      </c>
      <c r="Y28" s="24">
        <v>1752845.2</v>
      </c>
      <c r="Z28" s="24">
        <v>1762765.8</v>
      </c>
      <c r="AA28" s="24">
        <v>1770729.6</v>
      </c>
      <c r="AB28" s="24">
        <v>1779623</v>
      </c>
      <c r="AC28" s="24">
        <v>1794983.3</v>
      </c>
      <c r="AD28" s="24">
        <v>1815910.2</v>
      </c>
      <c r="AE28" s="24">
        <v>1832236.1</v>
      </c>
      <c r="AF28" s="24">
        <v>1846451.2</v>
      </c>
      <c r="AG28" s="24">
        <v>1863635.9</v>
      </c>
      <c r="AH28" s="24">
        <v>1879472</v>
      </c>
      <c r="AI28" s="24">
        <v>1885928.5</v>
      </c>
      <c r="AJ28" s="24">
        <v>1893989.8</v>
      </c>
      <c r="AK28" s="24">
        <v>1909859</v>
      </c>
      <c r="AL28" s="24">
        <v>1917874.1</v>
      </c>
      <c r="AM28" s="24">
        <v>1946893</v>
      </c>
      <c r="AN28" s="24">
        <v>1959729.2</v>
      </c>
      <c r="AO28" s="24">
        <v>1965751</v>
      </c>
      <c r="AP28" s="24">
        <v>1988283.4</v>
      </c>
      <c r="AQ28" s="24">
        <v>1998106.1</v>
      </c>
      <c r="AR28" s="24">
        <v>2010137.1</v>
      </c>
      <c r="AS28" s="24">
        <v>2029483.5</v>
      </c>
      <c r="AT28" s="24">
        <v>2043107.1</v>
      </c>
      <c r="AU28" s="24">
        <v>2073388.3</v>
      </c>
      <c r="AV28" s="24">
        <v>2067878.2</v>
      </c>
      <c r="AW28" s="24">
        <v>2091628.2</v>
      </c>
      <c r="AX28" s="24">
        <v>2104880.9</v>
      </c>
      <c r="AY28" s="24">
        <v>2119368.4</v>
      </c>
      <c r="AZ28" s="24">
        <v>2136789.6</v>
      </c>
      <c r="BA28" s="24">
        <v>2132522.7000000002</v>
      </c>
      <c r="BB28" s="24">
        <v>2154829.4</v>
      </c>
      <c r="BC28" s="24">
        <v>2163557.2999999998</v>
      </c>
      <c r="BD28" s="24">
        <v>2191433.7000000002</v>
      </c>
      <c r="BE28" s="24">
        <v>2163788.6</v>
      </c>
      <c r="BF28" s="24">
        <v>2095613.3</v>
      </c>
      <c r="BG28" s="24">
        <v>2142417.2000000002</v>
      </c>
      <c r="BH28" s="24">
        <v>2166888.4</v>
      </c>
      <c r="BI28" s="24">
        <v>2204601.1</v>
      </c>
      <c r="BJ28" s="24">
        <v>2221592.2000000002</v>
      </c>
      <c r="BK28" s="24">
        <v>2228505</v>
      </c>
      <c r="BL28" s="24">
        <v>2253431.9</v>
      </c>
    </row>
    <row r="29" spans="1:64" ht="14" x14ac:dyDescent="0.2">
      <c r="A29" s="21" t="s">
        <v>96</v>
      </c>
      <c r="B29" s="22"/>
      <c r="C29" s="23" t="s">
        <v>73</v>
      </c>
      <c r="D29" s="19" t="s">
        <v>74</v>
      </c>
      <c r="E29" s="25">
        <v>75472.600000000006</v>
      </c>
      <c r="F29" s="25">
        <v>77395.3</v>
      </c>
      <c r="G29" s="25">
        <v>79469.899999999994</v>
      </c>
      <c r="H29" s="25">
        <v>80839</v>
      </c>
      <c r="I29" s="25">
        <v>80442.899999999994</v>
      </c>
      <c r="J29" s="25">
        <v>80980.399999999994</v>
      </c>
      <c r="K29" s="25">
        <v>79972.2</v>
      </c>
      <c r="L29" s="25">
        <v>79338.2</v>
      </c>
      <c r="M29" s="25">
        <v>69136.800000000003</v>
      </c>
      <c r="N29" s="25">
        <v>68224.600000000006</v>
      </c>
      <c r="O29" s="25">
        <v>68506.3</v>
      </c>
      <c r="P29" s="25">
        <v>67761</v>
      </c>
      <c r="Q29" s="25">
        <v>68282.899999999994</v>
      </c>
      <c r="R29" s="25">
        <v>69141.5</v>
      </c>
      <c r="S29" s="25">
        <v>69447.3</v>
      </c>
      <c r="T29" s="25">
        <v>71091.600000000006</v>
      </c>
      <c r="U29" s="25">
        <v>72451.199999999997</v>
      </c>
      <c r="V29" s="25">
        <v>73480.3</v>
      </c>
      <c r="W29" s="25">
        <v>74114.8</v>
      </c>
      <c r="X29" s="25">
        <v>74918.8</v>
      </c>
      <c r="Y29" s="25">
        <v>75320.600000000006</v>
      </c>
      <c r="Z29" s="25">
        <v>75800.899999999994</v>
      </c>
      <c r="AA29" s="25">
        <v>77363.600000000006</v>
      </c>
      <c r="AB29" s="25">
        <v>77702</v>
      </c>
      <c r="AC29" s="25">
        <v>78169.7</v>
      </c>
      <c r="AD29" s="25">
        <v>79012.100000000006</v>
      </c>
      <c r="AE29" s="25">
        <v>79589.600000000006</v>
      </c>
      <c r="AF29" s="25">
        <v>80586.2</v>
      </c>
      <c r="AG29" s="25">
        <v>81479.100000000006</v>
      </c>
      <c r="AH29" s="25">
        <v>81993</v>
      </c>
      <c r="AI29" s="25">
        <v>82295.399999999994</v>
      </c>
      <c r="AJ29" s="25">
        <v>82611.3</v>
      </c>
      <c r="AK29" s="25">
        <v>82922.600000000006</v>
      </c>
      <c r="AL29" s="25">
        <v>83565.3</v>
      </c>
      <c r="AM29" s="25">
        <v>84109.5</v>
      </c>
      <c r="AN29" s="25">
        <v>84380.7</v>
      </c>
      <c r="AO29" s="25">
        <v>84856.7</v>
      </c>
      <c r="AP29" s="25">
        <v>85412.2</v>
      </c>
      <c r="AQ29" s="25">
        <v>86256.9</v>
      </c>
      <c r="AR29" s="25">
        <v>87312.9</v>
      </c>
      <c r="AS29" s="25">
        <v>88315.3</v>
      </c>
      <c r="AT29" s="25">
        <v>89068.1</v>
      </c>
      <c r="AU29" s="25">
        <v>89990.7</v>
      </c>
      <c r="AV29" s="25">
        <v>90798.3</v>
      </c>
      <c r="AW29" s="25">
        <v>91560.4</v>
      </c>
      <c r="AX29" s="25">
        <v>92665.2</v>
      </c>
      <c r="AY29" s="25">
        <v>93464.7</v>
      </c>
      <c r="AZ29" s="25">
        <v>94695.8</v>
      </c>
      <c r="BA29" s="25">
        <v>96047.8</v>
      </c>
      <c r="BB29" s="25">
        <v>97244.1</v>
      </c>
      <c r="BC29" s="25">
        <v>97437.6</v>
      </c>
      <c r="BD29" s="25">
        <v>98714</v>
      </c>
      <c r="BE29" s="25">
        <v>99770.8</v>
      </c>
      <c r="BF29" s="25">
        <v>94235.5</v>
      </c>
      <c r="BG29" s="25">
        <v>96860.4</v>
      </c>
      <c r="BH29" s="25">
        <v>98560.8</v>
      </c>
      <c r="BI29" s="25">
        <v>100617.60000000001</v>
      </c>
      <c r="BJ29" s="25">
        <v>102648.8</v>
      </c>
      <c r="BK29" s="25">
        <v>102693.1</v>
      </c>
      <c r="BL29" s="25" t="s">
        <v>75</v>
      </c>
    </row>
    <row r="30" spans="1:64" ht="14" x14ac:dyDescent="0.2">
      <c r="A30" s="21" t="s">
        <v>97</v>
      </c>
      <c r="B30" s="22"/>
      <c r="C30" s="23" t="s">
        <v>73</v>
      </c>
      <c r="D30" s="19" t="s">
        <v>74</v>
      </c>
      <c r="E30" s="24">
        <v>51447.1</v>
      </c>
      <c r="F30" s="24">
        <v>52482.9</v>
      </c>
      <c r="G30" s="24">
        <v>53460.2</v>
      </c>
      <c r="H30" s="24">
        <v>52832.5</v>
      </c>
      <c r="I30" s="24">
        <v>53934.1</v>
      </c>
      <c r="J30" s="24">
        <v>51957</v>
      </c>
      <c r="K30" s="24">
        <v>49839.5</v>
      </c>
      <c r="L30" s="24">
        <v>48635.7</v>
      </c>
      <c r="M30" s="24">
        <v>46890.400000000001</v>
      </c>
      <c r="N30" s="24">
        <v>44221.8</v>
      </c>
      <c r="O30" s="24">
        <v>41969.9</v>
      </c>
      <c r="P30" s="24">
        <v>42096.2</v>
      </c>
      <c r="Q30" s="24">
        <v>41855.300000000003</v>
      </c>
      <c r="R30" s="24">
        <v>41549.1</v>
      </c>
      <c r="S30" s="24">
        <v>41391.599999999999</v>
      </c>
      <c r="T30" s="24">
        <v>41774.300000000003</v>
      </c>
      <c r="U30" s="24">
        <v>41195.300000000003</v>
      </c>
      <c r="V30" s="24">
        <v>42642.9</v>
      </c>
      <c r="W30" s="24">
        <v>43286.8</v>
      </c>
      <c r="X30" s="24">
        <v>43361.2</v>
      </c>
      <c r="Y30" s="24">
        <v>45562.400000000001</v>
      </c>
      <c r="Z30" s="24">
        <v>45321.8</v>
      </c>
      <c r="AA30" s="24">
        <v>45910.400000000001</v>
      </c>
      <c r="AB30" s="24">
        <v>46157.3</v>
      </c>
      <c r="AC30" s="24">
        <v>46288.2</v>
      </c>
      <c r="AD30" s="24">
        <v>46271.7</v>
      </c>
      <c r="AE30" s="24">
        <v>46897.599999999999</v>
      </c>
      <c r="AF30" s="24">
        <v>47321.2</v>
      </c>
      <c r="AG30" s="24">
        <v>47276.1</v>
      </c>
      <c r="AH30" s="24">
        <v>47550.400000000001</v>
      </c>
      <c r="AI30" s="24">
        <v>47744.800000000003</v>
      </c>
      <c r="AJ30" s="24">
        <v>48013.8</v>
      </c>
      <c r="AK30" s="24">
        <v>48713.9</v>
      </c>
      <c r="AL30" s="24">
        <v>49449.8</v>
      </c>
      <c r="AM30" s="24">
        <v>49796.2</v>
      </c>
      <c r="AN30" s="24">
        <v>49727.199999999997</v>
      </c>
      <c r="AO30" s="24">
        <v>50661.9</v>
      </c>
      <c r="AP30" s="24">
        <v>50165.4</v>
      </c>
      <c r="AQ30" s="24">
        <v>50247.7</v>
      </c>
      <c r="AR30" s="24">
        <v>50852.1</v>
      </c>
      <c r="AS30" s="24">
        <v>51657.7</v>
      </c>
      <c r="AT30" s="24">
        <v>52083.7</v>
      </c>
      <c r="AU30" s="24">
        <v>52230.1</v>
      </c>
      <c r="AV30" s="24">
        <v>52589.4</v>
      </c>
      <c r="AW30" s="24">
        <v>53377.4</v>
      </c>
      <c r="AX30" s="24">
        <v>54081.7</v>
      </c>
      <c r="AY30" s="24">
        <v>54673.9</v>
      </c>
      <c r="AZ30" s="24">
        <v>55183.199999999997</v>
      </c>
      <c r="BA30" s="24">
        <v>55770.3</v>
      </c>
      <c r="BB30" s="24">
        <v>55721.5</v>
      </c>
      <c r="BC30" s="24">
        <v>55454.5</v>
      </c>
      <c r="BD30" s="24">
        <v>55651</v>
      </c>
      <c r="BE30" s="24">
        <v>55024.800000000003</v>
      </c>
      <c r="BF30" s="24">
        <v>50997.7</v>
      </c>
      <c r="BG30" s="24">
        <v>53888.9</v>
      </c>
      <c r="BH30" s="24">
        <v>54652.4</v>
      </c>
      <c r="BI30" s="24">
        <v>54893.3</v>
      </c>
      <c r="BJ30" s="24">
        <v>56263.9</v>
      </c>
      <c r="BK30" s="24">
        <v>56613.599999999999</v>
      </c>
      <c r="BL30" s="24" t="s">
        <v>75</v>
      </c>
    </row>
    <row r="31" spans="1:64" ht="14" x14ac:dyDescent="0.2">
      <c r="A31" s="21" t="s">
        <v>98</v>
      </c>
      <c r="B31" s="22"/>
      <c r="C31" s="23" t="s">
        <v>73</v>
      </c>
      <c r="D31" s="19" t="s">
        <v>74</v>
      </c>
      <c r="E31" s="25">
        <v>54408</v>
      </c>
      <c r="F31" s="25">
        <v>55610.2</v>
      </c>
      <c r="G31" s="25">
        <v>55201.7</v>
      </c>
      <c r="H31" s="25">
        <v>55639.6</v>
      </c>
      <c r="I31" s="25">
        <v>56236.4</v>
      </c>
      <c r="J31" s="25">
        <v>55616.5</v>
      </c>
      <c r="K31" s="25">
        <v>55158.9</v>
      </c>
      <c r="L31" s="25">
        <v>53126.5</v>
      </c>
      <c r="M31" s="25">
        <v>52123.5</v>
      </c>
      <c r="N31" s="25">
        <v>52769.5</v>
      </c>
      <c r="O31" s="25">
        <v>53898.6</v>
      </c>
      <c r="P31" s="25">
        <v>54150.6</v>
      </c>
      <c r="Q31" s="25">
        <v>55110.3</v>
      </c>
      <c r="R31" s="25">
        <v>55707.1</v>
      </c>
      <c r="S31" s="25">
        <v>54828.1</v>
      </c>
      <c r="T31" s="25">
        <v>55236.4</v>
      </c>
      <c r="U31" s="25">
        <v>55900.2</v>
      </c>
      <c r="V31" s="25">
        <v>55359.199999999997</v>
      </c>
      <c r="W31" s="25">
        <v>56038.1</v>
      </c>
      <c r="X31" s="25">
        <v>55861.1</v>
      </c>
      <c r="Y31" s="25">
        <v>56154</v>
      </c>
      <c r="Z31" s="25">
        <v>56148.800000000003</v>
      </c>
      <c r="AA31" s="25">
        <v>56742.6</v>
      </c>
      <c r="AB31" s="25">
        <v>57759</v>
      </c>
      <c r="AC31" s="25">
        <v>57759.1</v>
      </c>
      <c r="AD31" s="25">
        <v>58881.2</v>
      </c>
      <c r="AE31" s="25">
        <v>58921.5</v>
      </c>
      <c r="AF31" s="25">
        <v>58429.8</v>
      </c>
      <c r="AG31" s="25">
        <v>59633.9</v>
      </c>
      <c r="AH31" s="25">
        <v>58836.6</v>
      </c>
      <c r="AI31" s="25">
        <v>60058.6</v>
      </c>
      <c r="AJ31" s="25">
        <v>61601.7</v>
      </c>
      <c r="AK31" s="25">
        <v>61138.2</v>
      </c>
      <c r="AL31" s="25">
        <v>61557.5</v>
      </c>
      <c r="AM31" s="25">
        <v>61263.7</v>
      </c>
      <c r="AN31" s="25">
        <v>61656.800000000003</v>
      </c>
      <c r="AO31" s="25">
        <v>63480.4</v>
      </c>
      <c r="AP31" s="25">
        <v>64383.7</v>
      </c>
      <c r="AQ31" s="25">
        <v>64847.7</v>
      </c>
      <c r="AR31" s="25">
        <v>65158.5</v>
      </c>
      <c r="AS31" s="25">
        <v>64159.9</v>
      </c>
      <c r="AT31" s="25">
        <v>65074.7</v>
      </c>
      <c r="AU31" s="25">
        <v>65892.600000000006</v>
      </c>
      <c r="AV31" s="25">
        <v>66131.100000000006</v>
      </c>
      <c r="AW31" s="25">
        <v>66371.5</v>
      </c>
      <c r="AX31" s="25">
        <v>66115.5</v>
      </c>
      <c r="AY31" s="25">
        <v>66865.5</v>
      </c>
      <c r="AZ31" s="25">
        <v>67200.600000000006</v>
      </c>
      <c r="BA31" s="25">
        <v>68136.600000000006</v>
      </c>
      <c r="BB31" s="25">
        <v>69294.7</v>
      </c>
      <c r="BC31" s="25">
        <v>68966.7</v>
      </c>
      <c r="BD31" s="25">
        <v>68922</v>
      </c>
      <c r="BE31" s="25">
        <v>68159.8</v>
      </c>
      <c r="BF31" s="25">
        <v>63934.9</v>
      </c>
      <c r="BG31" s="25">
        <v>68950.600000000006</v>
      </c>
      <c r="BH31" s="25">
        <v>69398.7</v>
      </c>
      <c r="BI31" s="25">
        <v>71946.8</v>
      </c>
      <c r="BJ31" s="25">
        <v>71976.2</v>
      </c>
      <c r="BK31" s="25">
        <v>72630.100000000006</v>
      </c>
      <c r="BL31" s="25" t="s">
        <v>75</v>
      </c>
    </row>
    <row r="32" spans="1:64" ht="14" x14ac:dyDescent="0.2">
      <c r="A32" s="21" t="s">
        <v>99</v>
      </c>
      <c r="B32" s="22"/>
      <c r="C32" s="23" t="s">
        <v>73</v>
      </c>
      <c r="D32" s="19" t="s">
        <v>74</v>
      </c>
      <c r="E32" s="24">
        <v>1895709.5</v>
      </c>
      <c r="F32" s="24">
        <v>1910290.5</v>
      </c>
      <c r="G32" s="24">
        <v>1922295.4</v>
      </c>
      <c r="H32" s="24">
        <v>1929860.4</v>
      </c>
      <c r="I32" s="24">
        <v>1925967.4</v>
      </c>
      <c r="J32" s="24">
        <v>1940718.4</v>
      </c>
      <c r="K32" s="24">
        <v>1946953.4</v>
      </c>
      <c r="L32" s="24">
        <v>1915190.6</v>
      </c>
      <c r="M32" s="24">
        <v>1817167.4</v>
      </c>
      <c r="N32" s="24">
        <v>1790170.1</v>
      </c>
      <c r="O32" s="24">
        <v>1849227</v>
      </c>
      <c r="P32" s="24">
        <v>1879933.5</v>
      </c>
      <c r="Q32" s="24">
        <v>1899694.9</v>
      </c>
      <c r="R32" s="24">
        <v>1920568</v>
      </c>
      <c r="S32" s="24">
        <v>1938637.9</v>
      </c>
      <c r="T32" s="24">
        <v>1953668.7</v>
      </c>
      <c r="U32" s="24">
        <v>1968551.4</v>
      </c>
      <c r="V32" s="24">
        <v>1979006</v>
      </c>
      <c r="W32" s="24">
        <v>2017481.2</v>
      </c>
      <c r="X32" s="24">
        <v>2030738</v>
      </c>
      <c r="Y32" s="24">
        <v>2043831.7</v>
      </c>
      <c r="Z32" s="24">
        <v>2061719.6</v>
      </c>
      <c r="AA32" s="24">
        <v>2073428.3</v>
      </c>
      <c r="AB32" s="24">
        <v>2091142.7</v>
      </c>
      <c r="AC32" s="24">
        <v>2096303.6</v>
      </c>
      <c r="AD32" s="24">
        <v>2084583.6</v>
      </c>
      <c r="AE32" s="24">
        <v>2104243.7999999998</v>
      </c>
      <c r="AF32" s="24">
        <v>2115891.1</v>
      </c>
      <c r="AG32" s="24">
        <v>2130487.4</v>
      </c>
      <c r="AH32" s="24">
        <v>2157300.6</v>
      </c>
      <c r="AI32" s="24">
        <v>2165432.7000000002</v>
      </c>
      <c r="AJ32" s="24">
        <v>2187805.2999999998</v>
      </c>
      <c r="AK32" s="24">
        <v>2199766.2999999998</v>
      </c>
      <c r="AL32" s="24">
        <v>2225245.9</v>
      </c>
      <c r="AM32" s="24">
        <v>2255164.9</v>
      </c>
      <c r="AN32" s="24">
        <v>2247036.2000000002</v>
      </c>
      <c r="AO32" s="24">
        <v>2259836.7000000002</v>
      </c>
      <c r="AP32" s="24">
        <v>2269490.2000000002</v>
      </c>
      <c r="AQ32" s="24">
        <v>2294335.2000000002</v>
      </c>
      <c r="AR32" s="24">
        <v>2317389.7000000002</v>
      </c>
      <c r="AS32" s="24">
        <v>2327963.9</v>
      </c>
      <c r="AT32" s="24">
        <v>2335874.2000000002</v>
      </c>
      <c r="AU32" s="24">
        <v>2331469.5</v>
      </c>
      <c r="AV32" s="24">
        <v>2359437</v>
      </c>
      <c r="AW32" s="24">
        <v>2385060.7999999998</v>
      </c>
      <c r="AX32" s="24">
        <v>2385600.6</v>
      </c>
      <c r="AY32" s="24">
        <v>2399693.5</v>
      </c>
      <c r="AZ32" s="24">
        <v>2388355.7000000002</v>
      </c>
      <c r="BA32" s="24">
        <v>2390221.2999999998</v>
      </c>
      <c r="BB32" s="24">
        <v>2382348.4</v>
      </c>
      <c r="BC32" s="24">
        <v>2399342.1</v>
      </c>
      <c r="BD32" s="24">
        <v>2369185.4</v>
      </c>
      <c r="BE32" s="24">
        <v>2349929.6</v>
      </c>
      <c r="BF32" s="24">
        <v>1932050.8</v>
      </c>
      <c r="BG32" s="24">
        <v>2198109.7000000002</v>
      </c>
      <c r="BH32" s="24">
        <v>2261932.5</v>
      </c>
      <c r="BI32" s="24">
        <v>2284789.9</v>
      </c>
      <c r="BJ32" s="24">
        <v>2311090.2999999998</v>
      </c>
      <c r="BK32" s="24">
        <v>2301073.6</v>
      </c>
      <c r="BL32" s="24" t="s">
        <v>75</v>
      </c>
    </row>
    <row r="33" spans="1:64" ht="14" x14ac:dyDescent="0.2">
      <c r="A33" s="21" t="s">
        <v>100</v>
      </c>
      <c r="B33" s="22"/>
      <c r="C33" s="23" t="s">
        <v>73</v>
      </c>
      <c r="D33" s="19" t="s">
        <v>74</v>
      </c>
      <c r="E33" s="25">
        <v>812474.8</v>
      </c>
      <c r="F33" s="25">
        <v>816631.8</v>
      </c>
      <c r="G33" s="25">
        <v>825757.7</v>
      </c>
      <c r="H33" s="25">
        <v>836930.3</v>
      </c>
      <c r="I33" s="25">
        <v>839671.6</v>
      </c>
      <c r="J33" s="25">
        <v>843807.7</v>
      </c>
      <c r="K33" s="25">
        <v>842777</v>
      </c>
      <c r="L33" s="25">
        <v>837215.1</v>
      </c>
      <c r="M33" s="25">
        <v>807128.6</v>
      </c>
      <c r="N33" s="25">
        <v>807148.9</v>
      </c>
      <c r="O33" s="25">
        <v>810383.2</v>
      </c>
      <c r="P33" s="25">
        <v>815264.4</v>
      </c>
      <c r="Q33" s="25">
        <v>813727.8</v>
      </c>
      <c r="R33" s="25">
        <v>817297.4</v>
      </c>
      <c r="S33" s="25">
        <v>820906.7</v>
      </c>
      <c r="T33" s="25">
        <v>830161.2</v>
      </c>
      <c r="U33" s="25">
        <v>834958.3</v>
      </c>
      <c r="V33" s="25">
        <v>834211</v>
      </c>
      <c r="W33" s="25">
        <v>834214.9</v>
      </c>
      <c r="X33" s="25">
        <v>829184.7</v>
      </c>
      <c r="Y33" s="25">
        <v>827450.6</v>
      </c>
      <c r="Z33" s="25">
        <v>827877.9</v>
      </c>
      <c r="AA33" s="25">
        <v>824329.2</v>
      </c>
      <c r="AB33" s="25">
        <v>818558.5</v>
      </c>
      <c r="AC33" s="25">
        <v>821203.5</v>
      </c>
      <c r="AD33" s="25">
        <v>819715.8</v>
      </c>
      <c r="AE33" s="25">
        <v>824658.7</v>
      </c>
      <c r="AF33" s="25">
        <v>829895.3</v>
      </c>
      <c r="AG33" s="25">
        <v>829109.2</v>
      </c>
      <c r="AH33" s="25">
        <v>833961.6</v>
      </c>
      <c r="AI33" s="25">
        <v>836045</v>
      </c>
      <c r="AJ33" s="25">
        <v>843534.7</v>
      </c>
      <c r="AK33" s="25">
        <v>848560</v>
      </c>
      <c r="AL33" s="25">
        <v>851180.7</v>
      </c>
      <c r="AM33" s="25">
        <v>854099.8</v>
      </c>
      <c r="AN33" s="25">
        <v>854230.4</v>
      </c>
      <c r="AO33" s="25">
        <v>862094.1</v>
      </c>
      <c r="AP33" s="25">
        <v>864122.3</v>
      </c>
      <c r="AQ33" s="25">
        <v>873777.9</v>
      </c>
      <c r="AR33" s="25">
        <v>881095</v>
      </c>
      <c r="AS33" s="25">
        <v>885653.6</v>
      </c>
      <c r="AT33" s="25">
        <v>893439.1</v>
      </c>
      <c r="AU33" s="25">
        <v>899938.1</v>
      </c>
      <c r="AV33" s="25">
        <v>906973.2</v>
      </c>
      <c r="AW33" s="25">
        <v>910591.7</v>
      </c>
      <c r="AX33" s="25">
        <v>916292.1</v>
      </c>
      <c r="AY33" s="25">
        <v>918922</v>
      </c>
      <c r="AZ33" s="25">
        <v>923364</v>
      </c>
      <c r="BA33" s="25">
        <v>929005.4</v>
      </c>
      <c r="BB33" s="25">
        <v>932879.7</v>
      </c>
      <c r="BC33" s="25">
        <v>936279.8</v>
      </c>
      <c r="BD33" s="25">
        <v>941001.9</v>
      </c>
      <c r="BE33" s="25">
        <v>925537.5</v>
      </c>
      <c r="BF33" s="25">
        <v>848015.4</v>
      </c>
      <c r="BG33" s="25">
        <v>911664.8</v>
      </c>
      <c r="BH33" s="25">
        <v>911667.3</v>
      </c>
      <c r="BI33" s="25">
        <v>904586.6</v>
      </c>
      <c r="BJ33" s="25">
        <v>938575.2</v>
      </c>
      <c r="BK33" s="25">
        <v>958346.2</v>
      </c>
      <c r="BL33" s="25" t="s">
        <v>75</v>
      </c>
    </row>
    <row r="34" spans="1:64" ht="14" x14ac:dyDescent="0.2">
      <c r="A34" s="21" t="s">
        <v>101</v>
      </c>
      <c r="B34" s="22"/>
      <c r="C34" s="23" t="s">
        <v>73</v>
      </c>
      <c r="D34" s="19" t="s">
        <v>74</v>
      </c>
      <c r="E34" s="24">
        <v>142916.5</v>
      </c>
      <c r="F34" s="24">
        <v>144866.20000000001</v>
      </c>
      <c r="G34" s="24">
        <v>146341.29999999999</v>
      </c>
      <c r="H34" s="24">
        <v>147045.6</v>
      </c>
      <c r="I34" s="24">
        <v>146277.79999999999</v>
      </c>
      <c r="J34" s="24">
        <v>144143.70000000001</v>
      </c>
      <c r="K34" s="24">
        <v>144379.5</v>
      </c>
      <c r="L34" s="24">
        <v>144310</v>
      </c>
      <c r="M34" s="24">
        <v>143085.79999999999</v>
      </c>
      <c r="N34" s="24">
        <v>144839</v>
      </c>
      <c r="O34" s="24">
        <v>145661.20000000001</v>
      </c>
      <c r="P34" s="24">
        <v>147526.20000000001</v>
      </c>
      <c r="Q34" s="24">
        <v>149170.6</v>
      </c>
      <c r="R34" s="24">
        <v>149956.5</v>
      </c>
      <c r="S34" s="24">
        <v>147774.1</v>
      </c>
      <c r="T34" s="24">
        <v>146169</v>
      </c>
      <c r="U34" s="24">
        <v>148644.6</v>
      </c>
      <c r="V34" s="24">
        <v>150013.9</v>
      </c>
      <c r="W34" s="24">
        <v>151770.20000000001</v>
      </c>
      <c r="X34" s="24">
        <v>153012.5</v>
      </c>
      <c r="Y34" s="24">
        <v>153239.20000000001</v>
      </c>
      <c r="Z34" s="24">
        <v>154182.29999999999</v>
      </c>
      <c r="AA34" s="24">
        <v>155068</v>
      </c>
      <c r="AB34" s="24">
        <v>156863.5</v>
      </c>
      <c r="AC34" s="24">
        <v>157725</v>
      </c>
      <c r="AD34" s="24">
        <v>157208.1</v>
      </c>
      <c r="AE34" s="24">
        <v>158616.70000000001</v>
      </c>
      <c r="AF34" s="24">
        <v>159490.29999999999</v>
      </c>
      <c r="AG34" s="24">
        <v>161210.29999999999</v>
      </c>
      <c r="AH34" s="24">
        <v>161981.1</v>
      </c>
      <c r="AI34" s="24">
        <v>163985.20000000001</v>
      </c>
      <c r="AJ34" s="24">
        <v>166197.79999999999</v>
      </c>
      <c r="AK34" s="24">
        <v>167310.20000000001</v>
      </c>
      <c r="AL34" s="24">
        <v>168827.6</v>
      </c>
      <c r="AM34" s="24">
        <v>171475.6</v>
      </c>
      <c r="AN34" s="24">
        <v>173431.3</v>
      </c>
      <c r="AO34" s="24">
        <v>174927.6</v>
      </c>
      <c r="AP34" s="24">
        <v>176898.4</v>
      </c>
      <c r="AQ34" s="24">
        <v>178071.3</v>
      </c>
      <c r="AR34" s="24">
        <v>178488.4</v>
      </c>
      <c r="AS34" s="24">
        <v>180897.6</v>
      </c>
      <c r="AT34" s="24">
        <v>183252.3</v>
      </c>
      <c r="AU34" s="24">
        <v>185126.39999999999</v>
      </c>
      <c r="AV34" s="24">
        <v>187502.3</v>
      </c>
      <c r="AW34" s="24">
        <v>189433.9</v>
      </c>
      <c r="AX34" s="24">
        <v>191761.4</v>
      </c>
      <c r="AY34" s="24">
        <v>192157.4</v>
      </c>
      <c r="AZ34" s="24">
        <v>195143.9</v>
      </c>
      <c r="BA34" s="24">
        <v>196159.5</v>
      </c>
      <c r="BB34" s="24">
        <v>197435.1</v>
      </c>
      <c r="BC34" s="24">
        <v>199554.1</v>
      </c>
      <c r="BD34" s="24">
        <v>200261.4</v>
      </c>
      <c r="BE34" s="24">
        <v>198142.5</v>
      </c>
      <c r="BF34" s="24">
        <v>179830.5</v>
      </c>
      <c r="BG34" s="24">
        <v>204517.5</v>
      </c>
      <c r="BH34" s="24">
        <v>202879.1</v>
      </c>
      <c r="BI34" s="24">
        <v>205584.5</v>
      </c>
      <c r="BJ34" s="24">
        <v>211010.4</v>
      </c>
      <c r="BK34" s="24">
        <v>201020.1</v>
      </c>
      <c r="BL34" s="24" t="s">
        <v>75</v>
      </c>
    </row>
    <row r="35" spans="1:64" ht="14" x14ac:dyDescent="0.2">
      <c r="A35" s="21" t="s">
        <v>102</v>
      </c>
      <c r="B35" s="22"/>
      <c r="C35" s="23" t="s">
        <v>73</v>
      </c>
      <c r="D35" s="19" t="s">
        <v>74</v>
      </c>
      <c r="E35" s="25">
        <v>287205.09999999998</v>
      </c>
      <c r="F35" s="25">
        <v>287200.2</v>
      </c>
      <c r="G35" s="25">
        <v>290885.7</v>
      </c>
      <c r="H35" s="25">
        <v>294051.09999999998</v>
      </c>
      <c r="I35" s="25">
        <v>290356.7</v>
      </c>
      <c r="J35" s="25">
        <v>290501.59999999998</v>
      </c>
      <c r="K35" s="25">
        <v>289970.7</v>
      </c>
      <c r="L35" s="25">
        <v>290879</v>
      </c>
      <c r="M35" s="25">
        <v>288477.09999999998</v>
      </c>
      <c r="N35" s="25">
        <v>285939.7</v>
      </c>
      <c r="O35" s="25">
        <v>286123.8</v>
      </c>
      <c r="P35" s="25">
        <v>286276.40000000002</v>
      </c>
      <c r="Q35" s="25">
        <v>291862.2</v>
      </c>
      <c r="R35" s="25">
        <v>288759.8</v>
      </c>
      <c r="S35" s="25">
        <v>281594.09999999998</v>
      </c>
      <c r="T35" s="25">
        <v>289499.2</v>
      </c>
      <c r="U35" s="25">
        <v>289770</v>
      </c>
      <c r="V35" s="25">
        <v>288572</v>
      </c>
      <c r="W35" s="25">
        <v>293221.7</v>
      </c>
      <c r="X35" s="25">
        <v>293372.79999999999</v>
      </c>
      <c r="Y35" s="25">
        <v>299738</v>
      </c>
      <c r="Z35" s="25">
        <v>300444.79999999999</v>
      </c>
      <c r="AA35" s="25">
        <v>296089.59999999998</v>
      </c>
      <c r="AB35" s="25">
        <v>298509.59999999998</v>
      </c>
      <c r="AC35" s="25">
        <v>298959.3</v>
      </c>
      <c r="AD35" s="25">
        <v>301119</v>
      </c>
      <c r="AE35" s="25">
        <v>304072.40000000002</v>
      </c>
      <c r="AF35" s="25">
        <v>303533.5</v>
      </c>
      <c r="AG35" s="25">
        <v>305114.5</v>
      </c>
      <c r="AH35" s="25">
        <v>307369.3</v>
      </c>
      <c r="AI35" s="25">
        <v>308661.40000000002</v>
      </c>
      <c r="AJ35" s="25">
        <v>312434.59999999998</v>
      </c>
      <c r="AK35" s="25">
        <v>311632.59999999998</v>
      </c>
      <c r="AL35" s="25">
        <v>313284.40000000002</v>
      </c>
      <c r="AM35" s="25">
        <v>316955.40000000002</v>
      </c>
      <c r="AN35" s="25">
        <v>314172.3</v>
      </c>
      <c r="AO35" s="25">
        <v>314592.40000000002</v>
      </c>
      <c r="AP35" s="25">
        <v>314492.79999999999</v>
      </c>
      <c r="AQ35" s="25">
        <v>313527</v>
      </c>
      <c r="AR35" s="25">
        <v>317726.3</v>
      </c>
      <c r="AS35" s="25">
        <v>320886.5</v>
      </c>
      <c r="AT35" s="25">
        <v>323978.09999999998</v>
      </c>
      <c r="AU35" s="25">
        <v>326198.09999999998</v>
      </c>
      <c r="AV35" s="25">
        <v>324339.7</v>
      </c>
      <c r="AW35" s="25">
        <v>326866</v>
      </c>
      <c r="AX35" s="25">
        <v>327849.2</v>
      </c>
      <c r="AY35" s="25">
        <v>329914.7</v>
      </c>
      <c r="AZ35" s="25">
        <v>330025.8</v>
      </c>
      <c r="BA35" s="25">
        <v>329196.79999999999</v>
      </c>
      <c r="BB35" s="25">
        <v>329726.5</v>
      </c>
      <c r="BC35" s="25">
        <v>330460.7</v>
      </c>
      <c r="BD35" s="25">
        <v>334993.40000000002</v>
      </c>
      <c r="BE35" s="25">
        <v>330721.90000000002</v>
      </c>
      <c r="BF35" s="25">
        <v>315311.40000000002</v>
      </c>
      <c r="BG35" s="25">
        <v>329540.59999999998</v>
      </c>
      <c r="BH35" s="25">
        <v>331390.5</v>
      </c>
      <c r="BI35" s="25">
        <v>330821.5</v>
      </c>
      <c r="BJ35" s="25">
        <v>333965.8</v>
      </c>
      <c r="BK35" s="25">
        <v>346687.6</v>
      </c>
      <c r="BL35" s="25" t="s">
        <v>75</v>
      </c>
    </row>
    <row r="36" spans="1:64" ht="14" x14ac:dyDescent="0.2">
      <c r="A36" s="21" t="s">
        <v>103</v>
      </c>
      <c r="B36" s="22"/>
      <c r="C36" s="23" t="s">
        <v>73</v>
      </c>
      <c r="D36" s="19" t="s">
        <v>74</v>
      </c>
      <c r="E36" s="24">
        <v>777147.6</v>
      </c>
      <c r="F36" s="24">
        <v>786005.1</v>
      </c>
      <c r="G36" s="24">
        <v>799344.7</v>
      </c>
      <c r="H36" s="24">
        <v>810083.9</v>
      </c>
      <c r="I36" s="24">
        <v>825619</v>
      </c>
      <c r="J36" s="24">
        <v>827625.9</v>
      </c>
      <c r="K36" s="24">
        <v>824840.3</v>
      </c>
      <c r="L36" s="24">
        <v>828180</v>
      </c>
      <c r="M36" s="24">
        <v>841254.9</v>
      </c>
      <c r="N36" s="24">
        <v>841642.9</v>
      </c>
      <c r="O36" s="24">
        <v>846510.3</v>
      </c>
      <c r="P36" s="24">
        <v>866798.1</v>
      </c>
      <c r="Q36" s="24">
        <v>863136.3</v>
      </c>
      <c r="R36" s="24">
        <v>876307.6</v>
      </c>
      <c r="S36" s="24">
        <v>887863.3</v>
      </c>
      <c r="T36" s="24">
        <v>896542.6</v>
      </c>
      <c r="U36" s="24">
        <v>906656.4</v>
      </c>
      <c r="V36" s="24">
        <v>918759.1</v>
      </c>
      <c r="W36" s="24">
        <v>930596.3</v>
      </c>
      <c r="X36" s="24">
        <v>936492.4</v>
      </c>
      <c r="Y36" s="24">
        <v>937140.3</v>
      </c>
      <c r="Z36" s="24">
        <v>934839</v>
      </c>
      <c r="AA36" s="24">
        <v>938935.9</v>
      </c>
      <c r="AB36" s="24">
        <v>933989.4</v>
      </c>
      <c r="AC36" s="24">
        <v>934588.6</v>
      </c>
      <c r="AD36" s="24">
        <v>944645.7</v>
      </c>
      <c r="AE36" s="24">
        <v>951796.3</v>
      </c>
      <c r="AF36" s="24">
        <v>954306</v>
      </c>
      <c r="AG36" s="24">
        <v>964170.8</v>
      </c>
      <c r="AH36" s="24">
        <v>975132.5</v>
      </c>
      <c r="AI36" s="24">
        <v>983295.9</v>
      </c>
      <c r="AJ36" s="24">
        <v>989721.5</v>
      </c>
      <c r="AK36" s="24">
        <v>1003759.5</v>
      </c>
      <c r="AL36" s="24">
        <v>1011619.9</v>
      </c>
      <c r="AM36" s="24">
        <v>1024455.1</v>
      </c>
      <c r="AN36" s="24">
        <v>1037179.2</v>
      </c>
      <c r="AO36" s="24">
        <v>1034113.1</v>
      </c>
      <c r="AP36" s="24">
        <v>1047607.5</v>
      </c>
      <c r="AQ36" s="24">
        <v>1050313.5</v>
      </c>
      <c r="AR36" s="24">
        <v>1074393.8</v>
      </c>
      <c r="AS36" s="24">
        <v>1084530.8999999999</v>
      </c>
      <c r="AT36" s="24">
        <v>1093938.5</v>
      </c>
      <c r="AU36" s="24">
        <v>1106333</v>
      </c>
      <c r="AV36" s="24">
        <v>1125887.7</v>
      </c>
      <c r="AW36" s="24">
        <v>1140104.8</v>
      </c>
      <c r="AX36" s="24">
        <v>1154881.6000000001</v>
      </c>
      <c r="AY36" s="24">
        <v>1171010.8</v>
      </c>
      <c r="AZ36" s="24">
        <v>1181480.8999999999</v>
      </c>
      <c r="BA36" s="24">
        <v>1203338.8999999999</v>
      </c>
      <c r="BB36" s="24">
        <v>1211517.6000000001</v>
      </c>
      <c r="BC36" s="24">
        <v>1224451.8</v>
      </c>
      <c r="BD36" s="24">
        <v>1229153.2</v>
      </c>
      <c r="BE36" s="24">
        <v>1230073</v>
      </c>
      <c r="BF36" s="24">
        <v>1116704.2</v>
      </c>
      <c r="BG36" s="24">
        <v>1200863.3999999999</v>
      </c>
      <c r="BH36" s="24">
        <v>1197981.1000000001</v>
      </c>
      <c r="BI36" s="24">
        <v>1216693.5</v>
      </c>
      <c r="BJ36" s="24">
        <v>1238588.7</v>
      </c>
      <c r="BK36" s="24">
        <v>1266834.8</v>
      </c>
      <c r="BL36" s="24" t="s">
        <v>75</v>
      </c>
    </row>
    <row r="37" spans="1:64" ht="14" x14ac:dyDescent="0.2">
      <c r="A37" s="21" t="s">
        <v>104</v>
      </c>
      <c r="B37" s="22"/>
      <c r="C37" s="23" t="s">
        <v>73</v>
      </c>
      <c r="D37" s="19" t="s">
        <v>74</v>
      </c>
      <c r="E37" s="25">
        <v>321789.5</v>
      </c>
      <c r="F37" s="25">
        <v>323215.40000000002</v>
      </c>
      <c r="G37" s="25">
        <v>323881.2</v>
      </c>
      <c r="H37" s="25">
        <v>327503</v>
      </c>
      <c r="I37" s="25">
        <v>327528.2</v>
      </c>
      <c r="J37" s="25">
        <v>325914.7</v>
      </c>
      <c r="K37" s="25">
        <v>325645.8</v>
      </c>
      <c r="L37" s="25">
        <v>321439.2</v>
      </c>
      <c r="M37" s="25">
        <v>313349.59999999998</v>
      </c>
      <c r="N37" s="25">
        <v>313629.90000000002</v>
      </c>
      <c r="O37" s="25">
        <v>316396.79999999999</v>
      </c>
      <c r="P37" s="25">
        <v>316548</v>
      </c>
      <c r="Q37" s="25">
        <v>319153.2</v>
      </c>
      <c r="R37" s="25">
        <v>320916.3</v>
      </c>
      <c r="S37" s="25">
        <v>321185.40000000002</v>
      </c>
      <c r="T37" s="25">
        <v>320562.2</v>
      </c>
      <c r="U37" s="25">
        <v>318444</v>
      </c>
      <c r="V37" s="25">
        <v>317078.09999999998</v>
      </c>
      <c r="W37" s="25">
        <v>314602.3</v>
      </c>
      <c r="X37" s="25">
        <v>309951</v>
      </c>
      <c r="Y37" s="25">
        <v>308259.3</v>
      </c>
      <c r="Z37" s="25">
        <v>304104.09999999998</v>
      </c>
      <c r="AA37" s="25">
        <v>300669.5</v>
      </c>
      <c r="AB37" s="25">
        <v>295917.5</v>
      </c>
      <c r="AC37" s="25">
        <v>297149</v>
      </c>
      <c r="AD37" s="25">
        <v>299402.5</v>
      </c>
      <c r="AE37" s="25">
        <v>298985.40000000002</v>
      </c>
      <c r="AF37" s="25">
        <v>302259.20000000001</v>
      </c>
      <c r="AG37" s="25">
        <v>300319.2</v>
      </c>
      <c r="AH37" s="25">
        <v>301318.40000000002</v>
      </c>
      <c r="AI37" s="25">
        <v>301603.7</v>
      </c>
      <c r="AJ37" s="25">
        <v>304043.59999999998</v>
      </c>
      <c r="AK37" s="25">
        <v>306004.2</v>
      </c>
      <c r="AL37" s="25">
        <v>306915</v>
      </c>
      <c r="AM37" s="25">
        <v>307264.09999999998</v>
      </c>
      <c r="AN37" s="25">
        <v>308736.7</v>
      </c>
      <c r="AO37" s="25">
        <v>310177.90000000002</v>
      </c>
      <c r="AP37" s="25">
        <v>311107.09999999998</v>
      </c>
      <c r="AQ37" s="25">
        <v>314759.7</v>
      </c>
      <c r="AR37" s="25">
        <v>317693.2</v>
      </c>
      <c r="AS37" s="25">
        <v>321412.8</v>
      </c>
      <c r="AT37" s="25">
        <v>323036.79999999999</v>
      </c>
      <c r="AU37" s="25">
        <v>325281.8</v>
      </c>
      <c r="AV37" s="25">
        <v>327966.90000000002</v>
      </c>
      <c r="AW37" s="25">
        <v>330352.40000000002</v>
      </c>
      <c r="AX37" s="25">
        <v>332927.59999999998</v>
      </c>
      <c r="AY37" s="25">
        <v>334677.90000000002</v>
      </c>
      <c r="AZ37" s="25">
        <v>336716.1</v>
      </c>
      <c r="BA37" s="25">
        <v>339684.2</v>
      </c>
      <c r="BB37" s="25">
        <v>341602.3</v>
      </c>
      <c r="BC37" s="25">
        <v>343181.8</v>
      </c>
      <c r="BD37" s="25">
        <v>346011.7</v>
      </c>
      <c r="BE37" s="25">
        <v>330736.90000000002</v>
      </c>
      <c r="BF37" s="25">
        <v>280300.59999999998</v>
      </c>
      <c r="BG37" s="25">
        <v>321428</v>
      </c>
      <c r="BH37" s="25">
        <v>322312.3</v>
      </c>
      <c r="BI37" s="25">
        <v>311797.5</v>
      </c>
      <c r="BJ37" s="25">
        <v>325419.3</v>
      </c>
      <c r="BK37" s="25">
        <v>334807.7</v>
      </c>
      <c r="BL37" s="25" t="s">
        <v>75</v>
      </c>
    </row>
    <row r="38" spans="1:64" ht="14" x14ac:dyDescent="0.2">
      <c r="A38" s="21" t="s">
        <v>105</v>
      </c>
      <c r="B38" s="22"/>
      <c r="C38" s="23" t="s">
        <v>73</v>
      </c>
      <c r="D38" s="19" t="s">
        <v>74</v>
      </c>
      <c r="E38" s="24">
        <v>129228.3</v>
      </c>
      <c r="F38" s="24">
        <v>132428.4</v>
      </c>
      <c r="G38" s="24">
        <v>135565</v>
      </c>
      <c r="H38" s="24">
        <v>144181.4</v>
      </c>
      <c r="I38" s="24">
        <v>140142.1</v>
      </c>
      <c r="J38" s="24">
        <v>141895.5</v>
      </c>
      <c r="K38" s="24">
        <v>143909.6</v>
      </c>
      <c r="L38" s="24">
        <v>145638.39999999999</v>
      </c>
      <c r="M38" s="24">
        <v>131657</v>
      </c>
      <c r="N38" s="24">
        <v>133831</v>
      </c>
      <c r="O38" s="24">
        <v>136136.5</v>
      </c>
      <c r="P38" s="24">
        <v>138778.1</v>
      </c>
      <c r="Q38" s="24">
        <v>141340</v>
      </c>
      <c r="R38" s="24">
        <v>142990.29999999999</v>
      </c>
      <c r="S38" s="24">
        <v>144563.6</v>
      </c>
      <c r="T38" s="24">
        <v>145517.79999999999</v>
      </c>
      <c r="U38" s="24">
        <v>146010.1</v>
      </c>
      <c r="V38" s="24">
        <v>147018.4</v>
      </c>
      <c r="W38" s="24">
        <v>147700.6</v>
      </c>
      <c r="X38" s="24">
        <v>148832.1</v>
      </c>
      <c r="Y38" s="24">
        <v>149186.20000000001</v>
      </c>
      <c r="Z38" s="24">
        <v>149427.79999999999</v>
      </c>
      <c r="AA38" s="24">
        <v>149563.9</v>
      </c>
      <c r="AB38" s="24">
        <v>149390.9</v>
      </c>
      <c r="AC38" s="24">
        <v>149446.5</v>
      </c>
      <c r="AD38" s="24">
        <v>149927.20000000001</v>
      </c>
      <c r="AE38" s="24">
        <v>150617.79999999999</v>
      </c>
      <c r="AF38" s="24">
        <v>151489.9</v>
      </c>
      <c r="AG38" s="24">
        <v>152425.20000000001</v>
      </c>
      <c r="AH38" s="24">
        <v>153589</v>
      </c>
      <c r="AI38" s="24">
        <v>155070.5</v>
      </c>
      <c r="AJ38" s="24">
        <v>156783.29999999999</v>
      </c>
      <c r="AK38" s="24">
        <v>159804.29999999999</v>
      </c>
      <c r="AL38" s="24">
        <v>161795</v>
      </c>
      <c r="AM38" s="24">
        <v>163657.70000000001</v>
      </c>
      <c r="AN38" s="24">
        <v>164836.79999999999</v>
      </c>
      <c r="AO38" s="24">
        <v>164798.29999999999</v>
      </c>
      <c r="AP38" s="24">
        <v>165204.79999999999</v>
      </c>
      <c r="AQ38" s="24">
        <v>165817.20000000001</v>
      </c>
      <c r="AR38" s="24">
        <v>166831.29999999999</v>
      </c>
      <c r="AS38" s="24">
        <v>168243.20000000001</v>
      </c>
      <c r="AT38" s="24">
        <v>169817.9</v>
      </c>
      <c r="AU38" s="24">
        <v>171194.3</v>
      </c>
      <c r="AV38" s="24">
        <v>173144.5</v>
      </c>
      <c r="AW38" s="24">
        <v>174482.2</v>
      </c>
      <c r="AX38" s="24">
        <v>176469.6</v>
      </c>
      <c r="AY38" s="24">
        <v>178199.2</v>
      </c>
      <c r="AZ38" s="24">
        <v>179142</v>
      </c>
      <c r="BA38" s="24">
        <v>180769.1</v>
      </c>
      <c r="BB38" s="24">
        <v>181394.4</v>
      </c>
      <c r="BC38" s="24">
        <v>181825.9</v>
      </c>
      <c r="BD38" s="24">
        <v>182757.1</v>
      </c>
      <c r="BE38" s="24">
        <v>175684.4</v>
      </c>
      <c r="BF38" s="24">
        <v>162996.6</v>
      </c>
      <c r="BG38" s="24">
        <v>177795.5</v>
      </c>
      <c r="BH38" s="24">
        <v>178592.9</v>
      </c>
      <c r="BI38" s="24">
        <v>176177.1</v>
      </c>
      <c r="BJ38" s="24">
        <v>179508.2</v>
      </c>
      <c r="BK38" s="24">
        <v>180180.4</v>
      </c>
      <c r="BL38" s="24" t="s">
        <v>75</v>
      </c>
    </row>
    <row r="39" spans="1:64" ht="14" x14ac:dyDescent="0.2">
      <c r="A39" s="21" t="s">
        <v>106</v>
      </c>
      <c r="B39" s="22"/>
      <c r="C39" s="23" t="s">
        <v>73</v>
      </c>
      <c r="D39" s="19" t="s">
        <v>74</v>
      </c>
      <c r="E39" s="25">
        <v>64824.5</v>
      </c>
      <c r="F39" s="25">
        <v>65625.899999999994</v>
      </c>
      <c r="G39" s="25">
        <v>66960.5</v>
      </c>
      <c r="H39" s="25">
        <v>67100.3</v>
      </c>
      <c r="I39" s="25">
        <v>68158.3</v>
      </c>
      <c r="J39" s="25">
        <v>69314.2</v>
      </c>
      <c r="K39" s="25">
        <v>68920.800000000003</v>
      </c>
      <c r="L39" s="25">
        <v>66344.399999999994</v>
      </c>
      <c r="M39" s="25">
        <v>63439.6</v>
      </c>
      <c r="N39" s="25">
        <v>62736.2</v>
      </c>
      <c r="O39" s="25">
        <v>62900.800000000003</v>
      </c>
      <c r="P39" s="25">
        <v>62826.2</v>
      </c>
      <c r="Q39" s="25">
        <v>62736.4</v>
      </c>
      <c r="R39" s="25">
        <v>63854</v>
      </c>
      <c r="S39" s="25">
        <v>64024.800000000003</v>
      </c>
      <c r="T39" s="25">
        <v>64372.9</v>
      </c>
      <c r="U39" s="25">
        <v>64779.199999999997</v>
      </c>
      <c r="V39" s="25">
        <v>64446</v>
      </c>
      <c r="W39" s="25">
        <v>64319.6</v>
      </c>
      <c r="X39" s="25">
        <v>64341.1</v>
      </c>
      <c r="Y39" s="25">
        <v>63936.5</v>
      </c>
      <c r="Z39" s="25">
        <v>62802.400000000001</v>
      </c>
      <c r="AA39" s="25">
        <v>62928</v>
      </c>
      <c r="AB39" s="25">
        <v>61673.599999999999</v>
      </c>
      <c r="AC39" s="25">
        <v>61789.8</v>
      </c>
      <c r="AD39" s="25">
        <v>61980.1</v>
      </c>
      <c r="AE39" s="25">
        <v>61988.2</v>
      </c>
      <c r="AF39" s="25">
        <v>63186.400000000001</v>
      </c>
      <c r="AG39" s="25">
        <v>63240.7</v>
      </c>
      <c r="AH39" s="25">
        <v>63780</v>
      </c>
      <c r="AI39" s="25">
        <v>64165.8</v>
      </c>
      <c r="AJ39" s="25">
        <v>64252.2</v>
      </c>
      <c r="AK39" s="25">
        <v>64564.2</v>
      </c>
      <c r="AL39" s="25">
        <v>64996.5</v>
      </c>
      <c r="AM39" s="25">
        <v>65412.800000000003</v>
      </c>
      <c r="AN39" s="25">
        <v>65518.6</v>
      </c>
      <c r="AO39" s="25">
        <v>66188.3</v>
      </c>
      <c r="AP39" s="25">
        <v>67037.5</v>
      </c>
      <c r="AQ39" s="25">
        <v>67627.399999999994</v>
      </c>
      <c r="AR39" s="25">
        <v>68163.8</v>
      </c>
      <c r="AS39" s="25">
        <v>69380.5</v>
      </c>
      <c r="AT39" s="25">
        <v>70224.800000000003</v>
      </c>
      <c r="AU39" s="25">
        <v>70787.3</v>
      </c>
      <c r="AV39" s="25">
        <v>72400.899999999994</v>
      </c>
      <c r="AW39" s="25">
        <v>72552</v>
      </c>
      <c r="AX39" s="25">
        <v>73455.8</v>
      </c>
      <c r="AY39" s="25">
        <v>74303.600000000006</v>
      </c>
      <c r="AZ39" s="25">
        <v>75308.399999999994</v>
      </c>
      <c r="BA39" s="25">
        <v>75710.899999999994</v>
      </c>
      <c r="BB39" s="25">
        <v>75494.399999999994</v>
      </c>
      <c r="BC39" s="25">
        <v>76456.5</v>
      </c>
      <c r="BD39" s="25">
        <v>77531.8</v>
      </c>
      <c r="BE39" s="25">
        <v>73926.8</v>
      </c>
      <c r="BF39" s="25">
        <v>66947.600000000006</v>
      </c>
      <c r="BG39" s="25">
        <v>74909.2</v>
      </c>
      <c r="BH39" s="25">
        <v>74784.899999999994</v>
      </c>
      <c r="BI39" s="25">
        <v>75929.100000000006</v>
      </c>
      <c r="BJ39" s="25">
        <v>77459.600000000006</v>
      </c>
      <c r="BK39" s="25">
        <v>78485.2</v>
      </c>
      <c r="BL39" s="25" t="s">
        <v>75</v>
      </c>
    </row>
    <row r="40" spans="1:64" ht="14" x14ac:dyDescent="0.2">
      <c r="A40" s="21" t="s">
        <v>107</v>
      </c>
      <c r="B40" s="22"/>
      <c r="C40" s="23" t="s">
        <v>73</v>
      </c>
      <c r="D40" s="19" t="s">
        <v>74</v>
      </c>
      <c r="E40" s="24">
        <v>1648939.4</v>
      </c>
      <c r="F40" s="24">
        <v>1663718.1</v>
      </c>
      <c r="G40" s="24">
        <v>1676474.9</v>
      </c>
      <c r="H40" s="24">
        <v>1687252.1</v>
      </c>
      <c r="I40" s="24">
        <v>1690892.6</v>
      </c>
      <c r="J40" s="24">
        <v>1692740</v>
      </c>
      <c r="K40" s="24">
        <v>1689622.9</v>
      </c>
      <c r="L40" s="24">
        <v>1662352.1</v>
      </c>
      <c r="M40" s="24">
        <v>1619039</v>
      </c>
      <c r="N40" s="24">
        <v>1618864.5</v>
      </c>
      <c r="O40" s="24">
        <v>1622282.3</v>
      </c>
      <c r="P40" s="24">
        <v>1621951.4</v>
      </c>
      <c r="Q40" s="24">
        <v>1621494.1</v>
      </c>
      <c r="R40" s="24">
        <v>1623925.1</v>
      </c>
      <c r="S40" s="24">
        <v>1623094.7</v>
      </c>
      <c r="T40" s="24">
        <v>1624183.8</v>
      </c>
      <c r="U40" s="24">
        <v>1621650.5</v>
      </c>
      <c r="V40" s="24">
        <v>1616511.7</v>
      </c>
      <c r="W40" s="24">
        <v>1606035.4</v>
      </c>
      <c r="X40" s="24">
        <v>1595619.3</v>
      </c>
      <c r="Y40" s="24">
        <v>1580666.1</v>
      </c>
      <c r="Z40" s="24">
        <v>1565472.2</v>
      </c>
      <c r="AA40" s="24">
        <v>1557493.1</v>
      </c>
      <c r="AB40" s="24">
        <v>1545614.8</v>
      </c>
      <c r="AC40" s="24">
        <v>1540674.5</v>
      </c>
      <c r="AD40" s="24">
        <v>1539326.6</v>
      </c>
      <c r="AE40" s="24">
        <v>1538484.2</v>
      </c>
      <c r="AF40" s="24">
        <v>1541047.6</v>
      </c>
      <c r="AG40" s="24">
        <v>1546709.9</v>
      </c>
      <c r="AH40" s="24">
        <v>1553876.6</v>
      </c>
      <c r="AI40" s="24">
        <v>1565375.9</v>
      </c>
      <c r="AJ40" s="24">
        <v>1578812.7</v>
      </c>
      <c r="AK40" s="24">
        <v>1596931.1</v>
      </c>
      <c r="AL40" s="24">
        <v>1614062.6</v>
      </c>
      <c r="AM40" s="24">
        <v>1628751</v>
      </c>
      <c r="AN40" s="24">
        <v>1644534.6</v>
      </c>
      <c r="AO40" s="24">
        <v>1655678.8</v>
      </c>
      <c r="AP40" s="24">
        <v>1662622.9</v>
      </c>
      <c r="AQ40" s="24">
        <v>1677371.5</v>
      </c>
      <c r="AR40" s="24">
        <v>1685164.1</v>
      </c>
      <c r="AS40" s="24">
        <v>1698540.7</v>
      </c>
      <c r="AT40" s="24">
        <v>1716779.4</v>
      </c>
      <c r="AU40" s="24">
        <v>1726690.1</v>
      </c>
      <c r="AV40" s="24">
        <v>1737491.3</v>
      </c>
      <c r="AW40" s="24">
        <v>1744056.3</v>
      </c>
      <c r="AX40" s="24">
        <v>1754279.8</v>
      </c>
      <c r="AY40" s="24">
        <v>1763360</v>
      </c>
      <c r="AZ40" s="24">
        <v>1775262.4</v>
      </c>
      <c r="BA40" s="24">
        <v>1785937.3</v>
      </c>
      <c r="BB40" s="24">
        <v>1792466.2</v>
      </c>
      <c r="BC40" s="24">
        <v>1799259.8</v>
      </c>
      <c r="BD40" s="24">
        <v>1806035.4</v>
      </c>
      <c r="BE40" s="24">
        <v>1708668</v>
      </c>
      <c r="BF40" s="24">
        <v>1407052.3</v>
      </c>
      <c r="BG40" s="24">
        <v>1643415.4</v>
      </c>
      <c r="BH40" s="24">
        <v>1647074</v>
      </c>
      <c r="BI40" s="24">
        <v>1636044.1</v>
      </c>
      <c r="BJ40" s="24">
        <v>1655558.5</v>
      </c>
      <c r="BK40" s="24">
        <v>1699100.3</v>
      </c>
      <c r="BL40" s="24">
        <v>1733279.1</v>
      </c>
    </row>
    <row r="41" spans="1:64" ht="14" x14ac:dyDescent="0.2">
      <c r="A41" s="21" t="s">
        <v>108</v>
      </c>
      <c r="B41" s="22"/>
      <c r="C41" s="23" t="s">
        <v>73</v>
      </c>
      <c r="D41" s="19" t="s">
        <v>74</v>
      </c>
      <c r="E41" s="25">
        <v>431584.1</v>
      </c>
      <c r="F41" s="25">
        <v>433707.1</v>
      </c>
      <c r="G41" s="25">
        <v>437113</v>
      </c>
      <c r="H41" s="25">
        <v>442133.3</v>
      </c>
      <c r="I41" s="25">
        <v>438575.1</v>
      </c>
      <c r="J41" s="25">
        <v>438478</v>
      </c>
      <c r="K41" s="25">
        <v>436189.4</v>
      </c>
      <c r="L41" s="25">
        <v>420762.7</v>
      </c>
      <c r="M41" s="25">
        <v>414492.8</v>
      </c>
      <c r="N41" s="25">
        <v>414796.9</v>
      </c>
      <c r="O41" s="25">
        <v>414586.5</v>
      </c>
      <c r="P41" s="25">
        <v>416485.1</v>
      </c>
      <c r="Q41" s="25">
        <v>427599.4</v>
      </c>
      <c r="R41" s="25">
        <v>436489.8</v>
      </c>
      <c r="S41" s="25">
        <v>441779.8</v>
      </c>
      <c r="T41" s="25">
        <v>448871.6</v>
      </c>
      <c r="U41" s="25">
        <v>450498.4</v>
      </c>
      <c r="V41" s="25">
        <v>451940.2</v>
      </c>
      <c r="W41" s="25">
        <v>457929.3</v>
      </c>
      <c r="X41" s="25">
        <v>451413.3</v>
      </c>
      <c r="Y41" s="25">
        <v>452316.1</v>
      </c>
      <c r="Z41" s="25">
        <v>452863.8</v>
      </c>
      <c r="AA41" s="25">
        <v>452328.1</v>
      </c>
      <c r="AB41" s="25">
        <v>449002.7</v>
      </c>
      <c r="AC41" s="25">
        <v>455361.1</v>
      </c>
      <c r="AD41" s="25">
        <v>454894.3</v>
      </c>
      <c r="AE41" s="25">
        <v>456985.4</v>
      </c>
      <c r="AF41" s="25">
        <v>460108.7</v>
      </c>
      <c r="AG41" s="25">
        <v>463980.6</v>
      </c>
      <c r="AH41" s="25">
        <v>467744.9</v>
      </c>
      <c r="AI41" s="25">
        <v>471164.5</v>
      </c>
      <c r="AJ41" s="25">
        <v>474760.9</v>
      </c>
      <c r="AK41" s="25">
        <v>481447.4</v>
      </c>
      <c r="AL41" s="25">
        <v>486239.8</v>
      </c>
      <c r="AM41" s="25">
        <v>493021.4</v>
      </c>
      <c r="AN41" s="25">
        <v>496742.2</v>
      </c>
      <c r="AO41" s="25">
        <v>496199.9</v>
      </c>
      <c r="AP41" s="25">
        <v>496648.4</v>
      </c>
      <c r="AQ41" s="25">
        <v>498147.8</v>
      </c>
      <c r="AR41" s="25">
        <v>502697.2</v>
      </c>
      <c r="AS41" s="25">
        <v>504794.5</v>
      </c>
      <c r="AT41" s="25">
        <v>511267.7</v>
      </c>
      <c r="AU41" s="25">
        <v>516200.9</v>
      </c>
      <c r="AV41" s="25">
        <v>517370.5</v>
      </c>
      <c r="AW41" s="25">
        <v>518585.7</v>
      </c>
      <c r="AX41" s="25">
        <v>524171.1</v>
      </c>
      <c r="AY41" s="25">
        <v>520420.4</v>
      </c>
      <c r="AZ41" s="25">
        <v>528049.1</v>
      </c>
      <c r="BA41" s="25">
        <v>530785.80000000005</v>
      </c>
      <c r="BB41" s="25">
        <v>533354</v>
      </c>
      <c r="BC41" s="25">
        <v>534017.4</v>
      </c>
      <c r="BD41" s="25">
        <v>535354.69999999995</v>
      </c>
      <c r="BE41" s="25">
        <v>530926</v>
      </c>
      <c r="BF41" s="25">
        <v>489142.1</v>
      </c>
      <c r="BG41" s="25">
        <v>522891.9</v>
      </c>
      <c r="BH41" s="25">
        <v>524578.1</v>
      </c>
      <c r="BI41" s="25">
        <v>530963</v>
      </c>
      <c r="BJ41" s="25">
        <v>536057.1</v>
      </c>
      <c r="BK41" s="25">
        <v>547710.30000000005</v>
      </c>
      <c r="BL41" s="25" t="s">
        <v>75</v>
      </c>
    </row>
    <row r="42" spans="1:64" ht="14" x14ac:dyDescent="0.2">
      <c r="A42" s="21" t="s">
        <v>109</v>
      </c>
      <c r="B42" s="22"/>
      <c r="C42" s="23" t="s">
        <v>73</v>
      </c>
      <c r="D42" s="19" t="s">
        <v>74</v>
      </c>
      <c r="E42" s="24">
        <v>472576.4</v>
      </c>
      <c r="F42" s="24">
        <v>479414.8</v>
      </c>
      <c r="G42" s="24">
        <v>483935.4</v>
      </c>
      <c r="H42" s="24">
        <v>489078.3</v>
      </c>
      <c r="I42" s="24">
        <v>493263.9</v>
      </c>
      <c r="J42" s="24">
        <v>497694.2</v>
      </c>
      <c r="K42" s="24">
        <v>499598.1</v>
      </c>
      <c r="L42" s="24">
        <v>485503.7</v>
      </c>
      <c r="M42" s="24">
        <v>477953.4</v>
      </c>
      <c r="N42" s="24">
        <v>480824.5</v>
      </c>
      <c r="O42" s="24">
        <v>486331.8</v>
      </c>
      <c r="P42" s="24">
        <v>490376.4</v>
      </c>
      <c r="Q42" s="24">
        <v>493888.4</v>
      </c>
      <c r="R42" s="24">
        <v>497993.9</v>
      </c>
      <c r="S42" s="24">
        <v>500904.1</v>
      </c>
      <c r="T42" s="24">
        <v>504640.6</v>
      </c>
      <c r="U42" s="24">
        <v>507978.1</v>
      </c>
      <c r="V42" s="24">
        <v>510343.3</v>
      </c>
      <c r="W42" s="24">
        <v>508452.9</v>
      </c>
      <c r="X42" s="24">
        <v>508962.5</v>
      </c>
      <c r="Y42" s="24">
        <v>514281.5</v>
      </c>
      <c r="Z42" s="24">
        <v>513992.5</v>
      </c>
      <c r="AA42" s="24">
        <v>517627.6</v>
      </c>
      <c r="AB42" s="24">
        <v>517060.3</v>
      </c>
      <c r="AC42" s="24">
        <v>519347.8</v>
      </c>
      <c r="AD42" s="24">
        <v>524039</v>
      </c>
      <c r="AE42" s="24">
        <v>528058</v>
      </c>
      <c r="AF42" s="24">
        <v>529736.19999999995</v>
      </c>
      <c r="AG42" s="24">
        <v>533162.30000000005</v>
      </c>
      <c r="AH42" s="24">
        <v>536744</v>
      </c>
      <c r="AI42" s="24">
        <v>539716.6</v>
      </c>
      <c r="AJ42" s="24">
        <v>542466</v>
      </c>
      <c r="AK42" s="24">
        <v>541646.5</v>
      </c>
      <c r="AL42" s="24">
        <v>545552.5</v>
      </c>
      <c r="AM42" s="24">
        <v>548974.1</v>
      </c>
      <c r="AN42" s="24">
        <v>551095.4</v>
      </c>
      <c r="AO42" s="24">
        <v>553556</v>
      </c>
      <c r="AP42" s="24">
        <v>556439.19999999995</v>
      </c>
      <c r="AQ42" s="24">
        <v>559485.6</v>
      </c>
      <c r="AR42" s="24">
        <v>561249.5</v>
      </c>
      <c r="AS42" s="24">
        <v>562332.9</v>
      </c>
      <c r="AT42" s="24">
        <v>564032.4</v>
      </c>
      <c r="AU42" s="24">
        <v>567647.9</v>
      </c>
      <c r="AV42" s="24">
        <v>573640.9</v>
      </c>
      <c r="AW42" s="24">
        <v>579916.4</v>
      </c>
      <c r="AX42" s="24">
        <v>585313</v>
      </c>
      <c r="AY42" s="24">
        <v>584020.19999999995</v>
      </c>
      <c r="AZ42" s="24">
        <v>585076.9</v>
      </c>
      <c r="BA42" s="24">
        <v>586837.1</v>
      </c>
      <c r="BB42" s="24">
        <v>589167</v>
      </c>
      <c r="BC42" s="24">
        <v>592378.5</v>
      </c>
      <c r="BD42" s="24">
        <v>594942.1</v>
      </c>
      <c r="BE42" s="24">
        <v>585863.5</v>
      </c>
      <c r="BF42" s="24">
        <v>549802.80000000005</v>
      </c>
      <c r="BG42" s="24">
        <v>584535.4</v>
      </c>
      <c r="BH42" s="24">
        <v>584009.19999999995</v>
      </c>
      <c r="BI42" s="24">
        <v>583186.80000000005</v>
      </c>
      <c r="BJ42" s="24">
        <v>593632.1</v>
      </c>
      <c r="BK42" s="24">
        <v>603544</v>
      </c>
      <c r="BL42" s="24" t="s">
        <v>75</v>
      </c>
    </row>
    <row r="43" spans="1:64" ht="14" x14ac:dyDescent="0.2">
      <c r="A43" s="21" t="s">
        <v>110</v>
      </c>
      <c r="B43" s="22"/>
      <c r="C43" s="23" t="s">
        <v>73</v>
      </c>
      <c r="D43" s="19" t="s">
        <v>74</v>
      </c>
      <c r="E43" s="25">
        <v>1367327.9</v>
      </c>
      <c r="F43" s="25">
        <v>1367745.4</v>
      </c>
      <c r="G43" s="25">
        <v>1375765.8</v>
      </c>
      <c r="H43" s="25">
        <v>1422990.3</v>
      </c>
      <c r="I43" s="25">
        <v>1452965.5</v>
      </c>
      <c r="J43" s="25">
        <v>1401405.6</v>
      </c>
      <c r="K43" s="25">
        <v>1375943.9</v>
      </c>
      <c r="L43" s="25">
        <v>1340994.5</v>
      </c>
      <c r="M43" s="25">
        <v>1265040.3</v>
      </c>
      <c r="N43" s="25">
        <v>1315730.3999999999</v>
      </c>
      <c r="O43" s="25">
        <v>1347252.2</v>
      </c>
      <c r="P43" s="25">
        <v>1373555.4</v>
      </c>
      <c r="Q43" s="25">
        <v>1369503.4</v>
      </c>
      <c r="R43" s="25">
        <v>1421554.3</v>
      </c>
      <c r="S43" s="25">
        <v>1460941.3</v>
      </c>
      <c r="T43" s="25">
        <v>1505108.3</v>
      </c>
      <c r="U43" s="25">
        <v>1539031.3</v>
      </c>
      <c r="V43" s="25">
        <v>1581319.2</v>
      </c>
      <c r="W43" s="25">
        <v>1623364</v>
      </c>
      <c r="X43" s="25">
        <v>1645398.1</v>
      </c>
      <c r="Y43" s="25">
        <v>1630757.7</v>
      </c>
      <c r="Z43" s="25">
        <v>1658929.5</v>
      </c>
      <c r="AA43" s="25">
        <v>1688206.2</v>
      </c>
      <c r="AB43" s="25">
        <v>1715266.3</v>
      </c>
      <c r="AC43" s="25">
        <v>1765521.7</v>
      </c>
      <c r="AD43" s="25">
        <v>1817353.4</v>
      </c>
      <c r="AE43" s="25">
        <v>1843995.4</v>
      </c>
      <c r="AF43" s="25">
        <v>1847569.6</v>
      </c>
      <c r="AG43" s="25">
        <v>1901169</v>
      </c>
      <c r="AH43" s="25">
        <v>1870324.3</v>
      </c>
      <c r="AI43" s="25">
        <v>1916300.3</v>
      </c>
      <c r="AJ43" s="25">
        <v>1942123.6</v>
      </c>
      <c r="AK43" s="25">
        <v>1978844.3</v>
      </c>
      <c r="AL43" s="25">
        <v>2008997.3</v>
      </c>
      <c r="AM43" s="25">
        <v>2037153.7</v>
      </c>
      <c r="AN43" s="25">
        <v>2060924.6</v>
      </c>
      <c r="AO43" s="25">
        <v>2068375.6</v>
      </c>
      <c r="AP43" s="25">
        <v>2097971.7000000002</v>
      </c>
      <c r="AQ43" s="25">
        <v>2037808.7</v>
      </c>
      <c r="AR43" s="25">
        <v>2150084.1</v>
      </c>
      <c r="AS43" s="25">
        <v>2179515.9</v>
      </c>
      <c r="AT43" s="25">
        <v>2229215.7999999998</v>
      </c>
      <c r="AU43" s="25">
        <v>2263008.9</v>
      </c>
      <c r="AV43" s="25">
        <v>2305615.9</v>
      </c>
      <c r="AW43" s="25">
        <v>2340003.2999999998</v>
      </c>
      <c r="AX43" s="25">
        <v>2351901</v>
      </c>
      <c r="AY43" s="25">
        <v>2314492.7999999998</v>
      </c>
      <c r="AZ43" s="25">
        <v>2245301.9</v>
      </c>
      <c r="BA43" s="25">
        <v>2285401.1</v>
      </c>
      <c r="BB43" s="25">
        <v>2339792.6</v>
      </c>
      <c r="BC43" s="25">
        <v>2340977.1</v>
      </c>
      <c r="BD43" s="25">
        <v>2372922.7999999998</v>
      </c>
      <c r="BE43" s="25">
        <v>2383511.7999999998</v>
      </c>
      <c r="BF43" s="25">
        <v>2126811.1</v>
      </c>
      <c r="BG43" s="25">
        <v>2475618.7999999998</v>
      </c>
      <c r="BH43" s="25">
        <v>2505388.7000000002</v>
      </c>
      <c r="BI43" s="25">
        <v>2566230</v>
      </c>
      <c r="BJ43" s="25">
        <v>2604761.4</v>
      </c>
      <c r="BK43" s="25">
        <v>2675335.5</v>
      </c>
      <c r="BL43" s="25" t="s">
        <v>75</v>
      </c>
    </row>
    <row r="44" spans="1:64" ht="14" x14ac:dyDescent="0.2">
      <c r="A44" s="21" t="s">
        <v>111</v>
      </c>
      <c r="B44" s="22"/>
      <c r="C44" s="23" t="s">
        <v>73</v>
      </c>
      <c r="D44" s="19" t="s">
        <v>74</v>
      </c>
      <c r="E44" s="24">
        <v>2563323.1</v>
      </c>
      <c r="F44" s="24">
        <v>2575210.4</v>
      </c>
      <c r="G44" s="24">
        <v>2592784.7000000002</v>
      </c>
      <c r="H44" s="24">
        <v>2602772.7999999998</v>
      </c>
      <c r="I44" s="24">
        <v>2618474.6</v>
      </c>
      <c r="J44" s="24">
        <v>2606678.2000000002</v>
      </c>
      <c r="K44" s="24">
        <v>2567833</v>
      </c>
      <c r="L44" s="24">
        <v>2516340.7999999998</v>
      </c>
      <c r="M44" s="24">
        <v>2470990.2000000002</v>
      </c>
      <c r="N44" s="24">
        <v>2463232.9</v>
      </c>
      <c r="O44" s="24">
        <v>2464789.7000000002</v>
      </c>
      <c r="P44" s="24">
        <v>2472440</v>
      </c>
      <c r="Q44" s="24">
        <v>2489709.2999999998</v>
      </c>
      <c r="R44" s="24">
        <v>2517929.7000000002</v>
      </c>
      <c r="S44" s="24">
        <v>2535578.7999999998</v>
      </c>
      <c r="T44" s="24">
        <v>2538638.9</v>
      </c>
      <c r="U44" s="24">
        <v>2550376.5</v>
      </c>
      <c r="V44" s="24">
        <v>2552955.1</v>
      </c>
      <c r="W44" s="24">
        <v>2561108.2000000002</v>
      </c>
      <c r="X44" s="24">
        <v>2564366.2999999998</v>
      </c>
      <c r="Y44" s="24">
        <v>2581742.6</v>
      </c>
      <c r="Z44" s="24">
        <v>2580223.2000000002</v>
      </c>
      <c r="AA44" s="24">
        <v>2611819.4</v>
      </c>
      <c r="AB44" s="24">
        <v>2605372.7999999998</v>
      </c>
      <c r="AC44" s="24">
        <v>2617335.1</v>
      </c>
      <c r="AD44" s="24">
        <v>2634534.7999999998</v>
      </c>
      <c r="AE44" s="24">
        <v>2654746.5</v>
      </c>
      <c r="AF44" s="24">
        <v>2668709.6</v>
      </c>
      <c r="AG44" s="24">
        <v>2693602.4</v>
      </c>
      <c r="AH44" s="24">
        <v>2715317.4</v>
      </c>
      <c r="AI44" s="24">
        <v>2733704.8</v>
      </c>
      <c r="AJ44" s="24">
        <v>2749026.8</v>
      </c>
      <c r="AK44" s="24">
        <v>2766750.8</v>
      </c>
      <c r="AL44" s="24">
        <v>2787181.9</v>
      </c>
      <c r="AM44" s="24">
        <v>2802156.1</v>
      </c>
      <c r="AN44" s="24">
        <v>2821206.8</v>
      </c>
      <c r="AO44" s="24">
        <v>2833666.6</v>
      </c>
      <c r="AP44" s="24">
        <v>2850026.4</v>
      </c>
      <c r="AQ44" s="24">
        <v>2862716.3</v>
      </c>
      <c r="AR44" s="24">
        <v>2883880.2</v>
      </c>
      <c r="AS44" s="24">
        <v>2902620.7</v>
      </c>
      <c r="AT44" s="24">
        <v>2911640.6</v>
      </c>
      <c r="AU44" s="24">
        <v>2924111</v>
      </c>
      <c r="AV44" s="24">
        <v>2935891.4</v>
      </c>
      <c r="AW44" s="24">
        <v>2942840.8</v>
      </c>
      <c r="AX44" s="24">
        <v>2958927.8</v>
      </c>
      <c r="AY44" s="24">
        <v>2977620.2</v>
      </c>
      <c r="AZ44" s="24">
        <v>2987608.3</v>
      </c>
      <c r="BA44" s="24">
        <v>3006787.5</v>
      </c>
      <c r="BB44" s="24">
        <v>3010778.5</v>
      </c>
      <c r="BC44" s="24">
        <v>3024597.1</v>
      </c>
      <c r="BD44" s="24">
        <v>3023243.6</v>
      </c>
      <c r="BE44" s="24">
        <v>2943509.6</v>
      </c>
      <c r="BF44" s="24">
        <v>2371012.2999999998</v>
      </c>
      <c r="BG44" s="24">
        <v>2787658</v>
      </c>
      <c r="BH44" s="24">
        <v>2829541.9</v>
      </c>
      <c r="BI44" s="24">
        <v>2793799.6</v>
      </c>
      <c r="BJ44" s="24">
        <v>2945558.6</v>
      </c>
      <c r="BK44" s="24">
        <v>2976817.7</v>
      </c>
      <c r="BL44" s="24" t="s">
        <v>75</v>
      </c>
    </row>
    <row r="45" spans="1:64" ht="14" x14ac:dyDescent="0.2">
      <c r="A45" s="21" t="s">
        <v>112</v>
      </c>
      <c r="B45" s="22"/>
      <c r="C45" s="23" t="s">
        <v>73</v>
      </c>
      <c r="D45" s="19" t="s">
        <v>74</v>
      </c>
      <c r="E45" s="25">
        <v>16205028.9</v>
      </c>
      <c r="F45" s="25">
        <v>16308487.4</v>
      </c>
      <c r="G45" s="25">
        <v>16406714.5</v>
      </c>
      <c r="H45" s="25">
        <v>16506737</v>
      </c>
      <c r="I45" s="25">
        <v>16439483.699999999</v>
      </c>
      <c r="J45" s="25">
        <v>16533566.1</v>
      </c>
      <c r="K45" s="25">
        <v>16446451.9</v>
      </c>
      <c r="L45" s="25">
        <v>16087409.9</v>
      </c>
      <c r="M45" s="25">
        <v>15899875.300000001</v>
      </c>
      <c r="N45" s="25">
        <v>15872966.699999999</v>
      </c>
      <c r="O45" s="25">
        <v>15930415.699999999</v>
      </c>
      <c r="P45" s="25">
        <v>16100546.5</v>
      </c>
      <c r="Q45" s="25">
        <v>16181057.800000001</v>
      </c>
      <c r="R45" s="25">
        <v>16337642.699999999</v>
      </c>
      <c r="S45" s="25">
        <v>16463956.199999999</v>
      </c>
      <c r="T45" s="25">
        <v>16549502.1</v>
      </c>
      <c r="U45" s="25">
        <v>16509631.699999999</v>
      </c>
      <c r="V45" s="25">
        <v>16621575.4</v>
      </c>
      <c r="W45" s="25">
        <v>16615131.699999999</v>
      </c>
      <c r="X45" s="25">
        <v>16801500</v>
      </c>
      <c r="Y45" s="25">
        <v>16938923.300000001</v>
      </c>
      <c r="Z45" s="25">
        <v>17016141.100000001</v>
      </c>
      <c r="AA45" s="25">
        <v>17045899.399999999</v>
      </c>
      <c r="AB45" s="25">
        <v>17064622.300000001</v>
      </c>
      <c r="AC45" s="25">
        <v>17212707.300000001</v>
      </c>
      <c r="AD45" s="25">
        <v>17236699.300000001</v>
      </c>
      <c r="AE45" s="25">
        <v>17373154.199999999</v>
      </c>
      <c r="AF45" s="25">
        <v>17496707</v>
      </c>
      <c r="AG45" s="25">
        <v>17435449.399999999</v>
      </c>
      <c r="AH45" s="25">
        <v>17659343</v>
      </c>
      <c r="AI45" s="25">
        <v>17865067.600000001</v>
      </c>
      <c r="AJ45" s="25">
        <v>17945280.600000001</v>
      </c>
      <c r="AK45" s="25">
        <v>18091232</v>
      </c>
      <c r="AL45" s="25">
        <v>18196161.399999999</v>
      </c>
      <c r="AM45" s="25">
        <v>18255002.800000001</v>
      </c>
      <c r="AN45" s="25">
        <v>18281697.899999999</v>
      </c>
      <c r="AO45" s="25">
        <v>18389410</v>
      </c>
      <c r="AP45" s="25">
        <v>18445017.5</v>
      </c>
      <c r="AQ45" s="25">
        <v>18555893.300000001</v>
      </c>
      <c r="AR45" s="25">
        <v>18648095.5</v>
      </c>
      <c r="AS45" s="25">
        <v>18736101.600000001</v>
      </c>
      <c r="AT45" s="25">
        <v>18840979.699999999</v>
      </c>
      <c r="AU45" s="25">
        <v>18976474.600000001</v>
      </c>
      <c r="AV45" s="25">
        <v>19154929.399999999</v>
      </c>
      <c r="AW45" s="25">
        <v>19301053.5</v>
      </c>
      <c r="AX45" s="25">
        <v>19462007.100000001</v>
      </c>
      <c r="AY45" s="25">
        <v>19555804.699999999</v>
      </c>
      <c r="AZ45" s="25">
        <v>19599441.899999999</v>
      </c>
      <c r="BA45" s="25">
        <v>19716605.5</v>
      </c>
      <c r="BB45" s="25">
        <v>19872943.300000001</v>
      </c>
      <c r="BC45" s="25">
        <v>20009172.100000001</v>
      </c>
      <c r="BD45" s="25">
        <v>20103034.600000001</v>
      </c>
      <c r="BE45" s="25">
        <v>19840974.899999999</v>
      </c>
      <c r="BF45" s="25">
        <v>18067737.300000001</v>
      </c>
      <c r="BG45" s="25">
        <v>19431406</v>
      </c>
      <c r="BH45" s="25">
        <v>19648120</v>
      </c>
      <c r="BI45" s="25">
        <v>19949500.399999999</v>
      </c>
      <c r="BJ45" s="25">
        <v>20276821.199999999</v>
      </c>
      <c r="BK45" s="25">
        <v>20392591.300000001</v>
      </c>
      <c r="BL45" s="25">
        <v>20735002.199999999</v>
      </c>
    </row>
    <row r="46" spans="1:64" ht="14" x14ac:dyDescent="0.2">
      <c r="A46" s="21" t="s">
        <v>113</v>
      </c>
      <c r="B46" s="22"/>
      <c r="C46" s="23" t="s">
        <v>73</v>
      </c>
      <c r="D46" s="19" t="s">
        <v>74</v>
      </c>
      <c r="E46" s="24">
        <v>13557381.199999999</v>
      </c>
      <c r="F46" s="24">
        <v>13654825.800000001</v>
      </c>
      <c r="G46" s="24">
        <v>13713440.300000001</v>
      </c>
      <c r="H46" s="24">
        <v>13787164.300000001</v>
      </c>
      <c r="I46" s="24">
        <v>13852533.6</v>
      </c>
      <c r="J46" s="24">
        <v>13807387.1</v>
      </c>
      <c r="K46" s="24">
        <v>13733457.5</v>
      </c>
      <c r="L46" s="24">
        <v>13488790.6</v>
      </c>
      <c r="M46" s="24">
        <v>13069261.4</v>
      </c>
      <c r="N46" s="24">
        <v>13066626.699999999</v>
      </c>
      <c r="O46" s="24">
        <v>13117534.9</v>
      </c>
      <c r="P46" s="24">
        <v>13177448.300000001</v>
      </c>
      <c r="Q46" s="24">
        <v>13230266.699999999</v>
      </c>
      <c r="R46" s="24">
        <v>13358679</v>
      </c>
      <c r="S46" s="24">
        <v>13417501.9</v>
      </c>
      <c r="T46" s="24">
        <v>13501501.800000001</v>
      </c>
      <c r="U46" s="24">
        <v>13615663.5</v>
      </c>
      <c r="V46" s="24">
        <v>13615361.6</v>
      </c>
      <c r="W46" s="24">
        <v>13632311.800000001</v>
      </c>
      <c r="X46" s="24">
        <v>13576561</v>
      </c>
      <c r="Y46" s="24">
        <v>13547901.800000001</v>
      </c>
      <c r="Z46" s="24">
        <v>13512011.800000001</v>
      </c>
      <c r="AA46" s="24">
        <v>13496378.800000001</v>
      </c>
      <c r="AB46" s="24">
        <v>13440072.6</v>
      </c>
      <c r="AC46" s="24">
        <v>13389204.699999999</v>
      </c>
      <c r="AD46" s="24">
        <v>13461020.6</v>
      </c>
      <c r="AE46" s="24">
        <v>13503165.800000001</v>
      </c>
      <c r="AF46" s="24">
        <v>13540273.1</v>
      </c>
      <c r="AG46" s="24">
        <v>13594477.199999999</v>
      </c>
      <c r="AH46" s="24">
        <v>13625208.199999999</v>
      </c>
      <c r="AI46" s="24">
        <v>13686509.4</v>
      </c>
      <c r="AJ46" s="24">
        <v>13743484.300000001</v>
      </c>
      <c r="AK46" s="24">
        <v>13832995</v>
      </c>
      <c r="AL46" s="24">
        <v>13894201.800000001</v>
      </c>
      <c r="AM46" s="24">
        <v>13956160.800000001</v>
      </c>
      <c r="AN46" s="24">
        <v>14020515.300000001</v>
      </c>
      <c r="AO46" s="24">
        <v>14097871.9</v>
      </c>
      <c r="AP46" s="24">
        <v>14133304</v>
      </c>
      <c r="AQ46" s="24">
        <v>14197688.9</v>
      </c>
      <c r="AR46" s="24">
        <v>14303869.199999999</v>
      </c>
      <c r="AS46" s="24">
        <v>14404615.6</v>
      </c>
      <c r="AT46" s="24">
        <v>14521102.5</v>
      </c>
      <c r="AU46" s="24">
        <v>14623280.199999999</v>
      </c>
      <c r="AV46" s="24">
        <v>14747890.5</v>
      </c>
      <c r="AW46" s="24">
        <v>14758313.9</v>
      </c>
      <c r="AX46" s="24">
        <v>14831003.800000001</v>
      </c>
      <c r="AY46" s="24">
        <v>14839848</v>
      </c>
      <c r="AZ46" s="24">
        <v>14925696.4</v>
      </c>
      <c r="BA46" s="24">
        <v>15033531.300000001</v>
      </c>
      <c r="BB46" s="24">
        <v>15061458.9</v>
      </c>
      <c r="BC46" s="24">
        <v>15098850.199999999</v>
      </c>
      <c r="BD46" s="24">
        <v>15097750.4</v>
      </c>
      <c r="BE46" s="24">
        <v>14574391.5</v>
      </c>
      <c r="BF46" s="24">
        <v>12871711.6</v>
      </c>
      <c r="BG46" s="24">
        <v>14487545.9</v>
      </c>
      <c r="BH46" s="24">
        <v>14436896.1</v>
      </c>
      <c r="BI46" s="24">
        <v>14407195.1</v>
      </c>
      <c r="BJ46" s="24">
        <v>14724180.4</v>
      </c>
      <c r="BK46" s="24">
        <v>15057668.300000001</v>
      </c>
      <c r="BL46" s="24" t="s">
        <v>75</v>
      </c>
    </row>
    <row r="47" spans="1:64" ht="14" x14ac:dyDescent="0.2">
      <c r="A47" s="21" t="s">
        <v>114</v>
      </c>
      <c r="B47" s="22"/>
      <c r="C47" s="23" t="s">
        <v>73</v>
      </c>
      <c r="D47" s="19" t="s">
        <v>74</v>
      </c>
      <c r="E47" s="25">
        <v>16298179.300000001</v>
      </c>
      <c r="F47" s="25">
        <v>16413620.9</v>
      </c>
      <c r="G47" s="25">
        <v>16497342.4</v>
      </c>
      <c r="H47" s="25">
        <v>16600892.699999999</v>
      </c>
      <c r="I47" s="25">
        <v>16690454.1</v>
      </c>
      <c r="J47" s="25">
        <v>16647886.300000001</v>
      </c>
      <c r="K47" s="25">
        <v>16563413.300000001</v>
      </c>
      <c r="L47" s="25">
        <v>16265721.4</v>
      </c>
      <c r="M47" s="25">
        <v>15794477.9</v>
      </c>
      <c r="N47" s="25">
        <v>15783678.800000001</v>
      </c>
      <c r="O47" s="25">
        <v>15841930.800000001</v>
      </c>
      <c r="P47" s="25">
        <v>15919582.6</v>
      </c>
      <c r="Q47" s="25">
        <v>15984267.4</v>
      </c>
      <c r="R47" s="25">
        <v>16143173.9</v>
      </c>
      <c r="S47" s="25">
        <v>16225478.800000001</v>
      </c>
      <c r="T47" s="25">
        <v>16328945.4</v>
      </c>
      <c r="U47" s="25">
        <v>16463784.4</v>
      </c>
      <c r="V47" s="25">
        <v>16477684.800000001</v>
      </c>
      <c r="W47" s="25">
        <v>16508849.9</v>
      </c>
      <c r="X47" s="25">
        <v>16447990.5</v>
      </c>
      <c r="Y47" s="25">
        <v>16417420.6</v>
      </c>
      <c r="Z47" s="25">
        <v>16378505</v>
      </c>
      <c r="AA47" s="25">
        <v>16363498.300000001</v>
      </c>
      <c r="AB47" s="25">
        <v>16296424.699999999</v>
      </c>
      <c r="AC47" s="25">
        <v>16256123</v>
      </c>
      <c r="AD47" s="25">
        <v>16342161.9</v>
      </c>
      <c r="AE47" s="25">
        <v>16400894.800000001</v>
      </c>
      <c r="AF47" s="25">
        <v>16452910.800000001</v>
      </c>
      <c r="AG47" s="25">
        <v>16522702.300000001</v>
      </c>
      <c r="AH47" s="25">
        <v>16571998.6</v>
      </c>
      <c r="AI47" s="25">
        <v>16658712.300000001</v>
      </c>
      <c r="AJ47" s="25">
        <v>16734682</v>
      </c>
      <c r="AK47" s="25">
        <v>16856880.5</v>
      </c>
      <c r="AL47" s="25">
        <v>16938895.5</v>
      </c>
      <c r="AM47" s="25">
        <v>17030584.300000001</v>
      </c>
      <c r="AN47" s="25">
        <v>17116518.600000001</v>
      </c>
      <c r="AO47" s="25">
        <v>17204047.800000001</v>
      </c>
      <c r="AP47" s="25">
        <v>17262014.899999999</v>
      </c>
      <c r="AQ47" s="25">
        <v>17340780.800000001</v>
      </c>
      <c r="AR47" s="25">
        <v>17484738.800000001</v>
      </c>
      <c r="AS47" s="25">
        <v>17614687.699999999</v>
      </c>
      <c r="AT47" s="25">
        <v>17768042.399999999</v>
      </c>
      <c r="AU47" s="25">
        <v>17897282.300000001</v>
      </c>
      <c r="AV47" s="25">
        <v>18051087.699999999</v>
      </c>
      <c r="AW47" s="25">
        <v>18080246.899999999</v>
      </c>
      <c r="AX47" s="25">
        <v>18184677.399999999</v>
      </c>
      <c r="AY47" s="25">
        <v>18208710.600000001</v>
      </c>
      <c r="AZ47" s="25">
        <v>18322443.699999999</v>
      </c>
      <c r="BA47" s="25">
        <v>18469412.899999999</v>
      </c>
      <c r="BB47" s="25">
        <v>18515095.899999999</v>
      </c>
      <c r="BC47" s="25">
        <v>18567942.300000001</v>
      </c>
      <c r="BD47" s="25">
        <v>18576974.100000001</v>
      </c>
      <c r="BE47" s="25">
        <v>18008778.899999999</v>
      </c>
      <c r="BF47" s="25">
        <v>15974565.199999999</v>
      </c>
      <c r="BG47" s="25">
        <v>17841146.899999999</v>
      </c>
      <c r="BH47" s="25">
        <v>17811935.699999999</v>
      </c>
      <c r="BI47" s="25">
        <v>17811427.600000001</v>
      </c>
      <c r="BJ47" s="25">
        <v>18184934</v>
      </c>
      <c r="BK47" s="25">
        <v>18578367.699999999</v>
      </c>
      <c r="BL47" s="25" t="s">
        <v>75</v>
      </c>
    </row>
    <row r="48" spans="1:64" ht="14" x14ac:dyDescent="0.2">
      <c r="A48" s="21" t="s">
        <v>115</v>
      </c>
      <c r="B48" s="22"/>
      <c r="C48" s="23" t="s">
        <v>73</v>
      </c>
      <c r="D48" s="19" t="s">
        <v>74</v>
      </c>
      <c r="E48" s="24">
        <v>33845444.100000001</v>
      </c>
      <c r="F48" s="24">
        <v>34030741.799999997</v>
      </c>
      <c r="G48" s="24">
        <v>34157596.299999997</v>
      </c>
      <c r="H48" s="24">
        <v>34313975.200000003</v>
      </c>
      <c r="I48" s="24">
        <v>34337358.700000003</v>
      </c>
      <c r="J48" s="24">
        <v>34356789.399999999</v>
      </c>
      <c r="K48" s="24">
        <v>34120532.5</v>
      </c>
      <c r="L48" s="24">
        <v>33409752.100000001</v>
      </c>
      <c r="M48" s="24">
        <v>32640284.699999999</v>
      </c>
      <c r="N48" s="24">
        <v>32677300.399999999</v>
      </c>
      <c r="O48" s="24">
        <v>32776510.800000001</v>
      </c>
      <c r="P48" s="24">
        <v>33080927.399999999</v>
      </c>
      <c r="Q48" s="24">
        <v>33289237.600000001</v>
      </c>
      <c r="R48" s="24">
        <v>33647047.899999999</v>
      </c>
      <c r="S48" s="24">
        <v>33948212.700000003</v>
      </c>
      <c r="T48" s="24">
        <v>34072169.299999997</v>
      </c>
      <c r="U48" s="24">
        <v>34107016.899999999</v>
      </c>
      <c r="V48" s="24">
        <v>34187693.399999999</v>
      </c>
      <c r="W48" s="24">
        <v>34358832.600000001</v>
      </c>
      <c r="X48" s="24">
        <v>34526062.100000001</v>
      </c>
      <c r="Y48" s="24">
        <v>34735041.399999999</v>
      </c>
      <c r="Z48" s="24">
        <v>34756623.299999997</v>
      </c>
      <c r="AA48" s="24">
        <v>34804987.299999997</v>
      </c>
      <c r="AB48" s="24">
        <v>34781736.299999997</v>
      </c>
      <c r="AC48" s="24">
        <v>34986328.100000001</v>
      </c>
      <c r="AD48" s="24">
        <v>35139002.799999997</v>
      </c>
      <c r="AE48" s="24">
        <v>35384805.200000003</v>
      </c>
      <c r="AF48" s="24">
        <v>35551981.200000003</v>
      </c>
      <c r="AG48" s="24">
        <v>35601154.399999999</v>
      </c>
      <c r="AH48" s="24">
        <v>35768149.799999997</v>
      </c>
      <c r="AI48" s="24">
        <v>36047624.399999999</v>
      </c>
      <c r="AJ48" s="24">
        <v>36205986.100000001</v>
      </c>
      <c r="AK48" s="24">
        <v>36438405.700000003</v>
      </c>
      <c r="AL48" s="24">
        <v>36602681.799999997</v>
      </c>
      <c r="AM48" s="24">
        <v>36720114.299999997</v>
      </c>
      <c r="AN48" s="24">
        <v>36792786.899999999</v>
      </c>
      <c r="AO48" s="24">
        <v>37015098.600000001</v>
      </c>
      <c r="AP48" s="24">
        <v>37087931.200000003</v>
      </c>
      <c r="AQ48" s="24">
        <v>37267836.700000003</v>
      </c>
      <c r="AR48" s="24">
        <v>37434070.700000003</v>
      </c>
      <c r="AS48" s="24">
        <v>37685631.5</v>
      </c>
      <c r="AT48" s="24">
        <v>37900758.100000001</v>
      </c>
      <c r="AU48" s="24">
        <v>38156789.899999999</v>
      </c>
      <c r="AV48" s="24">
        <v>38435431</v>
      </c>
      <c r="AW48" s="24">
        <v>38590752</v>
      </c>
      <c r="AX48" s="24">
        <v>38830949.100000001</v>
      </c>
      <c r="AY48" s="24">
        <v>38910030.5</v>
      </c>
      <c r="AZ48" s="24">
        <v>39016363.600000001</v>
      </c>
      <c r="BA48" s="24">
        <v>39239156.899999999</v>
      </c>
      <c r="BB48" s="24">
        <v>39436264.899999999</v>
      </c>
      <c r="BC48" s="24">
        <v>39608762.600000001</v>
      </c>
      <c r="BD48" s="24">
        <v>39558480.100000001</v>
      </c>
      <c r="BE48" s="24">
        <v>38805088</v>
      </c>
      <c r="BF48" s="24">
        <v>34766264</v>
      </c>
      <c r="BG48" s="24">
        <v>38037199</v>
      </c>
      <c r="BH48" s="24">
        <v>38402037.200000003</v>
      </c>
      <c r="BI48" s="24">
        <v>38587435.700000003</v>
      </c>
      <c r="BJ48" s="24">
        <v>39270982</v>
      </c>
      <c r="BK48" s="24">
        <v>39624137.5</v>
      </c>
      <c r="BL48" s="24" t="s">
        <v>75</v>
      </c>
    </row>
    <row r="49" spans="1:64" ht="14" x14ac:dyDescent="0.2">
      <c r="A49" s="21" t="s">
        <v>116</v>
      </c>
      <c r="B49" s="22"/>
      <c r="C49" s="23" t="s">
        <v>73</v>
      </c>
      <c r="D49" s="19" t="s">
        <v>74</v>
      </c>
      <c r="E49" s="25">
        <v>19505011</v>
      </c>
      <c r="F49" s="25">
        <v>19636670.600000001</v>
      </c>
      <c r="G49" s="25">
        <v>19752708.600000001</v>
      </c>
      <c r="H49" s="25">
        <v>19861920.199999999</v>
      </c>
      <c r="I49" s="25">
        <v>19791866.5</v>
      </c>
      <c r="J49" s="25">
        <v>19905454.600000001</v>
      </c>
      <c r="K49" s="25">
        <v>19835920.300000001</v>
      </c>
      <c r="L49" s="25">
        <v>19428232</v>
      </c>
      <c r="M49" s="25">
        <v>19113876.300000001</v>
      </c>
      <c r="N49" s="25">
        <v>19045426.800000001</v>
      </c>
      <c r="O49" s="25">
        <v>19165531.800000001</v>
      </c>
      <c r="P49" s="25">
        <v>19382031</v>
      </c>
      <c r="Q49" s="25">
        <v>19500377.199999999</v>
      </c>
      <c r="R49" s="25">
        <v>19685003.600000001</v>
      </c>
      <c r="S49" s="25">
        <v>19839409.199999999</v>
      </c>
      <c r="T49" s="25">
        <v>19956248.100000001</v>
      </c>
      <c r="U49" s="25">
        <v>19942378.600000001</v>
      </c>
      <c r="V49" s="25">
        <v>20067440.199999999</v>
      </c>
      <c r="W49" s="25">
        <v>20119714.899999999</v>
      </c>
      <c r="X49" s="25">
        <v>20331049.699999999</v>
      </c>
      <c r="Y49" s="25">
        <v>20482555.100000001</v>
      </c>
      <c r="Z49" s="25">
        <v>20582633.699999999</v>
      </c>
      <c r="AA49" s="25">
        <v>20626261.399999999</v>
      </c>
      <c r="AB49" s="25">
        <v>20666095.399999999</v>
      </c>
      <c r="AC49" s="25">
        <v>20832688.899999999</v>
      </c>
      <c r="AD49" s="25">
        <v>20853715.899999999</v>
      </c>
      <c r="AE49" s="25">
        <v>21022370.5</v>
      </c>
      <c r="AF49" s="25">
        <v>21173847</v>
      </c>
      <c r="AG49" s="25">
        <v>21130297.199999999</v>
      </c>
      <c r="AH49" s="25">
        <v>21395093.600000001</v>
      </c>
      <c r="AI49" s="25">
        <v>21623845.899999999</v>
      </c>
      <c r="AJ49" s="25">
        <v>21737686.899999999</v>
      </c>
      <c r="AK49" s="25">
        <v>21886088.699999999</v>
      </c>
      <c r="AL49" s="25">
        <v>22011916.5</v>
      </c>
      <c r="AM49" s="25">
        <v>22106599.800000001</v>
      </c>
      <c r="AN49" s="25">
        <v>22126186</v>
      </c>
      <c r="AO49" s="25">
        <v>22255483.899999999</v>
      </c>
      <c r="AP49" s="25">
        <v>22312846.899999999</v>
      </c>
      <c r="AQ49" s="25">
        <v>22465050</v>
      </c>
      <c r="AR49" s="25">
        <v>22589373.600000001</v>
      </c>
      <c r="AS49" s="25">
        <v>22706170.5</v>
      </c>
      <c r="AT49" s="25">
        <v>22835822.699999999</v>
      </c>
      <c r="AU49" s="25">
        <v>22973248.300000001</v>
      </c>
      <c r="AV49" s="25">
        <v>23188267.800000001</v>
      </c>
      <c r="AW49" s="25">
        <v>23374884.899999999</v>
      </c>
      <c r="AX49" s="25">
        <v>23549262.399999999</v>
      </c>
      <c r="AY49" s="25">
        <v>23669045.800000001</v>
      </c>
      <c r="AZ49" s="25">
        <v>23706941.5</v>
      </c>
      <c r="BA49" s="25">
        <v>23827186.800000001</v>
      </c>
      <c r="BB49" s="25">
        <v>23992356.800000001</v>
      </c>
      <c r="BC49" s="25">
        <v>24151139.399999999</v>
      </c>
      <c r="BD49" s="25">
        <v>24219399.600000001</v>
      </c>
      <c r="BE49" s="25">
        <v>23900651.899999999</v>
      </c>
      <c r="BF49" s="25">
        <v>21515506.899999999</v>
      </c>
      <c r="BG49" s="25">
        <v>23284489.899999999</v>
      </c>
      <c r="BH49" s="25">
        <v>23602154</v>
      </c>
      <c r="BI49" s="25">
        <v>23946718.399999999</v>
      </c>
      <c r="BJ49" s="25">
        <v>24287091.899999999</v>
      </c>
      <c r="BK49" s="25">
        <v>24414208</v>
      </c>
      <c r="BL49" s="25" t="s">
        <v>75</v>
      </c>
    </row>
    <row r="50" spans="1:64" ht="14" x14ac:dyDescent="0.2">
      <c r="A50" s="21" t="s">
        <v>117</v>
      </c>
      <c r="B50" s="22"/>
      <c r="C50" s="23" t="s">
        <v>73</v>
      </c>
      <c r="D50" s="19" t="s">
        <v>74</v>
      </c>
      <c r="E50" s="24">
        <v>20334930.800000001</v>
      </c>
      <c r="F50" s="24">
        <v>20469648.300000001</v>
      </c>
      <c r="G50" s="24">
        <v>20589801.800000001</v>
      </c>
      <c r="H50" s="24">
        <v>20749713</v>
      </c>
      <c r="I50" s="24">
        <v>20872419.399999999</v>
      </c>
      <c r="J50" s="24">
        <v>20777691.600000001</v>
      </c>
      <c r="K50" s="24">
        <v>20634715.600000001</v>
      </c>
      <c r="L50" s="24">
        <v>20258966.100000001</v>
      </c>
      <c r="M50" s="24">
        <v>19678497.600000001</v>
      </c>
      <c r="N50" s="24">
        <v>19712110.199999999</v>
      </c>
      <c r="O50" s="24">
        <v>19806606.300000001</v>
      </c>
      <c r="P50" s="24">
        <v>19924589</v>
      </c>
      <c r="Q50" s="24">
        <v>19994310</v>
      </c>
      <c r="R50" s="24">
        <v>20225583.100000001</v>
      </c>
      <c r="S50" s="24">
        <v>20356824.399999999</v>
      </c>
      <c r="T50" s="24">
        <v>20513926.899999999</v>
      </c>
      <c r="U50" s="24">
        <v>20686951.600000001</v>
      </c>
      <c r="V50" s="24">
        <v>20749301.899999999</v>
      </c>
      <c r="W50" s="24">
        <v>20831638.699999999</v>
      </c>
      <c r="X50" s="24">
        <v>20803372.100000001</v>
      </c>
      <c r="Y50" s="24">
        <v>20784928.399999999</v>
      </c>
      <c r="Z50" s="24">
        <v>20769597.199999999</v>
      </c>
      <c r="AA50" s="24">
        <v>20815828.699999999</v>
      </c>
      <c r="AB50" s="24">
        <v>20770809.699999999</v>
      </c>
      <c r="AC50" s="24">
        <v>20791959.699999999</v>
      </c>
      <c r="AD50" s="24">
        <v>20951045.699999999</v>
      </c>
      <c r="AE50" s="24">
        <v>21062035.699999999</v>
      </c>
      <c r="AF50" s="24">
        <v>21131547.800000001</v>
      </c>
      <c r="AG50" s="24">
        <v>21280618</v>
      </c>
      <c r="AH50" s="24">
        <v>21331496.300000001</v>
      </c>
      <c r="AI50" s="24">
        <v>21483078.199999999</v>
      </c>
      <c r="AJ50" s="24">
        <v>21604103.100000001</v>
      </c>
      <c r="AK50" s="24">
        <v>21776902.100000001</v>
      </c>
      <c r="AL50" s="24">
        <v>21916202.399999999</v>
      </c>
      <c r="AM50" s="24">
        <v>22053518.899999999</v>
      </c>
      <c r="AN50" s="24">
        <v>22183112</v>
      </c>
      <c r="AO50" s="24">
        <v>22280344.5</v>
      </c>
      <c r="AP50" s="24">
        <v>22388006.100000001</v>
      </c>
      <c r="AQ50" s="24">
        <v>22419765.600000001</v>
      </c>
      <c r="AR50" s="24">
        <v>22699276</v>
      </c>
      <c r="AS50" s="24">
        <v>22874196.600000001</v>
      </c>
      <c r="AT50" s="24">
        <v>23086042</v>
      </c>
      <c r="AU50" s="24">
        <v>23259972</v>
      </c>
      <c r="AV50" s="24">
        <v>23470026.800000001</v>
      </c>
      <c r="AW50" s="24">
        <v>23553237.699999999</v>
      </c>
      <c r="AX50" s="24">
        <v>23686214.100000001</v>
      </c>
      <c r="AY50" s="24">
        <v>23701372.899999999</v>
      </c>
      <c r="AZ50" s="24">
        <v>23757400.399999999</v>
      </c>
      <c r="BA50" s="24">
        <v>23959454.100000001</v>
      </c>
      <c r="BB50" s="24">
        <v>24059921.699999999</v>
      </c>
      <c r="BC50" s="24">
        <v>24138013.699999999</v>
      </c>
      <c r="BD50" s="24">
        <v>24183371.100000001</v>
      </c>
      <c r="BE50" s="24">
        <v>23527774.899999999</v>
      </c>
      <c r="BF50" s="24">
        <v>20668672.600000001</v>
      </c>
      <c r="BG50" s="24">
        <v>23287153.899999999</v>
      </c>
      <c r="BH50" s="24">
        <v>23319093.800000001</v>
      </c>
      <c r="BI50" s="24">
        <v>23335430.600000001</v>
      </c>
      <c r="BJ50" s="24">
        <v>23909645.199999999</v>
      </c>
      <c r="BK50" s="24">
        <v>24418187.199999999</v>
      </c>
      <c r="BL50" s="24" t="s">
        <v>75</v>
      </c>
    </row>
    <row r="51" spans="1:64" ht="14" x14ac:dyDescent="0.2">
      <c r="A51" s="21" t="s">
        <v>118</v>
      </c>
      <c r="B51" s="22"/>
      <c r="C51" s="23" t="s">
        <v>73</v>
      </c>
      <c r="D51" s="19" t="s">
        <v>74</v>
      </c>
      <c r="E51" s="25">
        <v>68918126.099999994</v>
      </c>
      <c r="F51" s="25">
        <v>69784907</v>
      </c>
      <c r="G51" s="25">
        <v>70478491.200000003</v>
      </c>
      <c r="H51" s="25">
        <v>71444797.099999994</v>
      </c>
      <c r="I51" s="25">
        <v>72022018.599999994</v>
      </c>
      <c r="J51" s="25">
        <v>72449626.099999994</v>
      </c>
      <c r="K51" s="25">
        <v>72294118.5</v>
      </c>
      <c r="L51" s="25">
        <v>71340344.099999994</v>
      </c>
      <c r="M51" s="25">
        <v>70253639.5</v>
      </c>
      <c r="N51" s="25">
        <v>70980625.799999997</v>
      </c>
      <c r="O51" s="25">
        <v>71824707.400000006</v>
      </c>
      <c r="P51" s="25">
        <v>72825514.900000006</v>
      </c>
      <c r="Q51" s="25">
        <v>73739682.099999994</v>
      </c>
      <c r="R51" s="25">
        <v>74803854.900000006</v>
      </c>
      <c r="S51" s="25">
        <v>75768172.900000006</v>
      </c>
      <c r="T51" s="25">
        <v>76616116.400000006</v>
      </c>
      <c r="U51" s="25">
        <v>77319487.5</v>
      </c>
      <c r="V51" s="25">
        <v>77970732.299999997</v>
      </c>
      <c r="W51" s="25">
        <v>78612634.400000006</v>
      </c>
      <c r="X51" s="25">
        <v>79269332.799999997</v>
      </c>
      <c r="Y51" s="25">
        <v>79888932.599999994</v>
      </c>
      <c r="Z51" s="25">
        <v>80391126.299999997</v>
      </c>
      <c r="AA51" s="25">
        <v>81000686</v>
      </c>
      <c r="AB51" s="25">
        <v>81448813.200000003</v>
      </c>
      <c r="AC51" s="25">
        <v>82205128.200000003</v>
      </c>
      <c r="AD51" s="25">
        <v>82936227.400000006</v>
      </c>
      <c r="AE51" s="25">
        <v>83766623.900000006</v>
      </c>
      <c r="AF51" s="25">
        <v>84504906.900000006</v>
      </c>
      <c r="AG51" s="25">
        <v>85086435.099999994</v>
      </c>
      <c r="AH51" s="25">
        <v>85779692.200000003</v>
      </c>
      <c r="AI51" s="25">
        <v>86607615</v>
      </c>
      <c r="AJ51" s="25">
        <v>87342739.5</v>
      </c>
      <c r="AK51" s="25">
        <v>88167600.799999997</v>
      </c>
      <c r="AL51" s="25">
        <v>88836181.599999994</v>
      </c>
      <c r="AM51" s="25">
        <v>89556753.599999994</v>
      </c>
      <c r="AN51" s="25">
        <v>90158510</v>
      </c>
      <c r="AO51" s="25">
        <v>90964005.700000003</v>
      </c>
      <c r="AP51" s="25">
        <v>91627852.099999994</v>
      </c>
      <c r="AQ51" s="25">
        <v>92329830.5</v>
      </c>
      <c r="AR51" s="25">
        <v>93285171.099999994</v>
      </c>
      <c r="AS51" s="25">
        <v>94083568.599999994</v>
      </c>
      <c r="AT51" s="25">
        <v>95054912.900000006</v>
      </c>
      <c r="AU51" s="25">
        <v>96000646.5</v>
      </c>
      <c r="AV51" s="25">
        <v>96968162.400000006</v>
      </c>
      <c r="AW51" s="25">
        <v>97898248.900000006</v>
      </c>
      <c r="AX51" s="25">
        <v>98724184.299999997</v>
      </c>
      <c r="AY51" s="25">
        <v>99359218.400000006</v>
      </c>
      <c r="AZ51" s="25">
        <v>99964797</v>
      </c>
      <c r="BA51" s="25">
        <v>100794780.59999999</v>
      </c>
      <c r="BB51" s="25">
        <v>101642097.09999999</v>
      </c>
      <c r="BC51" s="25">
        <v>102286200.3</v>
      </c>
      <c r="BD51" s="25">
        <v>102609873.5</v>
      </c>
      <c r="BE51" s="25">
        <v>99280825.700000003</v>
      </c>
      <c r="BF51" s="25">
        <v>92385816.299999997</v>
      </c>
      <c r="BG51" s="25">
        <v>100291908.90000001</v>
      </c>
      <c r="BH51" s="25">
        <v>102130246.59999999</v>
      </c>
      <c r="BI51" s="25">
        <v>102825578</v>
      </c>
      <c r="BJ51" s="25">
        <v>103250714.40000001</v>
      </c>
      <c r="BK51" s="25" t="s">
        <v>75</v>
      </c>
      <c r="BL51" s="25" t="s">
        <v>75</v>
      </c>
    </row>
    <row r="52" spans="1:64" ht="14" x14ac:dyDescent="0.2">
      <c r="A52" s="21" t="s">
        <v>119</v>
      </c>
      <c r="B52" s="22"/>
      <c r="C52" s="23" t="s">
        <v>73</v>
      </c>
      <c r="D52" s="19" t="s">
        <v>74</v>
      </c>
      <c r="E52" s="24">
        <v>48446142.100000001</v>
      </c>
      <c r="F52" s="24">
        <v>48761393.399999999</v>
      </c>
      <c r="G52" s="24">
        <v>49014529.100000001</v>
      </c>
      <c r="H52" s="24">
        <v>49358006.100000001</v>
      </c>
      <c r="I52" s="24">
        <v>49452282.600000001</v>
      </c>
      <c r="J52" s="24">
        <v>49461303</v>
      </c>
      <c r="K52" s="24">
        <v>49212430.600000001</v>
      </c>
      <c r="L52" s="24">
        <v>48231634.299999997</v>
      </c>
      <c r="M52" s="24">
        <v>47115249.600000001</v>
      </c>
      <c r="N52" s="24">
        <v>47207791.799999997</v>
      </c>
      <c r="O52" s="24">
        <v>47483120.700000003</v>
      </c>
      <c r="P52" s="24">
        <v>47911195.299999997</v>
      </c>
      <c r="Q52" s="24">
        <v>48199421</v>
      </c>
      <c r="R52" s="24">
        <v>48731895.5</v>
      </c>
      <c r="S52" s="24">
        <v>49147719.100000001</v>
      </c>
      <c r="T52" s="24">
        <v>49427301.5</v>
      </c>
      <c r="U52" s="24">
        <v>49565583</v>
      </c>
      <c r="V52" s="24">
        <v>49752698</v>
      </c>
      <c r="W52" s="24">
        <v>50047562.799999997</v>
      </c>
      <c r="X52" s="24">
        <v>50261922.600000001</v>
      </c>
      <c r="Y52" s="24">
        <v>50504305.399999999</v>
      </c>
      <c r="Z52" s="24">
        <v>50575304.799999997</v>
      </c>
      <c r="AA52" s="24">
        <v>50665813.399999999</v>
      </c>
      <c r="AB52" s="24">
        <v>50685420.799999997</v>
      </c>
      <c r="AC52" s="24">
        <v>50981083.299999997</v>
      </c>
      <c r="AD52" s="24">
        <v>51255774.100000001</v>
      </c>
      <c r="AE52" s="24">
        <v>51623235.200000003</v>
      </c>
      <c r="AF52" s="24">
        <v>51873285.5</v>
      </c>
      <c r="AG52" s="24">
        <v>52059933.299999997</v>
      </c>
      <c r="AH52" s="24">
        <v>52310933.799999997</v>
      </c>
      <c r="AI52" s="24">
        <v>52717039.899999999</v>
      </c>
      <c r="AJ52" s="24">
        <v>53007437.200000003</v>
      </c>
      <c r="AK52" s="24">
        <v>53441016.799999997</v>
      </c>
      <c r="AL52" s="24">
        <v>53734131.100000001</v>
      </c>
      <c r="AM52" s="24">
        <v>54020539.700000003</v>
      </c>
      <c r="AN52" s="24">
        <v>54186264.299999997</v>
      </c>
      <c r="AO52" s="24">
        <v>54482124.200000003</v>
      </c>
      <c r="AP52" s="24">
        <v>54680655.600000001</v>
      </c>
      <c r="AQ52" s="24">
        <v>54895772.600000001</v>
      </c>
      <c r="AR52" s="24">
        <v>55342392.5</v>
      </c>
      <c r="AS52" s="24">
        <v>55699032</v>
      </c>
      <c r="AT52" s="24">
        <v>56102520.299999997</v>
      </c>
      <c r="AU52" s="24">
        <v>56510493.799999997</v>
      </c>
      <c r="AV52" s="24">
        <v>56961779.600000001</v>
      </c>
      <c r="AW52" s="24">
        <v>57288542.5</v>
      </c>
      <c r="AX52" s="24">
        <v>57650825.100000001</v>
      </c>
      <c r="AY52" s="24">
        <v>57771384.600000001</v>
      </c>
      <c r="AZ52" s="24">
        <v>57899689.700000003</v>
      </c>
      <c r="BA52" s="24">
        <v>58256948.799999997</v>
      </c>
      <c r="BB52" s="24">
        <v>58594584.5</v>
      </c>
      <c r="BC52" s="24">
        <v>58857255.100000001</v>
      </c>
      <c r="BD52" s="24">
        <v>58875393.5</v>
      </c>
      <c r="BE52" s="24">
        <v>57862991.799999997</v>
      </c>
      <c r="BF52" s="24">
        <v>51810984.100000001</v>
      </c>
      <c r="BG52" s="24">
        <v>56679536.299999997</v>
      </c>
      <c r="BH52" s="24">
        <v>57284308.100000001</v>
      </c>
      <c r="BI52" s="24">
        <v>57710128</v>
      </c>
      <c r="BJ52" s="24">
        <v>58688827.899999999</v>
      </c>
      <c r="BK52" s="24">
        <v>59332017.799999997</v>
      </c>
      <c r="BL52" s="24" t="s">
        <v>75</v>
      </c>
    </row>
    <row r="53" spans="1:64" ht="14" x14ac:dyDescent="0.2">
      <c r="A53" s="21" t="s">
        <v>120</v>
      </c>
      <c r="B53" s="22"/>
      <c r="C53" s="23" t="s">
        <v>73</v>
      </c>
      <c r="D53" s="19" t="s">
        <v>74</v>
      </c>
      <c r="E53" s="25">
        <v>45708258.100000001</v>
      </c>
      <c r="F53" s="25">
        <v>45992417.5</v>
      </c>
      <c r="G53" s="25">
        <v>46203736.299999997</v>
      </c>
      <c r="H53" s="25">
        <v>46507411.299999997</v>
      </c>
      <c r="I53" s="25">
        <v>46572820.399999999</v>
      </c>
      <c r="J53" s="25">
        <v>46570217.299999997</v>
      </c>
      <c r="K53" s="25">
        <v>46321690.799999997</v>
      </c>
      <c r="L53" s="25">
        <v>45374188.5</v>
      </c>
      <c r="M53" s="25">
        <v>44297945.5</v>
      </c>
      <c r="N53" s="25">
        <v>44388065</v>
      </c>
      <c r="O53" s="25">
        <v>44646415.600000001</v>
      </c>
      <c r="P53" s="25">
        <v>45040184.899999999</v>
      </c>
      <c r="Q53" s="25">
        <v>45314463.100000001</v>
      </c>
      <c r="R53" s="25">
        <v>45804016.600000001</v>
      </c>
      <c r="S53" s="25">
        <v>46185253</v>
      </c>
      <c r="T53" s="25">
        <v>46431625</v>
      </c>
      <c r="U53" s="25">
        <v>46534513.299999997</v>
      </c>
      <c r="V53" s="25">
        <v>46685891.600000001</v>
      </c>
      <c r="W53" s="25">
        <v>46949198.200000003</v>
      </c>
      <c r="X53" s="25">
        <v>47137292.399999999</v>
      </c>
      <c r="Y53" s="25">
        <v>47367400.399999999</v>
      </c>
      <c r="Z53" s="25">
        <v>47431814.600000001</v>
      </c>
      <c r="AA53" s="25">
        <v>47511401</v>
      </c>
      <c r="AB53" s="25">
        <v>47526326.700000003</v>
      </c>
      <c r="AC53" s="25">
        <v>47803278.299999997</v>
      </c>
      <c r="AD53" s="25">
        <v>48037730.399999999</v>
      </c>
      <c r="AE53" s="25">
        <v>48378957.899999999</v>
      </c>
      <c r="AF53" s="25">
        <v>48606032.799999997</v>
      </c>
      <c r="AG53" s="25">
        <v>48767633.700000003</v>
      </c>
      <c r="AH53" s="25">
        <v>48988799</v>
      </c>
      <c r="AI53" s="25">
        <v>49369996.600000001</v>
      </c>
      <c r="AJ53" s="25">
        <v>49628492.5</v>
      </c>
      <c r="AK53" s="25">
        <v>50027872</v>
      </c>
      <c r="AL53" s="25">
        <v>50292919.700000003</v>
      </c>
      <c r="AM53" s="25">
        <v>50549507.799999997</v>
      </c>
      <c r="AN53" s="25">
        <v>50694124.600000001</v>
      </c>
      <c r="AO53" s="25">
        <v>50977385.100000001</v>
      </c>
      <c r="AP53" s="25">
        <v>51146778.100000001</v>
      </c>
      <c r="AQ53" s="25">
        <v>51341861.5</v>
      </c>
      <c r="AR53" s="25">
        <v>51747156.100000001</v>
      </c>
      <c r="AS53" s="25">
        <v>52083045</v>
      </c>
      <c r="AT53" s="25">
        <v>52442340.600000001</v>
      </c>
      <c r="AU53" s="25">
        <v>52816083.600000001</v>
      </c>
      <c r="AV53" s="25">
        <v>53222402.600000001</v>
      </c>
      <c r="AW53" s="25">
        <v>53510524.700000003</v>
      </c>
      <c r="AX53" s="25">
        <v>53836656.799999997</v>
      </c>
      <c r="AY53" s="25">
        <v>53923502.899999999</v>
      </c>
      <c r="AZ53" s="25">
        <v>54020233.600000001</v>
      </c>
      <c r="BA53" s="25">
        <v>54332309.899999999</v>
      </c>
      <c r="BB53" s="25">
        <v>54638759.799999997</v>
      </c>
      <c r="BC53" s="25">
        <v>54870852.799999997</v>
      </c>
      <c r="BD53" s="25">
        <v>54883011.799999997</v>
      </c>
      <c r="BE53" s="25">
        <v>53909092.700000003</v>
      </c>
      <c r="BF53" s="25">
        <v>48280846.100000001</v>
      </c>
      <c r="BG53" s="25">
        <v>52878980.899999999</v>
      </c>
      <c r="BH53" s="25">
        <v>53392957</v>
      </c>
      <c r="BI53" s="25">
        <v>53754605.899999999</v>
      </c>
      <c r="BJ53" s="25">
        <v>54690894.299999997</v>
      </c>
      <c r="BK53" s="25">
        <v>55223176.899999999</v>
      </c>
      <c r="BL53" s="25" t="s">
        <v>75</v>
      </c>
    </row>
    <row r="54" spans="1:64" ht="14" x14ac:dyDescent="0.2">
      <c r="A54" s="26" t="s">
        <v>121</v>
      </c>
      <c r="B54" s="27"/>
      <c r="C54" s="23" t="s">
        <v>71</v>
      </c>
      <c r="D54" s="19" t="s">
        <v>71</v>
      </c>
      <c r="E54" s="24" t="s">
        <v>75</v>
      </c>
      <c r="F54" s="24" t="s">
        <v>75</v>
      </c>
      <c r="G54" s="24" t="s">
        <v>75</v>
      </c>
      <c r="H54" s="24" t="s">
        <v>75</v>
      </c>
      <c r="I54" s="24" t="s">
        <v>75</v>
      </c>
      <c r="J54" s="24" t="s">
        <v>75</v>
      </c>
      <c r="K54" s="24" t="s">
        <v>75</v>
      </c>
      <c r="L54" s="24" t="s">
        <v>75</v>
      </c>
      <c r="M54" s="24" t="s">
        <v>75</v>
      </c>
      <c r="N54" s="24" t="s">
        <v>75</v>
      </c>
      <c r="O54" s="24" t="s">
        <v>75</v>
      </c>
      <c r="P54" s="24" t="s">
        <v>75</v>
      </c>
      <c r="Q54" s="24" t="s">
        <v>75</v>
      </c>
      <c r="R54" s="24" t="s">
        <v>75</v>
      </c>
      <c r="S54" s="24" t="s">
        <v>75</v>
      </c>
      <c r="T54" s="24" t="s">
        <v>75</v>
      </c>
      <c r="U54" s="24" t="s">
        <v>75</v>
      </c>
      <c r="V54" s="24" t="s">
        <v>75</v>
      </c>
      <c r="W54" s="24" t="s">
        <v>75</v>
      </c>
      <c r="X54" s="24" t="s">
        <v>75</v>
      </c>
      <c r="Y54" s="24" t="s">
        <v>75</v>
      </c>
      <c r="Z54" s="24" t="s">
        <v>75</v>
      </c>
      <c r="AA54" s="24" t="s">
        <v>75</v>
      </c>
      <c r="AB54" s="24" t="s">
        <v>75</v>
      </c>
      <c r="AC54" s="24" t="s">
        <v>75</v>
      </c>
      <c r="AD54" s="24" t="s">
        <v>75</v>
      </c>
      <c r="AE54" s="24" t="s">
        <v>75</v>
      </c>
      <c r="AF54" s="24" t="s">
        <v>75</v>
      </c>
      <c r="AG54" s="24" t="s">
        <v>75</v>
      </c>
      <c r="AH54" s="24" t="s">
        <v>75</v>
      </c>
      <c r="AI54" s="24" t="s">
        <v>75</v>
      </c>
      <c r="AJ54" s="24" t="s">
        <v>75</v>
      </c>
      <c r="AK54" s="24" t="s">
        <v>75</v>
      </c>
      <c r="AL54" s="24" t="s">
        <v>75</v>
      </c>
      <c r="AM54" s="24" t="s">
        <v>75</v>
      </c>
      <c r="AN54" s="24" t="s">
        <v>75</v>
      </c>
      <c r="AO54" s="24" t="s">
        <v>75</v>
      </c>
      <c r="AP54" s="24" t="s">
        <v>75</v>
      </c>
      <c r="AQ54" s="24" t="s">
        <v>75</v>
      </c>
      <c r="AR54" s="24" t="s">
        <v>75</v>
      </c>
      <c r="AS54" s="24" t="s">
        <v>75</v>
      </c>
      <c r="AT54" s="24" t="s">
        <v>75</v>
      </c>
      <c r="AU54" s="24" t="s">
        <v>75</v>
      </c>
      <c r="AV54" s="24" t="s">
        <v>75</v>
      </c>
      <c r="AW54" s="24" t="s">
        <v>75</v>
      </c>
      <c r="AX54" s="24" t="s">
        <v>75</v>
      </c>
      <c r="AY54" s="24" t="s">
        <v>75</v>
      </c>
      <c r="AZ54" s="24" t="s">
        <v>75</v>
      </c>
      <c r="BA54" s="24" t="s">
        <v>75</v>
      </c>
      <c r="BB54" s="24" t="s">
        <v>75</v>
      </c>
      <c r="BC54" s="24" t="s">
        <v>75</v>
      </c>
      <c r="BD54" s="24" t="s">
        <v>75</v>
      </c>
      <c r="BE54" s="24" t="s">
        <v>75</v>
      </c>
      <c r="BF54" s="24" t="s">
        <v>75</v>
      </c>
      <c r="BG54" s="24" t="s">
        <v>75</v>
      </c>
      <c r="BH54" s="24" t="s">
        <v>75</v>
      </c>
      <c r="BI54" s="24" t="s">
        <v>75</v>
      </c>
      <c r="BJ54" s="24" t="s">
        <v>75</v>
      </c>
      <c r="BK54" s="24" t="s">
        <v>75</v>
      </c>
      <c r="BL54" s="24" t="s">
        <v>75</v>
      </c>
    </row>
    <row r="55" spans="1:64" ht="14" x14ac:dyDescent="0.2">
      <c r="A55" s="28" t="s">
        <v>121</v>
      </c>
      <c r="B55" s="20" t="s">
        <v>122</v>
      </c>
      <c r="C55" s="23" t="s">
        <v>73</v>
      </c>
      <c r="D55" s="19" t="s">
        <v>74</v>
      </c>
      <c r="E55" s="25">
        <v>725020.7</v>
      </c>
      <c r="F55" s="25">
        <v>740641.9</v>
      </c>
      <c r="G55" s="25">
        <v>750693.9</v>
      </c>
      <c r="H55" s="25">
        <v>773768</v>
      </c>
      <c r="I55" s="25">
        <v>780735.7</v>
      </c>
      <c r="J55" s="25">
        <v>785256.5</v>
      </c>
      <c r="K55" s="25">
        <v>791502</v>
      </c>
      <c r="L55" s="25">
        <v>753946.5</v>
      </c>
      <c r="M55" s="25">
        <v>726390.8</v>
      </c>
      <c r="N55" s="25">
        <v>710433.8</v>
      </c>
      <c r="O55" s="25">
        <v>738319.7</v>
      </c>
      <c r="P55" s="25">
        <v>752145</v>
      </c>
      <c r="Q55" s="25">
        <v>774991</v>
      </c>
      <c r="R55" s="25">
        <v>809614.4</v>
      </c>
      <c r="S55" s="25">
        <v>814000</v>
      </c>
      <c r="T55" s="25">
        <v>825083.6</v>
      </c>
      <c r="U55" s="25">
        <v>844848.7</v>
      </c>
      <c r="V55" s="25">
        <v>852441.1</v>
      </c>
      <c r="W55" s="25">
        <v>859600.1</v>
      </c>
      <c r="X55" s="25">
        <v>860347.9</v>
      </c>
      <c r="Y55" s="25">
        <v>851087.6</v>
      </c>
      <c r="Z55" s="25">
        <v>821267.5</v>
      </c>
      <c r="AA55" s="25">
        <v>847696.6</v>
      </c>
      <c r="AB55" s="25">
        <v>862110.9</v>
      </c>
      <c r="AC55" s="25">
        <v>861918.8</v>
      </c>
      <c r="AD55" s="25">
        <v>866213</v>
      </c>
      <c r="AE55" s="25">
        <v>872042.7</v>
      </c>
      <c r="AF55" s="25">
        <v>863340</v>
      </c>
      <c r="AG55" s="25">
        <v>850435.5</v>
      </c>
      <c r="AH55" s="25">
        <v>845174.7</v>
      </c>
      <c r="AI55" s="25">
        <v>838436</v>
      </c>
      <c r="AJ55" s="25">
        <v>842443.5</v>
      </c>
      <c r="AK55" s="25">
        <v>854984.9</v>
      </c>
      <c r="AL55" s="25">
        <v>875078.7</v>
      </c>
      <c r="AM55" s="25">
        <v>874362.7</v>
      </c>
      <c r="AN55" s="25">
        <v>864280.7</v>
      </c>
      <c r="AO55" s="25">
        <v>856726.4</v>
      </c>
      <c r="AP55" s="25">
        <v>843387.1</v>
      </c>
      <c r="AQ55" s="25">
        <v>845712.2</v>
      </c>
      <c r="AR55" s="25">
        <v>850720.9</v>
      </c>
      <c r="AS55" s="25">
        <v>858941.2</v>
      </c>
      <c r="AT55" s="25">
        <v>868248.9</v>
      </c>
      <c r="AU55" s="25">
        <v>878042.5</v>
      </c>
      <c r="AV55" s="25">
        <v>887045.7</v>
      </c>
      <c r="AW55" s="25">
        <v>884967.8</v>
      </c>
      <c r="AX55" s="25">
        <v>844526.5</v>
      </c>
      <c r="AY55" s="25">
        <v>841656.1</v>
      </c>
      <c r="AZ55" s="25">
        <v>829721.1</v>
      </c>
      <c r="BA55" s="25">
        <v>831805.2</v>
      </c>
      <c r="BB55" s="25">
        <v>837255.1</v>
      </c>
      <c r="BC55" s="25">
        <v>838565.7</v>
      </c>
      <c r="BD55" s="25">
        <v>824346.1</v>
      </c>
      <c r="BE55" s="25">
        <v>791900.9</v>
      </c>
      <c r="BF55" s="25">
        <v>672166.1</v>
      </c>
      <c r="BG55" s="25">
        <v>752205.8</v>
      </c>
      <c r="BH55" s="25">
        <v>785991.7</v>
      </c>
      <c r="BI55" s="25">
        <v>811998</v>
      </c>
      <c r="BJ55" s="25">
        <v>804375.7</v>
      </c>
      <c r="BK55" s="25">
        <v>837172.4</v>
      </c>
      <c r="BL55" s="25" t="s">
        <v>75</v>
      </c>
    </row>
    <row r="56" spans="1:64" ht="14" x14ac:dyDescent="0.2">
      <c r="A56" s="30"/>
      <c r="B56" s="20" t="s">
        <v>123</v>
      </c>
      <c r="C56" s="23" t="s">
        <v>73</v>
      </c>
      <c r="D56" s="19" t="s">
        <v>74</v>
      </c>
      <c r="E56" s="24">
        <v>2473443</v>
      </c>
      <c r="F56" s="24">
        <v>2512068.7999999998</v>
      </c>
      <c r="G56" s="24">
        <v>2537945.5</v>
      </c>
      <c r="H56" s="24">
        <v>2577259.7000000002</v>
      </c>
      <c r="I56" s="24">
        <v>2606484.2999999998</v>
      </c>
      <c r="J56" s="24">
        <v>2667010.2000000002</v>
      </c>
      <c r="K56" s="24">
        <v>2705999.9</v>
      </c>
      <c r="L56" s="24">
        <v>2603665.1</v>
      </c>
      <c r="M56" s="24">
        <v>2567634.4</v>
      </c>
      <c r="N56" s="24">
        <v>2613969.1</v>
      </c>
      <c r="O56" s="24">
        <v>2675288.6</v>
      </c>
      <c r="P56" s="24">
        <v>2743000.7</v>
      </c>
      <c r="Q56" s="24">
        <v>2805540.6</v>
      </c>
      <c r="R56" s="24">
        <v>2832860</v>
      </c>
      <c r="S56" s="24">
        <v>2861878.6</v>
      </c>
      <c r="T56" s="24">
        <v>2900662.8</v>
      </c>
      <c r="U56" s="24">
        <v>2942703.6</v>
      </c>
      <c r="V56" s="24">
        <v>2971153</v>
      </c>
      <c r="W56" s="24">
        <v>2964906.4</v>
      </c>
      <c r="X56" s="24">
        <v>2989225.3</v>
      </c>
      <c r="Y56" s="24">
        <v>2950733.9</v>
      </c>
      <c r="Z56" s="24">
        <v>3001424.3</v>
      </c>
      <c r="AA56" s="24">
        <v>3053749.6</v>
      </c>
      <c r="AB56" s="24">
        <v>3052947</v>
      </c>
      <c r="AC56" s="24">
        <v>3066828.1</v>
      </c>
      <c r="AD56" s="24">
        <v>3118632.4</v>
      </c>
      <c r="AE56" s="24">
        <v>3128685.1</v>
      </c>
      <c r="AF56" s="24">
        <v>3132094.5</v>
      </c>
      <c r="AG56" s="24">
        <v>3160418.1</v>
      </c>
      <c r="AH56" s="24">
        <v>3112427.2</v>
      </c>
      <c r="AI56" s="24">
        <v>3111569.1</v>
      </c>
      <c r="AJ56" s="24">
        <v>3127055</v>
      </c>
      <c r="AK56" s="24">
        <v>3106446.1</v>
      </c>
      <c r="AL56" s="24">
        <v>3025490.5</v>
      </c>
      <c r="AM56" s="24">
        <v>2980288.4</v>
      </c>
      <c r="AN56" s="24">
        <v>2956863.4</v>
      </c>
      <c r="AO56" s="24">
        <v>2909754.1</v>
      </c>
      <c r="AP56" s="24">
        <v>2926122.7</v>
      </c>
      <c r="AQ56" s="24">
        <v>2907715</v>
      </c>
      <c r="AR56" s="24">
        <v>2902433.8</v>
      </c>
      <c r="AS56" s="24">
        <v>2934772.7</v>
      </c>
      <c r="AT56" s="24">
        <v>2956522.1</v>
      </c>
      <c r="AU56" s="24">
        <v>2965553.5</v>
      </c>
      <c r="AV56" s="24">
        <v>2978206.3</v>
      </c>
      <c r="AW56" s="24">
        <v>2994183.4</v>
      </c>
      <c r="AX56" s="24">
        <v>2999244.9</v>
      </c>
      <c r="AY56" s="24">
        <v>3025616.6</v>
      </c>
      <c r="AZ56" s="24">
        <v>3014601.7</v>
      </c>
      <c r="BA56" s="24">
        <v>3029496.5</v>
      </c>
      <c r="BB56" s="24">
        <v>3047139.9</v>
      </c>
      <c r="BC56" s="24">
        <v>3046723.2</v>
      </c>
      <c r="BD56" s="24">
        <v>3056830.4</v>
      </c>
      <c r="BE56" s="24">
        <v>2987411.3</v>
      </c>
      <c r="BF56" s="24">
        <v>2722898.1</v>
      </c>
      <c r="BG56" s="24">
        <v>2934420.4</v>
      </c>
      <c r="BH56" s="24">
        <v>3025819.6</v>
      </c>
      <c r="BI56" s="24">
        <v>3066470.3999999999</v>
      </c>
      <c r="BJ56" s="24">
        <v>3055702.1</v>
      </c>
      <c r="BK56" s="24">
        <v>3052834.5</v>
      </c>
      <c r="BL56" s="24" t="s">
        <v>75</v>
      </c>
    </row>
    <row r="57" spans="1:64" ht="14" x14ac:dyDescent="0.2">
      <c r="A57" s="30"/>
      <c r="B57" s="20" t="s">
        <v>124</v>
      </c>
      <c r="C57" s="23" t="s">
        <v>73</v>
      </c>
      <c r="D57" s="19" t="s">
        <v>74</v>
      </c>
      <c r="E57" s="25">
        <v>115826.1</v>
      </c>
      <c r="F57" s="25">
        <v>117753.5</v>
      </c>
      <c r="G57" s="25">
        <v>119585.8</v>
      </c>
      <c r="H57" s="25">
        <v>121876.9</v>
      </c>
      <c r="I57" s="25">
        <v>123983.8</v>
      </c>
      <c r="J57" s="25">
        <v>125527.1</v>
      </c>
      <c r="K57" s="25">
        <v>126694.8</v>
      </c>
      <c r="L57" s="25">
        <v>127618.3</v>
      </c>
      <c r="M57" s="25">
        <v>121741.9</v>
      </c>
      <c r="N57" s="25">
        <v>122186.8</v>
      </c>
      <c r="O57" s="25">
        <v>122910.9</v>
      </c>
      <c r="P57" s="25">
        <v>119424.4</v>
      </c>
      <c r="Q57" s="25">
        <v>121201.8</v>
      </c>
      <c r="R57" s="25">
        <v>122868.3</v>
      </c>
      <c r="S57" s="25">
        <v>124100.2</v>
      </c>
      <c r="T57" s="25">
        <v>124999.1</v>
      </c>
      <c r="U57" s="25">
        <v>125515.8</v>
      </c>
      <c r="V57" s="25">
        <v>126333.5</v>
      </c>
      <c r="W57" s="25">
        <v>126593.5</v>
      </c>
      <c r="X57" s="25">
        <v>126660.2</v>
      </c>
      <c r="Y57" s="25">
        <v>127172.1</v>
      </c>
      <c r="Z57" s="25">
        <v>127107.5</v>
      </c>
      <c r="AA57" s="25">
        <v>126711.4</v>
      </c>
      <c r="AB57" s="25">
        <v>126320.8</v>
      </c>
      <c r="AC57" s="25">
        <v>125921.2</v>
      </c>
      <c r="AD57" s="25">
        <v>125808.7</v>
      </c>
      <c r="AE57" s="25">
        <v>126191.6</v>
      </c>
      <c r="AF57" s="25">
        <v>126392.4</v>
      </c>
      <c r="AG57" s="25">
        <v>126497.2</v>
      </c>
      <c r="AH57" s="25">
        <v>127061.5</v>
      </c>
      <c r="AI57" s="25">
        <v>127756.9</v>
      </c>
      <c r="AJ57" s="25">
        <v>128839.3</v>
      </c>
      <c r="AK57" s="25">
        <v>130078.8</v>
      </c>
      <c r="AL57" s="25">
        <v>131195.4</v>
      </c>
      <c r="AM57" s="25">
        <v>132426.20000000001</v>
      </c>
      <c r="AN57" s="25">
        <v>133427.6</v>
      </c>
      <c r="AO57" s="25">
        <v>134419.5</v>
      </c>
      <c r="AP57" s="25">
        <v>135356.20000000001</v>
      </c>
      <c r="AQ57" s="25">
        <v>136194.4</v>
      </c>
      <c r="AR57" s="25">
        <v>137287.29999999999</v>
      </c>
      <c r="AS57" s="25">
        <v>138241.4</v>
      </c>
      <c r="AT57" s="25">
        <v>139146.20000000001</v>
      </c>
      <c r="AU57" s="25">
        <v>140068.29999999999</v>
      </c>
      <c r="AV57" s="25">
        <v>141000.9</v>
      </c>
      <c r="AW57" s="25">
        <v>142022.70000000001</v>
      </c>
      <c r="AX57" s="25">
        <v>142905.60000000001</v>
      </c>
      <c r="AY57" s="25">
        <v>143663.20000000001</v>
      </c>
      <c r="AZ57" s="25">
        <v>144200.70000000001</v>
      </c>
      <c r="BA57" s="25">
        <v>149988.1</v>
      </c>
      <c r="BB57" s="25">
        <v>149283.9</v>
      </c>
      <c r="BC57" s="25">
        <v>148620.29999999999</v>
      </c>
      <c r="BD57" s="25">
        <v>148633.9</v>
      </c>
      <c r="BE57" s="25">
        <v>148483.4</v>
      </c>
      <c r="BF57" s="25">
        <v>137761.79999999999</v>
      </c>
      <c r="BG57" s="25">
        <v>141790.9</v>
      </c>
      <c r="BH57" s="25">
        <v>144322.70000000001</v>
      </c>
      <c r="BI57" s="25">
        <v>146339.5</v>
      </c>
      <c r="BJ57" s="25">
        <v>147514.9</v>
      </c>
      <c r="BK57" s="25">
        <v>148334.79999999999</v>
      </c>
      <c r="BL57" s="25" t="s">
        <v>75</v>
      </c>
    </row>
    <row r="58" spans="1:64" ht="14" x14ac:dyDescent="0.2">
      <c r="A58" s="30"/>
      <c r="B58" s="20" t="s">
        <v>125</v>
      </c>
      <c r="C58" s="23" t="s">
        <v>73</v>
      </c>
      <c r="D58" s="19" t="s">
        <v>74</v>
      </c>
      <c r="E58" s="24" t="s">
        <v>75</v>
      </c>
      <c r="F58" s="24" t="s">
        <v>75</v>
      </c>
      <c r="G58" s="24" t="s">
        <v>75</v>
      </c>
      <c r="H58" s="24" t="s">
        <v>75</v>
      </c>
      <c r="I58" s="24" t="s">
        <v>75</v>
      </c>
      <c r="J58" s="24" t="s">
        <v>75</v>
      </c>
      <c r="K58" s="24" t="s">
        <v>75</v>
      </c>
      <c r="L58" s="24" t="s">
        <v>75</v>
      </c>
      <c r="M58" s="24" t="s">
        <v>75</v>
      </c>
      <c r="N58" s="24" t="s">
        <v>75</v>
      </c>
      <c r="O58" s="24" t="s">
        <v>75</v>
      </c>
      <c r="P58" s="24" t="s">
        <v>75</v>
      </c>
      <c r="Q58" s="24" t="s">
        <v>75</v>
      </c>
      <c r="R58" s="24" t="s">
        <v>75</v>
      </c>
      <c r="S58" s="24" t="s">
        <v>75</v>
      </c>
      <c r="T58" s="24" t="s">
        <v>75</v>
      </c>
      <c r="U58" s="24" t="s">
        <v>75</v>
      </c>
      <c r="V58" s="24" t="s">
        <v>75</v>
      </c>
      <c r="W58" s="24" t="s">
        <v>75</v>
      </c>
      <c r="X58" s="24" t="s">
        <v>75</v>
      </c>
      <c r="Y58" s="24" t="s">
        <v>75</v>
      </c>
      <c r="Z58" s="24" t="s">
        <v>75</v>
      </c>
      <c r="AA58" s="24" t="s">
        <v>75</v>
      </c>
      <c r="AB58" s="24" t="s">
        <v>75</v>
      </c>
      <c r="AC58" s="24" t="s">
        <v>75</v>
      </c>
      <c r="AD58" s="24" t="s">
        <v>75</v>
      </c>
      <c r="AE58" s="24" t="s">
        <v>75</v>
      </c>
      <c r="AF58" s="24" t="s">
        <v>75</v>
      </c>
      <c r="AG58" s="24" t="s">
        <v>75</v>
      </c>
      <c r="AH58" s="24" t="s">
        <v>75</v>
      </c>
      <c r="AI58" s="24" t="s">
        <v>75</v>
      </c>
      <c r="AJ58" s="24" t="s">
        <v>75</v>
      </c>
      <c r="AK58" s="24" t="s">
        <v>75</v>
      </c>
      <c r="AL58" s="24" t="s">
        <v>75</v>
      </c>
      <c r="AM58" s="24" t="s">
        <v>75</v>
      </c>
      <c r="AN58" s="24" t="s">
        <v>75</v>
      </c>
      <c r="AO58" s="24" t="s">
        <v>75</v>
      </c>
      <c r="AP58" s="24" t="s">
        <v>75</v>
      </c>
      <c r="AQ58" s="24" t="s">
        <v>75</v>
      </c>
      <c r="AR58" s="24" t="s">
        <v>75</v>
      </c>
      <c r="AS58" s="24" t="s">
        <v>75</v>
      </c>
      <c r="AT58" s="24" t="s">
        <v>75</v>
      </c>
      <c r="AU58" s="24" t="s">
        <v>75</v>
      </c>
      <c r="AV58" s="24" t="s">
        <v>75</v>
      </c>
      <c r="AW58" s="24" t="s">
        <v>75</v>
      </c>
      <c r="AX58" s="24" t="s">
        <v>75</v>
      </c>
      <c r="AY58" s="24" t="s">
        <v>75</v>
      </c>
      <c r="AZ58" s="24" t="s">
        <v>75</v>
      </c>
      <c r="BA58" s="24" t="s">
        <v>75</v>
      </c>
      <c r="BB58" s="24" t="s">
        <v>75</v>
      </c>
      <c r="BC58" s="24" t="s">
        <v>75</v>
      </c>
      <c r="BD58" s="24" t="s">
        <v>75</v>
      </c>
      <c r="BE58" s="24" t="s">
        <v>75</v>
      </c>
      <c r="BF58" s="24" t="s">
        <v>75</v>
      </c>
      <c r="BG58" s="24" t="s">
        <v>75</v>
      </c>
      <c r="BH58" s="24" t="s">
        <v>75</v>
      </c>
      <c r="BI58" s="24" t="s">
        <v>75</v>
      </c>
      <c r="BJ58" s="24" t="s">
        <v>75</v>
      </c>
      <c r="BK58" s="24" t="s">
        <v>75</v>
      </c>
      <c r="BL58" s="24" t="s">
        <v>75</v>
      </c>
    </row>
    <row r="59" spans="1:64" ht="14" x14ac:dyDescent="0.2">
      <c r="A59" s="30"/>
      <c r="B59" s="20" t="s">
        <v>126</v>
      </c>
      <c r="C59" s="23" t="s">
        <v>73</v>
      </c>
      <c r="D59" s="19" t="s">
        <v>74</v>
      </c>
      <c r="E59" s="25">
        <v>3935365.2</v>
      </c>
      <c r="F59" s="25">
        <v>4034542.3</v>
      </c>
      <c r="G59" s="25">
        <v>4106941.2</v>
      </c>
      <c r="H59" s="25">
        <v>4245627.9000000004</v>
      </c>
      <c r="I59" s="25">
        <v>4271352.2</v>
      </c>
      <c r="J59" s="25">
        <v>4315939.3</v>
      </c>
      <c r="K59" s="25">
        <v>4353498.3</v>
      </c>
      <c r="L59" s="25">
        <v>4358834.5</v>
      </c>
      <c r="M59" s="25">
        <v>4278364.4000000004</v>
      </c>
      <c r="N59" s="25">
        <v>4526666</v>
      </c>
      <c r="O59" s="25">
        <v>4642271.8</v>
      </c>
      <c r="P59" s="25">
        <v>4741000.3</v>
      </c>
      <c r="Q59" s="25">
        <v>4864274.8</v>
      </c>
      <c r="R59" s="25">
        <v>4981142.2</v>
      </c>
      <c r="S59" s="25">
        <v>5128383.8</v>
      </c>
      <c r="T59" s="25">
        <v>5247417</v>
      </c>
      <c r="U59" s="25">
        <v>5343478.4000000004</v>
      </c>
      <c r="V59" s="25">
        <v>5408222.4000000004</v>
      </c>
      <c r="W59" s="25">
        <v>5408014.2999999998</v>
      </c>
      <c r="X59" s="25">
        <v>5496105.0999999996</v>
      </c>
      <c r="Y59" s="25">
        <v>5571994.2999999998</v>
      </c>
      <c r="Z59" s="25">
        <v>5636515.2000000002</v>
      </c>
      <c r="AA59" s="25">
        <v>5737634.0999999996</v>
      </c>
      <c r="AB59" s="25">
        <v>5805732.2999999998</v>
      </c>
      <c r="AC59" s="25">
        <v>5898550.5999999996</v>
      </c>
      <c r="AD59" s="25">
        <v>5981355.5999999996</v>
      </c>
      <c r="AE59" s="25">
        <v>6077124.2000000002</v>
      </c>
      <c r="AF59" s="25">
        <v>6210888.7999999998</v>
      </c>
      <c r="AG59" s="25">
        <v>6282873.2999999998</v>
      </c>
      <c r="AH59" s="25">
        <v>6426729.2999999998</v>
      </c>
      <c r="AI59" s="25">
        <v>6544068.4000000004</v>
      </c>
      <c r="AJ59" s="25">
        <v>6644452.2999999998</v>
      </c>
      <c r="AK59" s="25">
        <v>6756365.2999999998</v>
      </c>
      <c r="AL59" s="25">
        <v>6901071.9000000004</v>
      </c>
      <c r="AM59" s="25">
        <v>7028480.5999999996</v>
      </c>
      <c r="AN59" s="25">
        <v>7171333.0999999996</v>
      </c>
      <c r="AO59" s="25">
        <v>7379468.5</v>
      </c>
      <c r="AP59" s="25">
        <v>7510880.9000000004</v>
      </c>
      <c r="AQ59" s="25">
        <v>7682980.2000000002</v>
      </c>
      <c r="AR59" s="25">
        <v>7787737.5999999996</v>
      </c>
      <c r="AS59" s="25">
        <v>7850187.0999999996</v>
      </c>
      <c r="AT59" s="25">
        <v>8010888.5999999996</v>
      </c>
      <c r="AU59" s="25">
        <v>8143933.9000000004</v>
      </c>
      <c r="AV59" s="25">
        <v>8296436.5999999996</v>
      </c>
      <c r="AW59" s="25">
        <v>8475662.9000000004</v>
      </c>
      <c r="AX59" s="25">
        <v>8586656.9000000004</v>
      </c>
      <c r="AY59" s="25">
        <v>8707355.5</v>
      </c>
      <c r="AZ59" s="25">
        <v>8843366.3000000007</v>
      </c>
      <c r="BA59" s="25">
        <v>8940656.6999999993</v>
      </c>
      <c r="BB59" s="25">
        <v>9038702.9000000004</v>
      </c>
      <c r="BC59" s="25">
        <v>9120263.6999999993</v>
      </c>
      <c r="BD59" s="25">
        <v>9159293.4000000004</v>
      </c>
      <c r="BE59" s="25">
        <v>9177473.1999999993</v>
      </c>
      <c r="BF59" s="25">
        <v>6852593.2000000002</v>
      </c>
      <c r="BG59" s="25">
        <v>8501264.5</v>
      </c>
      <c r="BH59" s="25">
        <v>9230518.1999999993</v>
      </c>
      <c r="BI59" s="25">
        <v>9264776.3000000007</v>
      </c>
      <c r="BJ59" s="25">
        <v>8188995.5</v>
      </c>
      <c r="BK59" s="25">
        <v>9227900.5</v>
      </c>
      <c r="BL59" s="25" t="s">
        <v>75</v>
      </c>
    </row>
    <row r="60" spans="1:64" ht="14" x14ac:dyDescent="0.2">
      <c r="A60" s="30"/>
      <c r="B60" s="20" t="s">
        <v>127</v>
      </c>
      <c r="C60" s="23" t="s">
        <v>73</v>
      </c>
      <c r="D60" s="19" t="s">
        <v>74</v>
      </c>
      <c r="E60" s="24">
        <v>1675411.8</v>
      </c>
      <c r="F60" s="24">
        <v>1703335.9</v>
      </c>
      <c r="G60" s="24">
        <v>1730190.1</v>
      </c>
      <c r="H60" s="24">
        <v>1745173.8</v>
      </c>
      <c r="I60" s="24">
        <v>1784253.1</v>
      </c>
      <c r="J60" s="24">
        <v>1810301.4</v>
      </c>
      <c r="K60" s="24">
        <v>1834349.3</v>
      </c>
      <c r="L60" s="24">
        <v>1837393.6</v>
      </c>
      <c r="M60" s="24">
        <v>1862336.9</v>
      </c>
      <c r="N60" s="24">
        <v>1886320</v>
      </c>
      <c r="O60" s="24">
        <v>1915516.2</v>
      </c>
      <c r="P60" s="24">
        <v>1943768.9</v>
      </c>
      <c r="Q60" s="24">
        <v>1975310.4</v>
      </c>
      <c r="R60" s="24">
        <v>2008266.4</v>
      </c>
      <c r="S60" s="24">
        <v>2038491.7</v>
      </c>
      <c r="T60" s="24">
        <v>2071079.5</v>
      </c>
      <c r="U60" s="24">
        <v>2101186.5</v>
      </c>
      <c r="V60" s="24">
        <v>2131706.2999999998</v>
      </c>
      <c r="W60" s="24">
        <v>2164003.2000000002</v>
      </c>
      <c r="X60" s="24">
        <v>2195581.7000000002</v>
      </c>
      <c r="Y60" s="24">
        <v>2228676.4</v>
      </c>
      <c r="Z60" s="24">
        <v>2261995.6</v>
      </c>
      <c r="AA60" s="24">
        <v>2293993.9</v>
      </c>
      <c r="AB60" s="24">
        <v>2325942.6</v>
      </c>
      <c r="AC60" s="24">
        <v>2358211.5</v>
      </c>
      <c r="AD60" s="24">
        <v>2388448.4</v>
      </c>
      <c r="AE60" s="24">
        <v>2419731.5</v>
      </c>
      <c r="AF60" s="24">
        <v>2450517.7000000002</v>
      </c>
      <c r="AG60" s="24">
        <v>2479598.2999999998</v>
      </c>
      <c r="AH60" s="24">
        <v>2510356.5</v>
      </c>
      <c r="AI60" s="24">
        <v>2539639.2000000002</v>
      </c>
      <c r="AJ60" s="24">
        <v>2568801.9</v>
      </c>
      <c r="AK60" s="24">
        <v>2600334.7000000002</v>
      </c>
      <c r="AL60" s="24">
        <v>2630545.5</v>
      </c>
      <c r="AM60" s="24">
        <v>2662991.7000000002</v>
      </c>
      <c r="AN60" s="24">
        <v>2696954.2</v>
      </c>
      <c r="AO60" s="24">
        <v>2729435.5</v>
      </c>
      <c r="AP60" s="24">
        <v>2764068.4</v>
      </c>
      <c r="AQ60" s="24">
        <v>2798206.1</v>
      </c>
      <c r="AR60" s="24">
        <v>2832159.8</v>
      </c>
      <c r="AS60" s="24">
        <v>2867805.4</v>
      </c>
      <c r="AT60" s="24">
        <v>2903424.7</v>
      </c>
      <c r="AU60" s="24">
        <v>2939662</v>
      </c>
      <c r="AV60" s="24">
        <v>2976934.1</v>
      </c>
      <c r="AW60" s="24">
        <v>3014637</v>
      </c>
      <c r="AX60" s="24">
        <v>3052742.2</v>
      </c>
      <c r="AY60" s="24">
        <v>3092639.5</v>
      </c>
      <c r="AZ60" s="24">
        <v>3132569.8</v>
      </c>
      <c r="BA60" s="24">
        <v>3172459.9</v>
      </c>
      <c r="BB60" s="24">
        <v>3211783</v>
      </c>
      <c r="BC60" s="24">
        <v>3247181.1</v>
      </c>
      <c r="BD60" s="24">
        <v>3278026.1</v>
      </c>
      <c r="BE60" s="24">
        <v>3265033.5</v>
      </c>
      <c r="BF60" s="24">
        <v>3047316.9</v>
      </c>
      <c r="BG60" s="24">
        <v>3133903.2</v>
      </c>
      <c r="BH60" s="24">
        <v>3196029.8</v>
      </c>
      <c r="BI60" s="24">
        <v>3238887.3</v>
      </c>
      <c r="BJ60" s="24">
        <v>3268850.9</v>
      </c>
      <c r="BK60" s="24">
        <v>3250283.1</v>
      </c>
      <c r="BL60" s="24" t="s">
        <v>75</v>
      </c>
    </row>
    <row r="61" spans="1:64" ht="14" x14ac:dyDescent="0.2">
      <c r="A61" s="30"/>
      <c r="B61" s="20" t="s">
        <v>128</v>
      </c>
      <c r="C61" s="23" t="s">
        <v>73</v>
      </c>
      <c r="D61" s="19" t="s">
        <v>74</v>
      </c>
      <c r="E61" s="25">
        <v>362720.7</v>
      </c>
      <c r="F61" s="25">
        <v>370477.7</v>
      </c>
      <c r="G61" s="25">
        <v>373972.1</v>
      </c>
      <c r="H61" s="25">
        <v>386275.8</v>
      </c>
      <c r="I61" s="25">
        <v>404300.4</v>
      </c>
      <c r="J61" s="25">
        <v>411051.5</v>
      </c>
      <c r="K61" s="25">
        <v>411800.1</v>
      </c>
      <c r="L61" s="25">
        <v>404688.1</v>
      </c>
      <c r="M61" s="25">
        <v>388198.6</v>
      </c>
      <c r="N61" s="25">
        <v>385468.7</v>
      </c>
      <c r="O61" s="25">
        <v>386093</v>
      </c>
      <c r="P61" s="25">
        <v>385806.4</v>
      </c>
      <c r="Q61" s="25">
        <v>374867.1</v>
      </c>
      <c r="R61" s="25">
        <v>373795.4</v>
      </c>
      <c r="S61" s="25">
        <v>368439.1</v>
      </c>
      <c r="T61" s="25">
        <v>372709</v>
      </c>
      <c r="U61" s="25">
        <v>377325.2</v>
      </c>
      <c r="V61" s="25">
        <v>376314.4</v>
      </c>
      <c r="W61" s="25">
        <v>383192.3</v>
      </c>
      <c r="X61" s="25">
        <v>379130.9</v>
      </c>
      <c r="Y61" s="25">
        <v>383791</v>
      </c>
      <c r="Z61" s="25">
        <v>387450</v>
      </c>
      <c r="AA61" s="25">
        <v>386617.2</v>
      </c>
      <c r="AB61" s="25">
        <v>388866.8</v>
      </c>
      <c r="AC61" s="25">
        <v>392720.9</v>
      </c>
      <c r="AD61" s="25">
        <v>398290.6</v>
      </c>
      <c r="AE61" s="25">
        <v>402708</v>
      </c>
      <c r="AF61" s="25">
        <v>407643.6</v>
      </c>
      <c r="AG61" s="25">
        <v>410288.2</v>
      </c>
      <c r="AH61" s="25">
        <v>412112.3</v>
      </c>
      <c r="AI61" s="25">
        <v>417819.7</v>
      </c>
      <c r="AJ61" s="25">
        <v>420895.9</v>
      </c>
      <c r="AK61" s="25">
        <v>423222.3</v>
      </c>
      <c r="AL61" s="25">
        <v>423527.1</v>
      </c>
      <c r="AM61" s="25">
        <v>430327</v>
      </c>
      <c r="AN61" s="25">
        <v>434790.8</v>
      </c>
      <c r="AO61" s="25">
        <v>440108</v>
      </c>
      <c r="AP61" s="25">
        <v>446416.5</v>
      </c>
      <c r="AQ61" s="25">
        <v>448033.3</v>
      </c>
      <c r="AR61" s="25">
        <v>457203.5</v>
      </c>
      <c r="AS61" s="25">
        <v>468770.7</v>
      </c>
      <c r="AT61" s="25">
        <v>474754.9</v>
      </c>
      <c r="AU61" s="25">
        <v>485783.3</v>
      </c>
      <c r="AV61" s="25">
        <v>489356.9</v>
      </c>
      <c r="AW61" s="25">
        <v>491554.1</v>
      </c>
      <c r="AX61" s="25">
        <v>500157.3</v>
      </c>
      <c r="AY61" s="25">
        <v>506232.9</v>
      </c>
      <c r="AZ61" s="25">
        <v>508474</v>
      </c>
      <c r="BA61" s="25">
        <v>517260</v>
      </c>
      <c r="BB61" s="25">
        <v>521971.3</v>
      </c>
      <c r="BC61" s="25">
        <v>523712.4</v>
      </c>
      <c r="BD61" s="25">
        <v>527631.19999999995</v>
      </c>
      <c r="BE61" s="25">
        <v>529666.19999999995</v>
      </c>
      <c r="BF61" s="25">
        <v>470521.59999999998</v>
      </c>
      <c r="BG61" s="25">
        <v>497083.5</v>
      </c>
      <c r="BH61" s="25">
        <v>516045.6</v>
      </c>
      <c r="BI61" s="25">
        <v>527321.5</v>
      </c>
      <c r="BJ61" s="25">
        <v>535400.4</v>
      </c>
      <c r="BK61" s="25">
        <v>537728</v>
      </c>
      <c r="BL61" s="25" t="s">
        <v>75</v>
      </c>
    </row>
    <row r="62" spans="1:64" ht="14" x14ac:dyDescent="0.2">
      <c r="A62" s="30"/>
      <c r="B62" s="20" t="s">
        <v>129</v>
      </c>
      <c r="C62" s="23" t="s">
        <v>73</v>
      </c>
      <c r="D62" s="19" t="s">
        <v>74</v>
      </c>
      <c r="E62" s="24">
        <v>3049813.2</v>
      </c>
      <c r="F62" s="24">
        <v>3126784.3</v>
      </c>
      <c r="G62" s="24">
        <v>3195733.4</v>
      </c>
      <c r="H62" s="24">
        <v>3297799.7</v>
      </c>
      <c r="I62" s="24">
        <v>3385296</v>
      </c>
      <c r="J62" s="24">
        <v>3406339.1</v>
      </c>
      <c r="K62" s="24">
        <v>3355561.9</v>
      </c>
      <c r="L62" s="24">
        <v>3246431.9</v>
      </c>
      <c r="M62" s="24">
        <v>3131930.8</v>
      </c>
      <c r="N62" s="24">
        <v>3086240.3</v>
      </c>
      <c r="O62" s="24">
        <v>3098907</v>
      </c>
      <c r="P62" s="24">
        <v>3132428.2</v>
      </c>
      <c r="Q62" s="24">
        <v>3199414</v>
      </c>
      <c r="R62" s="24">
        <v>3229811.6</v>
      </c>
      <c r="S62" s="24">
        <v>3246720</v>
      </c>
      <c r="T62" s="24">
        <v>3287530.7</v>
      </c>
      <c r="U62" s="24">
        <v>3325506.8</v>
      </c>
      <c r="V62" s="24">
        <v>3357022.4</v>
      </c>
      <c r="W62" s="24">
        <v>3395673</v>
      </c>
      <c r="X62" s="24">
        <v>3436681.9</v>
      </c>
      <c r="Y62" s="24">
        <v>3490648</v>
      </c>
      <c r="Z62" s="24">
        <v>3504159.4</v>
      </c>
      <c r="AA62" s="24">
        <v>3522246.1</v>
      </c>
      <c r="AB62" s="24">
        <v>3524619.5</v>
      </c>
      <c r="AC62" s="24">
        <v>3550725.1</v>
      </c>
      <c r="AD62" s="24">
        <v>3562815.7</v>
      </c>
      <c r="AE62" s="24">
        <v>3564259.6</v>
      </c>
      <c r="AF62" s="24">
        <v>3584838.1</v>
      </c>
      <c r="AG62" s="24">
        <v>3584570.6</v>
      </c>
      <c r="AH62" s="24">
        <v>3601834.4</v>
      </c>
      <c r="AI62" s="24">
        <v>3590376.3</v>
      </c>
      <c r="AJ62" s="24">
        <v>3581928.5</v>
      </c>
      <c r="AK62" s="24">
        <v>3545492.4</v>
      </c>
      <c r="AL62" s="24">
        <v>3521744.4</v>
      </c>
      <c r="AM62" s="24">
        <v>3528559.9</v>
      </c>
      <c r="AN62" s="24">
        <v>3519463.5</v>
      </c>
      <c r="AO62" s="24">
        <v>3526152.5</v>
      </c>
      <c r="AP62" s="24">
        <v>3528051.3</v>
      </c>
      <c r="AQ62" s="24">
        <v>3531604.7</v>
      </c>
      <c r="AR62" s="24">
        <v>3560744.1</v>
      </c>
      <c r="AS62" s="24">
        <v>3567925.6</v>
      </c>
      <c r="AT62" s="24">
        <v>3592560.6</v>
      </c>
      <c r="AU62" s="24">
        <v>3616971.5</v>
      </c>
      <c r="AV62" s="24">
        <v>3617730.9</v>
      </c>
      <c r="AW62" s="24">
        <v>3666788.5</v>
      </c>
      <c r="AX62" s="24">
        <v>3687247.2</v>
      </c>
      <c r="AY62" s="24">
        <v>3696147</v>
      </c>
      <c r="AZ62" s="24">
        <v>3720688.2</v>
      </c>
      <c r="BA62" s="24">
        <v>3719271.5</v>
      </c>
      <c r="BB62" s="24">
        <v>3803390.9</v>
      </c>
      <c r="BC62" s="24">
        <v>3766180.3</v>
      </c>
      <c r="BD62" s="24">
        <v>3749138.8</v>
      </c>
      <c r="BE62" s="24">
        <v>3741778.3</v>
      </c>
      <c r="BF62" s="24">
        <v>3573959.5</v>
      </c>
      <c r="BG62" s="24">
        <v>3673246.9</v>
      </c>
      <c r="BH62" s="24">
        <v>3700419.5</v>
      </c>
      <c r="BI62" s="24">
        <v>3725611.5</v>
      </c>
      <c r="BJ62" s="24">
        <v>3844493.3</v>
      </c>
      <c r="BK62" s="24">
        <v>3813948.6</v>
      </c>
      <c r="BL62" s="24" t="s">
        <v>75</v>
      </c>
    </row>
    <row r="63" spans="1:64" ht="14" x14ac:dyDescent="0.2">
      <c r="A63" s="30"/>
      <c r="B63" s="20" t="s">
        <v>130</v>
      </c>
      <c r="C63" s="23" t="s">
        <v>73</v>
      </c>
      <c r="D63" s="19" t="s">
        <v>74</v>
      </c>
      <c r="E63" s="25" t="s">
        <v>75</v>
      </c>
      <c r="F63" s="25" t="s">
        <v>75</v>
      </c>
      <c r="G63" s="25" t="s">
        <v>75</v>
      </c>
      <c r="H63" s="25" t="s">
        <v>75</v>
      </c>
      <c r="I63" s="25" t="s">
        <v>75</v>
      </c>
      <c r="J63" s="25" t="s">
        <v>75</v>
      </c>
      <c r="K63" s="25" t="s">
        <v>75</v>
      </c>
      <c r="L63" s="25" t="s">
        <v>75</v>
      </c>
      <c r="M63" s="25" t="s">
        <v>75</v>
      </c>
      <c r="N63" s="25" t="s">
        <v>75</v>
      </c>
      <c r="O63" s="25" t="s">
        <v>75</v>
      </c>
      <c r="P63" s="25" t="s">
        <v>75</v>
      </c>
      <c r="Q63" s="25" t="s">
        <v>75</v>
      </c>
      <c r="R63" s="25" t="s">
        <v>75</v>
      </c>
      <c r="S63" s="25" t="s">
        <v>75</v>
      </c>
      <c r="T63" s="25" t="s">
        <v>75</v>
      </c>
      <c r="U63" s="25" t="s">
        <v>75</v>
      </c>
      <c r="V63" s="25" t="s">
        <v>75</v>
      </c>
      <c r="W63" s="25" t="s">
        <v>75</v>
      </c>
      <c r="X63" s="25" t="s">
        <v>75</v>
      </c>
      <c r="Y63" s="25" t="s">
        <v>75</v>
      </c>
      <c r="Z63" s="25" t="s">
        <v>75</v>
      </c>
      <c r="AA63" s="25" t="s">
        <v>75</v>
      </c>
      <c r="AB63" s="25" t="s">
        <v>75</v>
      </c>
      <c r="AC63" s="25" t="s">
        <v>75</v>
      </c>
      <c r="AD63" s="25" t="s">
        <v>75</v>
      </c>
      <c r="AE63" s="25" t="s">
        <v>75</v>
      </c>
      <c r="AF63" s="25" t="s">
        <v>75</v>
      </c>
      <c r="AG63" s="25" t="s">
        <v>75</v>
      </c>
      <c r="AH63" s="25" t="s">
        <v>75</v>
      </c>
      <c r="AI63" s="25" t="s">
        <v>75</v>
      </c>
      <c r="AJ63" s="25" t="s">
        <v>75</v>
      </c>
      <c r="AK63" s="25">
        <v>1516891.4</v>
      </c>
      <c r="AL63" s="25">
        <v>1547046.4</v>
      </c>
      <c r="AM63" s="25">
        <v>1554765.4</v>
      </c>
      <c r="AN63" s="25">
        <v>1548624.5</v>
      </c>
      <c r="AO63" s="25">
        <v>1565575.4</v>
      </c>
      <c r="AP63" s="25">
        <v>1565304.9</v>
      </c>
      <c r="AQ63" s="25">
        <v>1563031.1</v>
      </c>
      <c r="AR63" s="25">
        <v>1576451.6</v>
      </c>
      <c r="AS63" s="25">
        <v>1553654.7</v>
      </c>
      <c r="AT63" s="25">
        <v>1560304.6</v>
      </c>
      <c r="AU63" s="25">
        <v>1560029.5</v>
      </c>
      <c r="AV63" s="25">
        <v>1549877.8</v>
      </c>
      <c r="AW63" s="25">
        <v>1588606.7</v>
      </c>
      <c r="AX63" s="25">
        <v>1585290.9</v>
      </c>
      <c r="AY63" s="25">
        <v>1607713.1</v>
      </c>
      <c r="AZ63" s="25">
        <v>1615453.7</v>
      </c>
      <c r="BA63" s="25">
        <v>1610643.7</v>
      </c>
      <c r="BB63" s="25">
        <v>1599350.3</v>
      </c>
      <c r="BC63" s="25">
        <v>1596391.2</v>
      </c>
      <c r="BD63" s="25">
        <v>1601322.6</v>
      </c>
      <c r="BE63" s="25">
        <v>1579971.5</v>
      </c>
      <c r="BF63" s="25">
        <v>1503514.2</v>
      </c>
      <c r="BG63" s="25">
        <v>1514561.1</v>
      </c>
      <c r="BH63" s="25">
        <v>1546009.9</v>
      </c>
      <c r="BI63" s="25">
        <v>1528706</v>
      </c>
      <c r="BJ63" s="25">
        <v>1532306.5</v>
      </c>
      <c r="BK63" s="25">
        <v>1619120.4</v>
      </c>
      <c r="BL63" s="25" t="s">
        <v>75</v>
      </c>
    </row>
    <row r="64" spans="1:64" ht="14" x14ac:dyDescent="0.2">
      <c r="A64" s="29"/>
      <c r="B64" s="20" t="s">
        <v>131</v>
      </c>
      <c r="C64" s="23" t="s">
        <v>73</v>
      </c>
      <c r="D64" s="19" t="s">
        <v>74</v>
      </c>
      <c r="E64" s="24">
        <v>641541</v>
      </c>
      <c r="F64" s="24">
        <v>646798.80000000005</v>
      </c>
      <c r="G64" s="24">
        <v>654378.9</v>
      </c>
      <c r="H64" s="24">
        <v>663651.9</v>
      </c>
      <c r="I64" s="24">
        <v>666439.30000000005</v>
      </c>
      <c r="J64" s="24">
        <v>674575.8</v>
      </c>
      <c r="K64" s="24">
        <v>676187.6</v>
      </c>
      <c r="L64" s="24">
        <v>672338.4</v>
      </c>
      <c r="M64" s="24">
        <v>661879.9</v>
      </c>
      <c r="N64" s="24">
        <v>659608.19999999995</v>
      </c>
      <c r="O64" s="24">
        <v>661137.9</v>
      </c>
      <c r="P64" s="24">
        <v>665547.5</v>
      </c>
      <c r="Q64" s="24">
        <v>673312.6</v>
      </c>
      <c r="R64" s="24">
        <v>678964.5</v>
      </c>
      <c r="S64" s="24">
        <v>685008.9</v>
      </c>
      <c r="T64" s="24">
        <v>691384.9</v>
      </c>
      <c r="U64" s="24">
        <v>698193.7</v>
      </c>
      <c r="V64" s="24">
        <v>702101.2</v>
      </c>
      <c r="W64" s="24">
        <v>705006.3</v>
      </c>
      <c r="X64" s="24">
        <v>709829.2</v>
      </c>
      <c r="Y64" s="24">
        <v>713852.8</v>
      </c>
      <c r="Z64" s="24">
        <v>719811.6</v>
      </c>
      <c r="AA64" s="24">
        <v>722738</v>
      </c>
      <c r="AB64" s="24">
        <v>726185.1</v>
      </c>
      <c r="AC64" s="24">
        <v>731820.5</v>
      </c>
      <c r="AD64" s="24">
        <v>737143.6</v>
      </c>
      <c r="AE64" s="24">
        <v>740641</v>
      </c>
      <c r="AF64" s="24">
        <v>744628.3</v>
      </c>
      <c r="AG64" s="24">
        <v>743601.2</v>
      </c>
      <c r="AH64" s="24">
        <v>746535.9</v>
      </c>
      <c r="AI64" s="24">
        <v>750123.6</v>
      </c>
      <c r="AJ64" s="24">
        <v>755740.3</v>
      </c>
      <c r="AK64" s="24">
        <v>761199.5</v>
      </c>
      <c r="AL64" s="24">
        <v>754772.9</v>
      </c>
      <c r="AM64" s="24">
        <v>758172.6</v>
      </c>
      <c r="AN64" s="24">
        <v>761459</v>
      </c>
      <c r="AO64" s="24">
        <v>763277.9</v>
      </c>
      <c r="AP64" s="24">
        <v>764012.3</v>
      </c>
      <c r="AQ64" s="24">
        <v>763919.2</v>
      </c>
      <c r="AR64" s="24">
        <v>764567.9</v>
      </c>
      <c r="AS64" s="24">
        <v>768177.6</v>
      </c>
      <c r="AT64" s="24">
        <v>772366.5</v>
      </c>
      <c r="AU64" s="24">
        <v>773786.8</v>
      </c>
      <c r="AV64" s="24">
        <v>776830.6</v>
      </c>
      <c r="AW64" s="24">
        <v>780240.9</v>
      </c>
      <c r="AX64" s="24">
        <v>779194.3</v>
      </c>
      <c r="AY64" s="24">
        <v>787736.1</v>
      </c>
      <c r="AZ64" s="24">
        <v>789974.8</v>
      </c>
      <c r="BA64" s="24">
        <v>782261</v>
      </c>
      <c r="BB64" s="24">
        <v>786078.9</v>
      </c>
      <c r="BC64" s="24">
        <v>785927.1</v>
      </c>
      <c r="BD64" s="24">
        <v>786425.8</v>
      </c>
      <c r="BE64" s="24">
        <v>787497</v>
      </c>
      <c r="BF64" s="24">
        <v>650519</v>
      </c>
      <c r="BG64" s="24">
        <v>740892.5</v>
      </c>
      <c r="BH64" s="24">
        <v>759775.8</v>
      </c>
      <c r="BI64" s="24">
        <v>766803.5</v>
      </c>
      <c r="BJ64" s="24">
        <v>774905.9</v>
      </c>
      <c r="BK64" s="24">
        <v>763362.4</v>
      </c>
      <c r="BL64" s="24" t="s">
        <v>75</v>
      </c>
    </row>
    <row r="65" spans="1:2" x14ac:dyDescent="0.15">
      <c r="A65" s="31" t="s">
        <v>132</v>
      </c>
    </row>
    <row r="66" spans="1:2" x14ac:dyDescent="0.15">
      <c r="A66" s="32" t="s">
        <v>133</v>
      </c>
    </row>
    <row r="67" spans="1:2" x14ac:dyDescent="0.15">
      <c r="A67" s="33" t="s">
        <v>134</v>
      </c>
      <c r="B67" s="32" t="s">
        <v>135</v>
      </c>
    </row>
    <row r="68" spans="1:2" x14ac:dyDescent="0.15">
      <c r="A68" s="33" t="s">
        <v>136</v>
      </c>
      <c r="B68" s="32" t="s">
        <v>137</v>
      </c>
    </row>
    <row r="69" spans="1:2" x14ac:dyDescent="0.15">
      <c r="A69" s="33" t="s">
        <v>138</v>
      </c>
      <c r="B69" s="32" t="s">
        <v>139</v>
      </c>
    </row>
  </sheetData>
  <mergeCells count="56">
    <mergeCell ref="A54:B54"/>
    <mergeCell ref="A55:A64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D6"/>
    <mergeCell ref="A7:B7"/>
    <mergeCell ref="A8:B8"/>
    <mergeCell ref="A9:B9"/>
    <mergeCell ref="A10:B10"/>
    <mergeCell ref="A11:B11"/>
    <mergeCell ref="A3:D3"/>
    <mergeCell ref="E3:BL3"/>
    <mergeCell ref="A4:D4"/>
    <mergeCell ref="E4:BL4"/>
    <mergeCell ref="A5:D5"/>
    <mergeCell ref="E5:BL5"/>
  </mergeCells>
  <hyperlinks>
    <hyperlink ref="A2" r:id="rId1" tooltip="Click once to display linked information. Click and hold to select this cell." display="http://stats.oecd.org/OECDStat_Metadata/ShowMetadata.ashx?Dataset=QNA&amp;ShowOnWeb=true&amp;Lang=en"/>
    <hyperlink ref="A4" r:id="rId2" tooltip="Click once to display linked information. Click and hold to select this cell." display="http://stats.oecd.org/OECDStat_Metadata/ShowMetadata.ashx?Dataset=QNA&amp;Coords=[MEASURE]&amp;ShowOnWeb=true&amp;Lang=en"/>
    <hyperlink ref="A5" r:id="rId3" tooltip="Click once to display linked information. Click and hold to select this cell." display="http://stats.oecd.org/OECDStat_Metadata/ShowMetadata.ashx?Dataset=QNA&amp;Coords=[FREQUENCY]&amp;ShowOnWeb=true&amp;Lang=en"/>
    <hyperlink ref="A8" r:id="rId4" tooltip="Click once to display linked information. Click and hold to select this cell." display="http://stats.oecd.org/OECDStat_Metadata/ShowMetadata.ashx?Dataset=QNA&amp;Coords=[LOCATION].[AUS]&amp;ShowOnWeb=true&amp;Lang=en"/>
    <hyperlink ref="D8" r:id="rId5" tooltip="Click once to display linked information. Click and hold to select this cell." display="http://stats.oecd.org/OECDStat_Metadata/ShowMetadata.ashx?Dataset=QNA&amp;Coords=[SUBJECT].[B1_GE],[MEASURE].[VPVOBARSA],[FREQUENCY].[Q],[LOCATION].[AUS]&amp;ShowOnWeb=true"/>
    <hyperlink ref="A9" r:id="rId6" tooltip="Click once to display linked information. Click and hold to select this cell." display="http://stats.oecd.org/OECDStat_Metadata/ShowMetadata.ashx?Dataset=QNA&amp;Coords=[LOCATION].[AUT]&amp;ShowOnWeb=true&amp;Lang=en"/>
    <hyperlink ref="D9" r:id="rId7" tooltip="Click once to display linked information. Click and hold to select this cell." display="http://stats.oecd.org/OECDStat_Metadata/ShowMetadata.ashx?Dataset=QNA&amp;Coords=[SUBJECT].[B1_GE],[MEASURE].[VPVOBARSA],[FREQUENCY].[Q],[LOCATION].[AUT]&amp;ShowOnWeb=true"/>
    <hyperlink ref="A10" r:id="rId8" tooltip="Click once to display linked information. Click and hold to select this cell." display="http://stats.oecd.org/OECDStat_Metadata/ShowMetadata.ashx?Dataset=QNA&amp;Coords=[LOCATION].[BEL]&amp;ShowOnWeb=true&amp;Lang=en"/>
    <hyperlink ref="D10" r:id="rId9" tooltip="Click once to display linked information. Click and hold to select this cell." display="http://stats.oecd.org/OECDStat_Metadata/ShowMetadata.ashx?Dataset=QNA&amp;Coords=[SUBJECT].[B1_GE],[MEASURE].[VPVOBARSA],[FREQUENCY].[Q],[LOCATION].[BEL]&amp;ShowOnWeb=true"/>
    <hyperlink ref="A11" r:id="rId10" tooltip="Click once to display linked information. Click and hold to select this cell." display="http://stats.oecd.org/OECDStat_Metadata/ShowMetadata.ashx?Dataset=QNA&amp;Coords=[LOCATION].[CAN]&amp;ShowOnWeb=true&amp;Lang=en"/>
    <hyperlink ref="D11" r:id="rId11" tooltip="Click once to display linked information. Click and hold to select this cell." display="http://stats.oecd.org/OECDStat_Metadata/ShowMetadata.ashx?Dataset=QNA&amp;Coords=[SUBJECT].[B1_GE],[MEASURE].[VPVOBARSA],[FREQUENCY].[Q],[LOCATION].[CAN]&amp;ShowOnWeb=true"/>
    <hyperlink ref="A12" r:id="rId12" tooltip="Click once to display linked information. Click and hold to select this cell." display="http://stats.oecd.org/OECDStat_Metadata/ShowMetadata.ashx?Dataset=QNA&amp;Coords=[LOCATION].[CHL]&amp;ShowOnWeb=true&amp;Lang=en"/>
    <hyperlink ref="D12" r:id="rId13" tooltip="Click once to display linked information. Click and hold to select this cell." display="http://stats.oecd.org/OECDStat_Metadata/ShowMetadata.ashx?Dataset=QNA&amp;Coords=[SUBJECT].[B1_GE],[MEASURE].[VPVOBARSA],[FREQUENCY].[Q],[LOCATION].[CHL]&amp;ShowOnWeb=true"/>
    <hyperlink ref="A13" r:id="rId14" tooltip="Click once to display linked information. Click and hold to select this cell." display="http://stats.oecd.org/OECDStat_Metadata/ShowMetadata.ashx?Dataset=QNA&amp;Coords=[LOCATION].[COL]&amp;ShowOnWeb=true&amp;Lang=en"/>
    <hyperlink ref="D13" r:id="rId15" tooltip="Click once to display linked information. Click and hold to select this cell." display="http://stats.oecd.org/OECDStat_Metadata/ShowMetadata.ashx?Dataset=QNA&amp;Coords=[SUBJECT].[B1_GE],[MEASURE].[VPVOBARSA],[FREQUENCY].[Q],[LOCATION].[COL]&amp;ShowOnWeb=true"/>
    <hyperlink ref="A14" r:id="rId16" tooltip="Click once to display linked information. Click and hold to select this cell." display="http://stats.oecd.org/OECDStat_Metadata/ShowMetadata.ashx?Dataset=QNA&amp;Coords=[LOCATION].[CRI]&amp;ShowOnWeb=true&amp;Lang=en"/>
    <hyperlink ref="D14" r:id="rId17" tooltip="Click once to display linked information. Click and hold to select this cell." display="http://stats.oecd.org/OECDStat_Metadata/ShowMetadata.ashx?Dataset=QNA&amp;Coords=[SUBJECT].[B1_GE],[MEASURE].[VPVOBARSA],[FREQUENCY].[Q],[LOCATION].[CRI]&amp;ShowOnWeb=true"/>
    <hyperlink ref="A15" r:id="rId18" tooltip="Click once to display linked information. Click and hold to select this cell." display="http://stats.oecd.org/OECDStat_Metadata/ShowMetadata.ashx?Dataset=QNA&amp;Coords=[LOCATION].[CZE]&amp;ShowOnWeb=true&amp;Lang=en"/>
    <hyperlink ref="D15" r:id="rId19" tooltip="Click once to display linked information. Click and hold to select this cell." display="http://stats.oecd.org/OECDStat_Metadata/ShowMetadata.ashx?Dataset=QNA&amp;Coords=[SUBJECT].[B1_GE],[MEASURE].[VPVOBARSA],[FREQUENCY].[Q],[LOCATION].[CZE]&amp;ShowOnWeb=true"/>
    <hyperlink ref="A16" r:id="rId20" tooltip="Click once to display linked information. Click and hold to select this cell." display="http://stats.oecd.org/OECDStat_Metadata/ShowMetadata.ashx?Dataset=QNA&amp;Coords=[LOCATION].[DNK]&amp;ShowOnWeb=true&amp;Lang=en"/>
    <hyperlink ref="D16" r:id="rId21" tooltip="Click once to display linked information. Click and hold to select this cell." display="http://stats.oecd.org/OECDStat_Metadata/ShowMetadata.ashx?Dataset=QNA&amp;Coords=[SUBJECT].[B1_GE],[MEASURE].[VPVOBARSA],[FREQUENCY].[Q],[LOCATION].[DNK]&amp;ShowOnWeb=true"/>
    <hyperlink ref="A17" r:id="rId22" tooltip="Click once to display linked information. Click and hold to select this cell." display="http://stats.oecd.org/OECDStat_Metadata/ShowMetadata.ashx?Dataset=QNA&amp;Coords=[LOCATION].[EST]&amp;ShowOnWeb=true&amp;Lang=en"/>
    <hyperlink ref="D17" r:id="rId23" tooltip="Click once to display linked information. Click and hold to select this cell." display="http://stats.oecd.org/OECDStat_Metadata/ShowMetadata.ashx?Dataset=QNA&amp;Coords=[SUBJECT].[B1_GE],[MEASURE].[VPVOBARSA],[FREQUENCY].[Q],[LOCATION].[EST]&amp;ShowOnWeb=true"/>
    <hyperlink ref="A18" r:id="rId24" tooltip="Click once to display linked information. Click and hold to select this cell." display="http://stats.oecd.org/OECDStat_Metadata/ShowMetadata.ashx?Dataset=QNA&amp;Coords=[LOCATION].[FIN]&amp;ShowOnWeb=true&amp;Lang=en"/>
    <hyperlink ref="D18" r:id="rId25" tooltip="Click once to display linked information. Click and hold to select this cell." display="http://stats.oecd.org/OECDStat_Metadata/ShowMetadata.ashx?Dataset=QNA&amp;Coords=[SUBJECT].[B1_GE],[MEASURE].[VPVOBARSA],[FREQUENCY].[Q],[LOCATION].[FIN]&amp;ShowOnWeb=true"/>
    <hyperlink ref="A19" r:id="rId26" tooltip="Click once to display linked information. Click and hold to select this cell." display="http://stats.oecd.org/OECDStat_Metadata/ShowMetadata.ashx?Dataset=QNA&amp;Coords=[LOCATION].[FRA]&amp;ShowOnWeb=true&amp;Lang=en"/>
    <hyperlink ref="D19" r:id="rId27" tooltip="Click once to display linked information. Click and hold to select this cell." display="http://stats.oecd.org/OECDStat_Metadata/ShowMetadata.ashx?Dataset=QNA&amp;Coords=[SUBJECT].[B1_GE],[MEASURE].[VPVOBARSA],[FREQUENCY].[Q],[LOCATION].[FRA]&amp;ShowOnWeb=true"/>
    <hyperlink ref="A20" r:id="rId28" tooltip="Click once to display linked information. Click and hold to select this cell." display="http://stats.oecd.org/OECDStat_Metadata/ShowMetadata.ashx?Dataset=QNA&amp;Coords=[LOCATION].[DEU]&amp;ShowOnWeb=true&amp;Lang=en"/>
    <hyperlink ref="D20" r:id="rId29" tooltip="Click once to display linked information. Click and hold to select this cell." display="http://stats.oecd.org/OECDStat_Metadata/ShowMetadata.ashx?Dataset=QNA&amp;Coords=[SUBJECT].[B1_GE],[MEASURE].[VPVOBARSA],[FREQUENCY].[Q],[LOCATION].[DEU]&amp;ShowOnWeb=true"/>
    <hyperlink ref="A21" r:id="rId30" tooltip="Click once to display linked information. Click and hold to select this cell." display="http://stats.oecd.org/OECDStat_Metadata/ShowMetadata.ashx?Dataset=QNA&amp;Coords=[LOCATION].[GRC]&amp;ShowOnWeb=true&amp;Lang=en"/>
    <hyperlink ref="D21" r:id="rId31" tooltip="Click once to display linked information. Click and hold to select this cell." display="http://stats.oecd.org/OECDStat_Metadata/ShowMetadata.ashx?Dataset=QNA&amp;Coords=[SUBJECT].[B1_GE],[MEASURE].[VPVOBARSA],[FREQUENCY].[Q],[LOCATION].[GRC]&amp;ShowOnWeb=true"/>
    <hyperlink ref="A22" r:id="rId32" tooltip="Click once to display linked information. Click and hold to select this cell." display="http://stats.oecd.org/OECDStat_Metadata/ShowMetadata.ashx?Dataset=QNA&amp;Coords=[LOCATION].[HUN]&amp;ShowOnWeb=true&amp;Lang=en"/>
    <hyperlink ref="D22" r:id="rId33" tooltip="Click once to display linked information. Click and hold to select this cell." display="http://stats.oecd.org/OECDStat_Metadata/ShowMetadata.ashx?Dataset=QNA&amp;Coords=[SUBJECT].[B1_GE],[MEASURE].[VPVOBARSA],[FREQUENCY].[Q],[LOCATION].[HUN]&amp;ShowOnWeb=true"/>
    <hyperlink ref="A23" r:id="rId34" tooltip="Click once to display linked information. Click and hold to select this cell." display="http://stats.oecd.org/OECDStat_Metadata/ShowMetadata.ashx?Dataset=QNA&amp;Coords=[LOCATION].[ISL]&amp;ShowOnWeb=true&amp;Lang=en"/>
    <hyperlink ref="D23" r:id="rId35" tooltip="Click once to display linked information. Click and hold to select this cell." display="http://stats.oecd.org/OECDStat_Metadata/ShowMetadata.ashx?Dataset=QNA&amp;Coords=[SUBJECT].[B1_GE],[MEASURE].[VPVOBARSA],[FREQUENCY].[Q],[LOCATION].[ISL]&amp;ShowOnWeb=true"/>
    <hyperlink ref="A24" r:id="rId36" tooltip="Click once to display linked information. Click and hold to select this cell." display="http://stats.oecd.org/OECDStat_Metadata/ShowMetadata.ashx?Dataset=QNA&amp;Coords=[LOCATION].[IRL]&amp;ShowOnWeb=true&amp;Lang=en"/>
    <hyperlink ref="D24" r:id="rId37" tooltip="Click once to display linked information. Click and hold to select this cell." display="http://stats.oecd.org/OECDStat_Metadata/ShowMetadata.ashx?Dataset=QNA&amp;Coords=[SUBJECT].[B1_GE],[MEASURE].[VPVOBARSA],[FREQUENCY].[Q],[LOCATION].[IRL]&amp;ShowOnWeb=true"/>
    <hyperlink ref="A25" r:id="rId38" tooltip="Click once to display linked information. Click and hold to select this cell." display="http://stats.oecd.org/OECDStat_Metadata/ShowMetadata.ashx?Dataset=QNA&amp;Coords=[LOCATION].[ISR]&amp;ShowOnWeb=true&amp;Lang=en"/>
    <hyperlink ref="D25" r:id="rId39" tooltip="Click once to display linked information. Click and hold to select this cell." display="http://stats.oecd.org/OECDStat_Metadata/ShowMetadata.ashx?Dataset=QNA&amp;Coords=[SUBJECT].[B1_GE],[MEASURE].[VPVOBARSA],[FREQUENCY].[Q],[LOCATION].[ISR]&amp;ShowOnWeb=true"/>
    <hyperlink ref="A26" r:id="rId40" tooltip="Click once to display linked information. Click and hold to select this cell." display="http://stats.oecd.org/OECDStat_Metadata/ShowMetadata.ashx?Dataset=QNA&amp;Coords=[LOCATION].[ITA]&amp;ShowOnWeb=true&amp;Lang=en"/>
    <hyperlink ref="D26" r:id="rId41" tooltip="Click once to display linked information. Click and hold to select this cell." display="http://stats.oecd.org/OECDStat_Metadata/ShowMetadata.ashx?Dataset=QNA&amp;Coords=[SUBJECT].[B1_GE],[MEASURE].[VPVOBARSA],[FREQUENCY].[Q],[LOCATION].[ITA]&amp;ShowOnWeb=true"/>
    <hyperlink ref="A27" r:id="rId42" tooltip="Click once to display linked information. Click and hold to select this cell." display="http://stats.oecd.org/OECDStat_Metadata/ShowMetadata.ashx?Dataset=QNA&amp;Coords=[LOCATION].[JPN]&amp;ShowOnWeb=true&amp;Lang=en"/>
    <hyperlink ref="D27" r:id="rId43" tooltip="Click once to display linked information. Click and hold to select this cell." display="http://stats.oecd.org/OECDStat_Metadata/ShowMetadata.ashx?Dataset=QNA&amp;Coords=[SUBJECT].[B1_GE],[MEASURE].[VPVOBARSA],[FREQUENCY].[Q],[LOCATION].[JPN]&amp;ShowOnWeb=true"/>
    <hyperlink ref="A28" r:id="rId44" tooltip="Click once to display linked information. Click and hold to select this cell." display="http://stats.oecd.org/OECDStat_Metadata/ShowMetadata.ashx?Dataset=QNA&amp;Coords=[LOCATION].[KOR]&amp;ShowOnWeb=true&amp;Lang=en"/>
    <hyperlink ref="D28" r:id="rId45" tooltip="Click once to display linked information. Click and hold to select this cell." display="http://stats.oecd.org/OECDStat_Metadata/ShowMetadata.ashx?Dataset=QNA&amp;Coords=[SUBJECT].[B1_GE],[MEASURE].[VPVOBARSA],[FREQUENCY].[Q],[LOCATION].[KOR]&amp;ShowOnWeb=true"/>
    <hyperlink ref="A29" r:id="rId46" tooltip="Click once to display linked information. Click and hold to select this cell." display="http://stats.oecd.org/OECDStat_Metadata/ShowMetadata.ashx?Dataset=QNA&amp;Coords=[LOCATION].[LTU]&amp;ShowOnWeb=true&amp;Lang=en"/>
    <hyperlink ref="D29" r:id="rId47" tooltip="Click once to display linked information. Click and hold to select this cell." display="http://stats.oecd.org/OECDStat_Metadata/ShowMetadata.ashx?Dataset=QNA&amp;Coords=[SUBJECT].[B1_GE],[MEASURE].[VPVOBARSA],[FREQUENCY].[Q],[LOCATION].[LTU]&amp;ShowOnWeb=true"/>
    <hyperlink ref="A30" r:id="rId48" tooltip="Click once to display linked information. Click and hold to select this cell." display="http://stats.oecd.org/OECDStat_Metadata/ShowMetadata.ashx?Dataset=QNA&amp;Coords=[LOCATION].[LVA]&amp;ShowOnWeb=true&amp;Lang=en"/>
    <hyperlink ref="D30" r:id="rId49" tooltip="Click once to display linked information. Click and hold to select this cell." display="http://stats.oecd.org/OECDStat_Metadata/ShowMetadata.ashx?Dataset=QNA&amp;Coords=[SUBJECT].[B1_GE],[MEASURE].[VPVOBARSA],[FREQUENCY].[Q],[LOCATION].[LVA]&amp;ShowOnWeb=true"/>
    <hyperlink ref="A31" r:id="rId50" tooltip="Click once to display linked information. Click and hold to select this cell." display="http://stats.oecd.org/OECDStat_Metadata/ShowMetadata.ashx?Dataset=QNA&amp;Coords=[LOCATION].[LUX]&amp;ShowOnWeb=true&amp;Lang=en"/>
    <hyperlink ref="D31" r:id="rId51" tooltip="Click once to display linked information. Click and hold to select this cell." display="http://stats.oecd.org/OECDStat_Metadata/ShowMetadata.ashx?Dataset=QNA&amp;Coords=[SUBJECT].[B1_GE],[MEASURE].[VPVOBARSA],[FREQUENCY].[Q],[LOCATION].[LUX]&amp;ShowOnWeb=true"/>
    <hyperlink ref="A32" r:id="rId52" tooltip="Click once to display linked information. Click and hold to select this cell." display="http://stats.oecd.org/OECDStat_Metadata/ShowMetadata.ashx?Dataset=QNA&amp;Coords=[LOCATION].[MEX]&amp;ShowOnWeb=true&amp;Lang=en"/>
    <hyperlink ref="D32" r:id="rId53" tooltip="Click once to display linked information. Click and hold to select this cell." display="http://stats.oecd.org/OECDStat_Metadata/ShowMetadata.ashx?Dataset=QNA&amp;Coords=[SUBJECT].[B1_GE],[MEASURE].[VPVOBARSA],[FREQUENCY].[Q],[LOCATION].[MEX]&amp;ShowOnWeb=true"/>
    <hyperlink ref="A33" r:id="rId54" tooltip="Click once to display linked information. Click and hold to select this cell." display="http://stats.oecd.org/OECDStat_Metadata/ShowMetadata.ashx?Dataset=QNA&amp;Coords=[LOCATION].[NLD]&amp;ShowOnWeb=true&amp;Lang=en"/>
    <hyperlink ref="D33" r:id="rId55" tooltip="Click once to display linked information. Click and hold to select this cell." display="http://stats.oecd.org/OECDStat_Metadata/ShowMetadata.ashx?Dataset=QNA&amp;Coords=[SUBJECT].[B1_GE],[MEASURE].[VPVOBARSA],[FREQUENCY].[Q],[LOCATION].[NLD]&amp;ShowOnWeb=true"/>
    <hyperlink ref="A34" r:id="rId56" tooltip="Click once to display linked information. Click and hold to select this cell." display="http://stats.oecd.org/OECDStat_Metadata/ShowMetadata.ashx?Dataset=QNA&amp;Coords=[LOCATION].[NZL]&amp;ShowOnWeb=true&amp;Lang=en"/>
    <hyperlink ref="D34" r:id="rId57" tooltip="Click once to display linked information. Click and hold to select this cell." display="http://stats.oecd.org/OECDStat_Metadata/ShowMetadata.ashx?Dataset=QNA&amp;Coords=[SUBJECT].[B1_GE],[MEASURE].[VPVOBARSA],[FREQUENCY].[Q],[LOCATION].[NZL]&amp;ShowOnWeb=true"/>
    <hyperlink ref="A35" r:id="rId58" tooltip="Click once to display linked information. Click and hold to select this cell." display="http://stats.oecd.org/OECDStat_Metadata/ShowMetadata.ashx?Dataset=QNA&amp;Coords=[LOCATION].[NOR]&amp;ShowOnWeb=true&amp;Lang=en"/>
    <hyperlink ref="D35" r:id="rId59" tooltip="Click once to display linked information. Click and hold to select this cell." display="http://stats.oecd.org/OECDStat_Metadata/ShowMetadata.ashx?Dataset=QNA&amp;Coords=[SUBJECT].[B1_GE],[MEASURE].[VPVOBARSA],[FREQUENCY].[Q],[LOCATION].[NOR]&amp;ShowOnWeb=true"/>
    <hyperlink ref="A36" r:id="rId60" tooltip="Click once to display linked information. Click and hold to select this cell." display="http://stats.oecd.org/OECDStat_Metadata/ShowMetadata.ashx?Dataset=QNA&amp;Coords=[LOCATION].[POL]&amp;ShowOnWeb=true&amp;Lang=en"/>
    <hyperlink ref="D36" r:id="rId61" tooltip="Click once to display linked information. Click and hold to select this cell." display="http://stats.oecd.org/OECDStat_Metadata/ShowMetadata.ashx?Dataset=QNA&amp;Coords=[SUBJECT].[B1_GE],[MEASURE].[VPVOBARSA],[FREQUENCY].[Q],[LOCATION].[POL]&amp;ShowOnWeb=true"/>
    <hyperlink ref="A37" r:id="rId62" tooltip="Click once to display linked information. Click and hold to select this cell." display="http://stats.oecd.org/OECDStat_Metadata/ShowMetadata.ashx?Dataset=QNA&amp;Coords=[LOCATION].[PRT]&amp;ShowOnWeb=true&amp;Lang=en"/>
    <hyperlink ref="D37" r:id="rId63" tooltip="Click once to display linked information. Click and hold to select this cell." display="http://stats.oecd.org/OECDStat_Metadata/ShowMetadata.ashx?Dataset=QNA&amp;Coords=[SUBJECT].[B1_GE],[MEASURE].[VPVOBARSA],[FREQUENCY].[Q],[LOCATION].[PRT]&amp;ShowOnWeb=true"/>
    <hyperlink ref="A38" r:id="rId64" tooltip="Click once to display linked information. Click and hold to select this cell." display="http://stats.oecd.org/OECDStat_Metadata/ShowMetadata.ashx?Dataset=QNA&amp;Coords=[LOCATION].[SVK]&amp;ShowOnWeb=true&amp;Lang=en"/>
    <hyperlink ref="D38" r:id="rId65" tooltip="Click once to display linked information. Click and hold to select this cell." display="http://stats.oecd.org/OECDStat_Metadata/ShowMetadata.ashx?Dataset=QNA&amp;Coords=[SUBJECT].[B1_GE],[MEASURE].[VPVOBARSA],[FREQUENCY].[Q],[LOCATION].[SVK]&amp;ShowOnWeb=true"/>
    <hyperlink ref="A39" r:id="rId66" tooltip="Click once to display linked information. Click and hold to select this cell." display="http://stats.oecd.org/OECDStat_Metadata/ShowMetadata.ashx?Dataset=QNA&amp;Coords=[LOCATION].[SVN]&amp;ShowOnWeb=true&amp;Lang=en"/>
    <hyperlink ref="D39" r:id="rId67" tooltip="Click once to display linked information. Click and hold to select this cell." display="http://stats.oecd.org/OECDStat_Metadata/ShowMetadata.ashx?Dataset=QNA&amp;Coords=[SUBJECT].[B1_GE],[MEASURE].[VPVOBARSA],[FREQUENCY].[Q],[LOCATION].[SVN]&amp;ShowOnWeb=true"/>
    <hyperlink ref="A40" r:id="rId68" tooltip="Click once to display linked information. Click and hold to select this cell." display="http://stats.oecd.org/OECDStat_Metadata/ShowMetadata.ashx?Dataset=QNA&amp;Coords=[LOCATION].[ESP]&amp;ShowOnWeb=true&amp;Lang=en"/>
    <hyperlink ref="D40" r:id="rId69" tooltip="Click once to display linked information. Click and hold to select this cell." display="http://stats.oecd.org/OECDStat_Metadata/ShowMetadata.ashx?Dataset=QNA&amp;Coords=[SUBJECT].[B1_GE],[MEASURE].[VPVOBARSA],[FREQUENCY].[Q],[LOCATION].[ESP]&amp;ShowOnWeb=true"/>
    <hyperlink ref="A41" r:id="rId70" tooltip="Click once to display linked information. Click and hold to select this cell." display="http://stats.oecd.org/OECDStat_Metadata/ShowMetadata.ashx?Dataset=QNA&amp;Coords=[LOCATION].[SWE]&amp;ShowOnWeb=true&amp;Lang=en"/>
    <hyperlink ref="D41" r:id="rId71" tooltip="Click once to display linked information. Click and hold to select this cell." display="http://stats.oecd.org/OECDStat_Metadata/ShowMetadata.ashx?Dataset=QNA&amp;Coords=[SUBJECT].[B1_GE],[MEASURE].[VPVOBARSA],[FREQUENCY].[Q],[LOCATION].[SWE]&amp;ShowOnWeb=true"/>
    <hyperlink ref="A42" r:id="rId72" tooltip="Click once to display linked information. Click and hold to select this cell." display="http://stats.oecd.org/OECDStat_Metadata/ShowMetadata.ashx?Dataset=QNA&amp;Coords=[LOCATION].[CHE]&amp;ShowOnWeb=true&amp;Lang=en"/>
    <hyperlink ref="D42" r:id="rId73" tooltip="Click once to display linked information. Click and hold to select this cell." display="http://stats.oecd.org/OECDStat_Metadata/ShowMetadata.ashx?Dataset=QNA&amp;Coords=[SUBJECT].[B1_GE],[MEASURE].[VPVOBARSA],[FREQUENCY].[Q],[LOCATION].[CHE]&amp;ShowOnWeb=true"/>
    <hyperlink ref="A43" r:id="rId74" tooltip="Click once to display linked information. Click and hold to select this cell." display="http://stats.oecd.org/OECDStat_Metadata/ShowMetadata.ashx?Dataset=QNA&amp;Coords=[LOCATION].[TUR]&amp;ShowOnWeb=true&amp;Lang=en"/>
    <hyperlink ref="D43" r:id="rId75" tooltip="Click once to display linked information. Click and hold to select this cell." display="http://stats.oecd.org/OECDStat_Metadata/ShowMetadata.ashx?Dataset=QNA&amp;Coords=[SUBJECT].[B1_GE],[MEASURE].[VPVOBARSA],[FREQUENCY].[Q],[LOCATION].[TUR]&amp;ShowOnWeb=true"/>
    <hyperlink ref="A44" r:id="rId76" tooltip="Click once to display linked information. Click and hold to select this cell." display="http://stats.oecd.org/OECDStat_Metadata/ShowMetadata.ashx?Dataset=QNA&amp;Coords=[LOCATION].[GBR]&amp;ShowOnWeb=true&amp;Lang=en"/>
    <hyperlink ref="D44" r:id="rId77" tooltip="Click once to display linked information. Click and hold to select this cell." display="http://stats.oecd.org/OECDStat_Metadata/ShowMetadata.ashx?Dataset=QNA&amp;Coords=[SUBJECT].[B1_GE],[MEASURE].[VPVOBARSA],[FREQUENCY].[Q],[LOCATION].[GBR]&amp;ShowOnWeb=true"/>
    <hyperlink ref="A45" r:id="rId78" tooltip="Click once to display linked information. Click and hold to select this cell." display="http://stats.oecd.org/OECDStat_Metadata/ShowMetadata.ashx?Dataset=QNA&amp;Coords=[LOCATION].[USA]&amp;ShowOnWeb=true&amp;Lang=en"/>
    <hyperlink ref="D45" r:id="rId79" tooltip="Click once to display linked information. Click and hold to select this cell." display="http://stats.oecd.org/OECDStat_Metadata/ShowMetadata.ashx?Dataset=QNA&amp;Coords=[SUBJECT].[B1_GE],[MEASURE].[VPVOBARSA],[FREQUENCY].[Q],[LOCATION].[USA]&amp;ShowOnWeb=true"/>
    <hyperlink ref="A46" r:id="rId80" tooltip="Click once to display linked information. Click and hold to select this cell." display="http://stats.oecd.org/OECDStat_Metadata/ShowMetadata.ashx?Dataset=QNA&amp;Coords=[LOCATION].[EA19]&amp;ShowOnWeb=true&amp;Lang=en"/>
    <hyperlink ref="D46" r:id="rId81" tooltip="Click once to display linked information. Click and hold to select this cell." display="http://stats.oecd.org/OECDStat_Metadata/ShowMetadata.ashx?Dataset=QNA&amp;Coords=[SUBJECT].[B1_GE],[MEASURE].[VPVOBARSA],[FREQUENCY].[Q],[LOCATION].[EA19]&amp;ShowOnWeb=true"/>
    <hyperlink ref="A47" r:id="rId82" tooltip="Click once to display linked information. Click and hold to select this cell." display="http://stats.oecd.org/OECDStat_Metadata/ShowMetadata.ashx?Dataset=QNA&amp;Coords=[LOCATION].[EU27_2020]&amp;ShowOnWeb=true&amp;Lang=en"/>
    <hyperlink ref="D47" r:id="rId83" tooltip="Click once to display linked information. Click and hold to select this cell." display="http://stats.oecd.org/OECDStat_Metadata/ShowMetadata.ashx?Dataset=QNA&amp;Coords=[SUBJECT].[B1_GE],[MEASURE].[VPVOBARSA],[FREQUENCY].[Q],[LOCATION].[EU27_2020]&amp;ShowOnWeb=true"/>
    <hyperlink ref="A48" r:id="rId84" tooltip="Click once to display linked information. Click and hold to select this cell." display="http://stats.oecd.org/OECDStat_Metadata/ShowMetadata.ashx?Dataset=QNA&amp;Coords=[LOCATION].[G-7]&amp;ShowOnWeb=true&amp;Lang=en"/>
    <hyperlink ref="D48" r:id="rId85" tooltip="Click once to display linked information. Click and hold to select this cell." display="http://stats.oecd.org/OECDStat_Metadata/ShowMetadata.ashx?Dataset=QNA&amp;Coords=[SUBJECT].[B1_GE],[MEASURE].[VPVOBARSA],[FREQUENCY].[Q],[LOCATION].[G-7]&amp;ShowOnWeb=true"/>
    <hyperlink ref="A49" r:id="rId86" tooltip="Click once to display linked information. Click and hold to select this cell." display="http://stats.oecd.org/OECDStat_Metadata/ShowMetadata.ashx?Dataset=QNA&amp;Coords=[LOCATION].[NAFTA]&amp;ShowOnWeb=true&amp;Lang=en"/>
    <hyperlink ref="D49" r:id="rId87" tooltip="Click once to display linked information. Click and hold to select this cell." display="http://stats.oecd.org/OECDStat_Metadata/ShowMetadata.ashx?Dataset=QNA&amp;Coords=[SUBJECT].[B1_GE],[MEASURE].[VPVOBARSA],[FREQUENCY].[Q],[LOCATION].[NAFTA]&amp;ShowOnWeb=true"/>
    <hyperlink ref="A50" r:id="rId88" tooltip="Click once to display linked information. Click and hold to select this cell." display="http://stats.oecd.org/OECDStat_Metadata/ShowMetadata.ashx?Dataset=QNA&amp;Coords=[LOCATION].[OECDE]&amp;ShowOnWeb=true&amp;Lang=en"/>
    <hyperlink ref="D50" r:id="rId89" tooltip="Click once to display linked information. Click and hold to select this cell." display="http://stats.oecd.org/OECDStat_Metadata/ShowMetadata.ashx?Dataset=QNA&amp;Coords=[SUBJECT].[B1_GE],[MEASURE].[VPVOBARSA],[FREQUENCY].[Q],[LOCATION].[OECDE]&amp;ShowOnWeb=true"/>
    <hyperlink ref="A51" r:id="rId90" tooltip="Click once to display linked information. Click and hold to select this cell." display="http://stats.oecd.org/OECDStat_Metadata/ShowMetadata.ashx?Dataset=QNA&amp;Coords=[LOCATION].[G-20]&amp;ShowOnWeb=true&amp;Lang=en"/>
    <hyperlink ref="D51" r:id="rId91" tooltip="Click once to display linked information. Click and hold to select this cell." display="http://stats.oecd.org/OECDStat_Metadata/ShowMetadata.ashx?Dataset=QNA&amp;Coords=[SUBJECT].[B1_GE],[MEASURE].[VPVOBARSA],[FREQUENCY].[Q],[LOCATION].[G-20]&amp;ShowOnWeb=true"/>
    <hyperlink ref="A52" r:id="rId92" tooltip="Click once to display linked information. Click and hold to select this cell." display="http://stats.oecd.org/OECDStat_Metadata/ShowMetadata.ashx?Dataset=QNA&amp;Coords=[LOCATION].[OECD]&amp;ShowOnWeb=true&amp;Lang=en"/>
    <hyperlink ref="D52" r:id="rId93" tooltip="Click once to display linked information. Click and hold to select this cell." display="http://stats.oecd.org/OECDStat_Metadata/ShowMetadata.ashx?Dataset=QNA&amp;Coords=[SUBJECT].[B1_GE],[MEASURE].[VPVOBARSA],[FREQUENCY].[Q],[LOCATION].[OECD]&amp;ShowOnWeb=true"/>
    <hyperlink ref="A53" r:id="rId94" tooltip="Click once to display linked information. Click and hold to select this cell." display="http://stats.oecd.org/OECDStat_Metadata/ShowMetadata.ashx?Dataset=QNA&amp;Coords=[LOCATION].[OTF]&amp;ShowOnWeb=true&amp;Lang=en"/>
    <hyperlink ref="D53" r:id="rId95" tooltip="Click once to display linked information. Click and hold to select this cell." display="http://stats.oecd.org/OECDStat_Metadata/ShowMetadata.ashx?Dataset=QNA&amp;Coords=[SUBJECT].[B1_GE],[MEASURE].[VPVOBARSA],[FREQUENCY].[Q],[LOCATION].[OTF]&amp;ShowOnWeb=true"/>
    <hyperlink ref="B55" r:id="rId96" tooltip="Click once to display linked information. Click and hold to select this cell." display="http://stats.oecd.org/OECDStat_Metadata/ShowMetadata.ashx?Dataset=QNA&amp;Coords=[LOCATION].[ARG]&amp;ShowOnWeb=true&amp;Lang=en"/>
    <hyperlink ref="D55" r:id="rId97" tooltip="Click once to display linked information. Click and hold to select this cell." display="http://stats.oecd.org/OECDStat_Metadata/ShowMetadata.ashx?Dataset=QNA&amp;Coords=[SUBJECT].[B1_GE],[MEASURE].[VPVOBARSA],[FREQUENCY].[Q],[LOCATION].[ARG]&amp;ShowOnWeb=true"/>
    <hyperlink ref="B56" r:id="rId98" tooltip="Click once to display linked information. Click and hold to select this cell." display="http://stats.oecd.org/OECDStat_Metadata/ShowMetadata.ashx?Dataset=QNA&amp;Coords=[LOCATION].[BRA]&amp;ShowOnWeb=true&amp;Lang=en"/>
    <hyperlink ref="D56" r:id="rId99" tooltip="Click once to display linked information. Click and hold to select this cell." display="http://stats.oecd.org/OECDStat_Metadata/ShowMetadata.ashx?Dataset=QNA&amp;Coords=[SUBJECT].[B1_GE],[MEASURE].[VPVOBARSA],[FREQUENCY].[Q],[LOCATION].[BRA]&amp;ShowOnWeb=true"/>
    <hyperlink ref="B57" r:id="rId100" tooltip="Click once to display linked information. Click and hold to select this cell." display="http://stats.oecd.org/OECDStat_Metadata/ShowMetadata.ashx?Dataset=QNA&amp;Coords=[LOCATION].[BGR]&amp;ShowOnWeb=true&amp;Lang=en"/>
    <hyperlink ref="D57" r:id="rId101" tooltip="Click once to display linked information. Click and hold to select this cell." display="http://stats.oecd.org/OECDStat_Metadata/ShowMetadata.ashx?Dataset=QNA&amp;Coords=[SUBJECT].[B1_GE],[MEASURE].[VPVOBARSA],[FREQUENCY].[Q],[LOCATION].[BGR]&amp;ShowOnWeb=true"/>
    <hyperlink ref="B58" r:id="rId102" tooltip="Click once to display linked information. Click and hold to select this cell." display="http://stats.oecd.org/OECDStat_Metadata/ShowMetadata.ashx?Dataset=QNA&amp;Coords=[LOCATION].[CHN]&amp;ShowOnWeb=true&amp;Lang=en"/>
    <hyperlink ref="D58" r:id="rId103" tooltip="Click once to display linked information. Click and hold to select this cell." display="http://stats.oecd.org/OECDStat_Metadata/ShowMetadata.ashx?Dataset=QNA&amp;Coords=[SUBJECT].[B1_GE],[MEASURE].[VPVOBARSA],[FREQUENCY].[Q],[LOCATION].[CHN]&amp;ShowOnWeb=true"/>
    <hyperlink ref="B59" r:id="rId104" tooltip="Click once to display linked information. Click and hold to select this cell." display="http://stats.oecd.org/OECDStat_Metadata/ShowMetadata.ashx?Dataset=QNA&amp;Coords=[LOCATION].[IND]&amp;ShowOnWeb=true&amp;Lang=en"/>
    <hyperlink ref="D59" r:id="rId105" tooltip="Click once to display linked information. Click and hold to select this cell." display="http://stats.oecd.org/OECDStat_Metadata/ShowMetadata.ashx?Dataset=QNA&amp;Coords=[SUBJECT].[B1_GE],[MEASURE].[VPVOBARSA],[FREQUENCY].[Q],[LOCATION].[IND]&amp;ShowOnWeb=true"/>
    <hyperlink ref="B60" r:id="rId106" tooltip="Click once to display linked information. Click and hold to select this cell." display="http://stats.oecd.org/OECDStat_Metadata/ShowMetadata.ashx?Dataset=QNA&amp;Coords=[LOCATION].[IDN]&amp;ShowOnWeb=true&amp;Lang=en"/>
    <hyperlink ref="D60" r:id="rId107" tooltip="Click once to display linked information. Click and hold to select this cell." display="http://stats.oecd.org/OECDStat_Metadata/ShowMetadata.ashx?Dataset=QNA&amp;Coords=[SUBJECT].[B1_GE],[MEASURE].[VPVOBARSA],[FREQUENCY].[Q],[LOCATION].[IDN]&amp;ShowOnWeb=true"/>
    <hyperlink ref="B61" r:id="rId108" tooltip="Click once to display linked information. Click and hold to select this cell." display="http://stats.oecd.org/OECDStat_Metadata/ShowMetadata.ashx?Dataset=QNA&amp;Coords=[LOCATION].[ROU]&amp;ShowOnWeb=true&amp;Lang=en"/>
    <hyperlink ref="D61" r:id="rId109" tooltip="Click once to display linked information. Click and hold to select this cell." display="http://stats.oecd.org/OECDStat_Metadata/ShowMetadata.ashx?Dataset=QNA&amp;Coords=[SUBJECT].[B1_GE],[MEASURE].[VPVOBARSA],[FREQUENCY].[Q],[LOCATION].[ROU]&amp;ShowOnWeb=true"/>
    <hyperlink ref="B62" r:id="rId110" tooltip="Click once to display linked information. Click and hold to select this cell." display="http://stats.oecd.org/OECDStat_Metadata/ShowMetadata.ashx?Dataset=QNA&amp;Coords=[LOCATION].[RUS]&amp;ShowOnWeb=true&amp;Lang=en"/>
    <hyperlink ref="D62" r:id="rId111" tooltip="Click once to display linked information. Click and hold to select this cell." display="http://stats.oecd.org/OECDStat_Metadata/ShowMetadata.ashx?Dataset=QNA&amp;Coords=[SUBJECT].[B1_GE],[MEASURE].[VPVOBARSA],[FREQUENCY].[Q],[LOCATION].[RUS]&amp;ShowOnWeb=true"/>
    <hyperlink ref="B63" r:id="rId112" tooltip="Click once to display linked information. Click and hold to select this cell." display="http://stats.oecd.org/OECDStat_Metadata/ShowMetadata.ashx?Dataset=QNA&amp;Coords=[LOCATION].[SAU]&amp;ShowOnWeb=true&amp;Lang=en"/>
    <hyperlink ref="D63" r:id="rId113" tooltip="Click once to display linked information. Click and hold to select this cell." display="http://stats.oecd.org/OECDStat_Metadata/ShowMetadata.ashx?Dataset=QNA&amp;Coords=[SUBJECT].[B1_GE],[MEASURE].[VPVOBARSA],[FREQUENCY].[Q],[LOCATION].[SAU]&amp;ShowOnWeb=true"/>
    <hyperlink ref="B64" r:id="rId114" tooltip="Click once to display linked information. Click and hold to select this cell." display="http://stats.oecd.org/OECDStat_Metadata/ShowMetadata.ashx?Dataset=QNA&amp;Coords=[LOCATION].[ZAF]&amp;ShowOnWeb=true&amp;Lang=en"/>
    <hyperlink ref="D64" r:id="rId115" tooltip="Click once to display linked information. Click and hold to select this cell." display="http://stats.oecd.org/OECDStat_Metadata/ShowMetadata.ashx?Dataset=QNA&amp;Coords=[SUBJECT].[B1_GE],[MEASURE].[VPVOBARSA],[FREQUENCY].[Q],[LOCATION].[ZAF]&amp;ShowOnWeb=true"/>
    <hyperlink ref="A65" r:id="rId116" tooltip="Click once to display linked information. Click and hold to select this cell." display="https://stats-2.oecd.org/"/>
  </hyperlinks>
  <pageMargins left="0.75" right="0.75" top="1" bottom="1" header="0.5" footer="0.5"/>
  <pageSetup orientation="portrait" horizontalDpi="0" verticalDpi="0"/>
  <legacyDrawing r:id="rId1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2022-02-01T00:15:12Z</dcterms:created>
  <dcterms:modified xsi:type="dcterms:W3CDTF">2022-01-31T23:16:11Z</dcterms:modified>
</cp:coreProperties>
</file>