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cooper/Desktop/thesis_research/canopy_cover_master/loess/weather_data/raw_downloads/"/>
    </mc:Choice>
  </mc:AlternateContent>
  <xr:revisionPtr revIDLastSave="0" documentId="13_ncr:1_{04777B9D-AE0B-C545-86DC-93774A38EB83}" xr6:coauthVersionLast="47" xr6:coauthVersionMax="47" xr10:uidLastSave="{00000000-0000-0000-0000-000000000000}"/>
  <bookViews>
    <workbookView xWindow="2420" yWindow="500" windowWidth="26280" windowHeight="16400" activeTab="3" xr2:uid="{0F2A37F7-F9C8-3440-AB0E-A2D1DFAB95EB}"/>
  </bookViews>
  <sheets>
    <sheet name="2018" sheetId="4" r:id="rId1"/>
    <sheet name="2019" sheetId="2" r:id="rId2"/>
    <sheet name="2020" sheetId="3" r:id="rId3"/>
    <sheet name="2021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4" i="5" l="1"/>
  <c r="K3" i="5"/>
  <c r="K2" i="5"/>
  <c r="K4" i="3"/>
  <c r="K3" i="3"/>
  <c r="K2" i="3"/>
  <c r="K4" i="2"/>
  <c r="K3" i="2"/>
  <c r="K2" i="2"/>
  <c r="K4" i="4"/>
  <c r="K3" i="4"/>
  <c r="K2" i="4"/>
  <c r="G9" i="5"/>
  <c r="G10" i="5" s="1"/>
  <c r="G11" i="5" s="1"/>
  <c r="G12" i="5" s="1"/>
  <c r="G13" i="5" s="1"/>
  <c r="G14" i="5" s="1"/>
  <c r="G15" i="5" s="1"/>
  <c r="G16" i="5" s="1"/>
  <c r="G17" i="5" s="1"/>
  <c r="G18" i="5" s="1"/>
  <c r="G19" i="5" s="1"/>
  <c r="G20" i="5" s="1"/>
  <c r="G21" i="5" s="1"/>
  <c r="G22" i="5" s="1"/>
  <c r="G23" i="5" s="1"/>
  <c r="G26" i="5" s="1"/>
  <c r="G27" i="5" s="1"/>
  <c r="G28" i="5" s="1"/>
  <c r="G29" i="5" s="1"/>
  <c r="G30" i="5" s="1"/>
  <c r="G31" i="5" s="1"/>
  <c r="G32" i="5" s="1"/>
  <c r="G33" i="5" s="1"/>
  <c r="G34" i="5" s="1"/>
  <c r="G35" i="5" s="1"/>
  <c r="G36" i="5" s="1"/>
  <c r="G37" i="5" s="1"/>
  <c r="G38" i="5" s="1"/>
  <c r="G39" i="5" s="1"/>
  <c r="G40" i="5" s="1"/>
  <c r="G41" i="5" s="1"/>
  <c r="G42" i="5" s="1"/>
  <c r="G43" i="5" s="1"/>
  <c r="G44" i="5" s="1"/>
  <c r="G45" i="5" s="1"/>
  <c r="G46" i="5" s="1"/>
  <c r="G47" i="5" s="1"/>
  <c r="G48" i="5" s="1"/>
  <c r="G49" i="5" s="1"/>
  <c r="G50" i="5" s="1"/>
  <c r="G51" i="5" s="1"/>
  <c r="G52" i="5" s="1"/>
  <c r="G53" i="5" s="1"/>
  <c r="G54" i="5" s="1"/>
  <c r="G55" i="5" s="1"/>
  <c r="G56" i="5" s="1"/>
  <c r="G57" i="5" s="1"/>
  <c r="G58" i="5" s="1"/>
  <c r="G59" i="5" s="1"/>
  <c r="G60" i="5" s="1"/>
  <c r="G61" i="5" s="1"/>
  <c r="G62" i="5" s="1"/>
  <c r="G63" i="5" s="1"/>
  <c r="G64" i="5" s="1"/>
  <c r="G65" i="5" s="1"/>
  <c r="G66" i="5" s="1"/>
  <c r="G67" i="5" s="1"/>
  <c r="G68" i="5" s="1"/>
  <c r="G69" i="5" s="1"/>
  <c r="G70" i="5" s="1"/>
  <c r="G71" i="5" s="1"/>
  <c r="G72" i="5" s="1"/>
  <c r="G73" i="5" s="1"/>
  <c r="G74" i="5" s="1"/>
  <c r="G75" i="5" s="1"/>
  <c r="G76" i="5" s="1"/>
  <c r="G77" i="5" s="1"/>
  <c r="G78" i="5" s="1"/>
  <c r="G79" i="5" s="1"/>
  <c r="G80" i="5" s="1"/>
  <c r="G81" i="5" s="1"/>
  <c r="G82" i="5" s="1"/>
  <c r="G83" i="5" s="1"/>
  <c r="G84" i="5" s="1"/>
  <c r="G85" i="5" s="1"/>
  <c r="G86" i="5" s="1"/>
  <c r="G87" i="5" s="1"/>
  <c r="G88" i="5" s="1"/>
  <c r="G89" i="5" s="1"/>
  <c r="G90" i="5" s="1"/>
  <c r="G91" i="5" s="1"/>
  <c r="G92" i="5" s="1"/>
  <c r="G93" i="5" s="1"/>
  <c r="G94" i="5" s="1"/>
  <c r="E3" i="5"/>
  <c r="F3" i="5"/>
  <c r="E4" i="5"/>
  <c r="F4" i="5"/>
  <c r="E5" i="5"/>
  <c r="F5" i="5"/>
  <c r="E6" i="5"/>
  <c r="F6" i="5"/>
  <c r="E7" i="5"/>
  <c r="F7" i="5"/>
  <c r="E8" i="5"/>
  <c r="F8" i="5"/>
  <c r="E9" i="5"/>
  <c r="F9" i="5"/>
  <c r="E10" i="5"/>
  <c r="F10" i="5"/>
  <c r="E11" i="5"/>
  <c r="F11" i="5"/>
  <c r="E12" i="5"/>
  <c r="F12" i="5"/>
  <c r="E13" i="5"/>
  <c r="F13" i="5"/>
  <c r="E14" i="5"/>
  <c r="F14" i="5"/>
  <c r="E15" i="5"/>
  <c r="F15" i="5"/>
  <c r="E16" i="5"/>
  <c r="F16" i="5"/>
  <c r="E17" i="5"/>
  <c r="F17" i="5"/>
  <c r="E18" i="5"/>
  <c r="F18" i="5"/>
  <c r="E19" i="5"/>
  <c r="F19" i="5"/>
  <c r="E20" i="5"/>
  <c r="F20" i="5"/>
  <c r="E21" i="5"/>
  <c r="F21" i="5"/>
  <c r="E22" i="5"/>
  <c r="F22" i="5"/>
  <c r="E23" i="5"/>
  <c r="F23" i="5"/>
  <c r="E24" i="5"/>
  <c r="F24" i="5"/>
  <c r="E25" i="5"/>
  <c r="F25" i="5"/>
  <c r="E26" i="5"/>
  <c r="F26" i="5"/>
  <c r="E27" i="5"/>
  <c r="F27" i="5"/>
  <c r="E28" i="5"/>
  <c r="F28" i="5"/>
  <c r="E29" i="5"/>
  <c r="F29" i="5"/>
  <c r="E30" i="5"/>
  <c r="F30" i="5"/>
  <c r="E31" i="5"/>
  <c r="F31" i="5"/>
  <c r="E32" i="5"/>
  <c r="F32" i="5"/>
  <c r="E33" i="5"/>
  <c r="F33" i="5"/>
  <c r="E34" i="5"/>
  <c r="F34" i="5"/>
  <c r="E35" i="5"/>
  <c r="F35" i="5"/>
  <c r="E36" i="5"/>
  <c r="F36" i="5"/>
  <c r="E37" i="5"/>
  <c r="F37" i="5"/>
  <c r="E38" i="5"/>
  <c r="F38" i="5"/>
  <c r="E39" i="5"/>
  <c r="F39" i="5"/>
  <c r="E40" i="5"/>
  <c r="F40" i="5"/>
  <c r="E41" i="5"/>
  <c r="F41" i="5"/>
  <c r="E42" i="5"/>
  <c r="F42" i="5"/>
  <c r="E43" i="5"/>
  <c r="F43" i="5"/>
  <c r="E44" i="5"/>
  <c r="F44" i="5"/>
  <c r="E45" i="5"/>
  <c r="F45" i="5"/>
  <c r="E46" i="5"/>
  <c r="F46" i="5"/>
  <c r="E47" i="5"/>
  <c r="F47" i="5"/>
  <c r="E48" i="5"/>
  <c r="F48" i="5"/>
  <c r="E49" i="5"/>
  <c r="F49" i="5"/>
  <c r="E50" i="5"/>
  <c r="F50" i="5"/>
  <c r="E51" i="5"/>
  <c r="F51" i="5"/>
  <c r="E52" i="5"/>
  <c r="F52" i="5"/>
  <c r="E53" i="5"/>
  <c r="F53" i="5"/>
  <c r="E54" i="5"/>
  <c r="F54" i="5"/>
  <c r="E55" i="5"/>
  <c r="F55" i="5"/>
  <c r="E56" i="5"/>
  <c r="F56" i="5"/>
  <c r="E57" i="5"/>
  <c r="F57" i="5"/>
  <c r="E58" i="5"/>
  <c r="F58" i="5"/>
  <c r="E59" i="5"/>
  <c r="F59" i="5"/>
  <c r="E60" i="5"/>
  <c r="F60" i="5"/>
  <c r="E61" i="5"/>
  <c r="F61" i="5"/>
  <c r="E62" i="5"/>
  <c r="F62" i="5"/>
  <c r="E63" i="5"/>
  <c r="F63" i="5"/>
  <c r="E64" i="5"/>
  <c r="F64" i="5"/>
  <c r="E65" i="5"/>
  <c r="F65" i="5"/>
  <c r="E66" i="5"/>
  <c r="F66" i="5"/>
  <c r="E67" i="5"/>
  <c r="F67" i="5"/>
  <c r="E68" i="5"/>
  <c r="F68" i="5"/>
  <c r="E69" i="5"/>
  <c r="F69" i="5"/>
  <c r="E70" i="5"/>
  <c r="F70" i="5"/>
  <c r="E71" i="5"/>
  <c r="F71" i="5"/>
  <c r="E72" i="5"/>
  <c r="F72" i="5"/>
  <c r="E73" i="5"/>
  <c r="F73" i="5"/>
  <c r="E74" i="5"/>
  <c r="F74" i="5"/>
  <c r="E75" i="5"/>
  <c r="F75" i="5"/>
  <c r="E76" i="5"/>
  <c r="F76" i="5"/>
  <c r="E77" i="5"/>
  <c r="F77" i="5"/>
  <c r="E78" i="5"/>
  <c r="F78" i="5"/>
  <c r="E79" i="5"/>
  <c r="F79" i="5"/>
  <c r="E80" i="5"/>
  <c r="F80" i="5"/>
  <c r="E81" i="5"/>
  <c r="F81" i="5"/>
  <c r="E82" i="5"/>
  <c r="F82" i="5"/>
  <c r="E83" i="5"/>
  <c r="F83" i="5"/>
  <c r="E84" i="5"/>
  <c r="F84" i="5"/>
  <c r="E85" i="5"/>
  <c r="F85" i="5"/>
  <c r="E86" i="5"/>
  <c r="F86" i="5"/>
  <c r="E87" i="5"/>
  <c r="F87" i="5"/>
  <c r="E88" i="5"/>
  <c r="F88" i="5"/>
  <c r="E89" i="5"/>
  <c r="F89" i="5"/>
  <c r="E90" i="5"/>
  <c r="F90" i="5"/>
  <c r="E91" i="5"/>
  <c r="F91" i="5"/>
  <c r="E92" i="5"/>
  <c r="F92" i="5"/>
  <c r="E93" i="5"/>
  <c r="F93" i="5"/>
  <c r="E94" i="5"/>
  <c r="F94" i="5"/>
  <c r="F2" i="5"/>
  <c r="E2" i="5"/>
  <c r="G30" i="3"/>
  <c r="G31" i="3" s="1"/>
  <c r="G32" i="3" s="1"/>
  <c r="G33" i="3" s="1"/>
  <c r="G34" i="3" s="1"/>
  <c r="G35" i="3" s="1"/>
  <c r="G36" i="3" s="1"/>
  <c r="G37" i="3" s="1"/>
  <c r="G38" i="3" s="1"/>
  <c r="G39" i="3" s="1"/>
  <c r="G40" i="3" s="1"/>
  <c r="G41" i="3" s="1"/>
  <c r="G42" i="3" s="1"/>
  <c r="G43" i="3" s="1"/>
  <c r="G44" i="3" s="1"/>
  <c r="G45" i="3" s="1"/>
  <c r="G46" i="3" s="1"/>
  <c r="G47" i="3" s="1"/>
  <c r="G48" i="3" s="1"/>
  <c r="G49" i="3" s="1"/>
  <c r="G50" i="3" s="1"/>
  <c r="G51" i="3" s="1"/>
  <c r="G52" i="3" s="1"/>
  <c r="G53" i="3" s="1"/>
  <c r="G54" i="3" s="1"/>
  <c r="G55" i="3" s="1"/>
  <c r="G56" i="3" s="1"/>
  <c r="G57" i="3" s="1"/>
  <c r="G58" i="3" s="1"/>
  <c r="G59" i="3" s="1"/>
  <c r="G60" i="3" s="1"/>
  <c r="G61" i="3" s="1"/>
  <c r="G62" i="3" s="1"/>
  <c r="G63" i="3" s="1"/>
  <c r="G64" i="3" s="1"/>
  <c r="G65" i="3" s="1"/>
  <c r="G66" i="3" s="1"/>
  <c r="G67" i="3" s="1"/>
  <c r="G68" i="3" s="1"/>
  <c r="G69" i="3" s="1"/>
  <c r="G70" i="3" s="1"/>
  <c r="G71" i="3" s="1"/>
  <c r="G72" i="3" s="1"/>
  <c r="G73" i="3" s="1"/>
  <c r="G74" i="3" s="1"/>
  <c r="G75" i="3" s="1"/>
  <c r="G76" i="3" s="1"/>
  <c r="G77" i="3" s="1"/>
  <c r="G78" i="3" s="1"/>
  <c r="G79" i="3" s="1"/>
  <c r="G80" i="3" s="1"/>
  <c r="G81" i="3" s="1"/>
  <c r="G82" i="3" s="1"/>
  <c r="G83" i="3" s="1"/>
  <c r="G84" i="3" s="1"/>
  <c r="G85" i="3" s="1"/>
  <c r="G9" i="3"/>
  <c r="G10" i="3" s="1"/>
  <c r="G11" i="3" s="1"/>
  <c r="G12" i="3" s="1"/>
  <c r="G14" i="3" s="1"/>
  <c r="G15" i="3" s="1"/>
  <c r="G16" i="3" s="1"/>
  <c r="G17" i="3" s="1"/>
  <c r="G18" i="3" s="1"/>
  <c r="G19" i="3" s="1"/>
  <c r="G20" i="3" s="1"/>
  <c r="G21" i="3" s="1"/>
  <c r="G22" i="3" s="1"/>
  <c r="G23" i="3" s="1"/>
  <c r="G24" i="3" s="1"/>
  <c r="G25" i="3" s="1"/>
  <c r="G26" i="3" s="1"/>
  <c r="G27" i="3" s="1"/>
  <c r="G28" i="3" s="1"/>
  <c r="G29" i="3" s="1"/>
  <c r="E3" i="3"/>
  <c r="F3" i="3"/>
  <c r="F4" i="3"/>
  <c r="E5" i="3"/>
  <c r="F5" i="3"/>
  <c r="F6" i="3"/>
  <c r="E7" i="3"/>
  <c r="F7" i="3"/>
  <c r="E8" i="3"/>
  <c r="F8" i="3"/>
  <c r="E9" i="3"/>
  <c r="F9" i="3"/>
  <c r="E10" i="3"/>
  <c r="F10" i="3"/>
  <c r="E11" i="3"/>
  <c r="F11" i="3"/>
  <c r="E12" i="3"/>
  <c r="F12" i="3"/>
  <c r="E13" i="3"/>
  <c r="F13" i="3"/>
  <c r="E14" i="3"/>
  <c r="F14" i="3"/>
  <c r="E15" i="3"/>
  <c r="F15" i="3"/>
  <c r="E16" i="3"/>
  <c r="F16" i="3"/>
  <c r="E17" i="3"/>
  <c r="F17" i="3"/>
  <c r="E18" i="3"/>
  <c r="F18" i="3"/>
  <c r="E19" i="3"/>
  <c r="F19" i="3"/>
  <c r="E20" i="3"/>
  <c r="F20" i="3"/>
  <c r="E21" i="3"/>
  <c r="F21" i="3"/>
  <c r="E22" i="3"/>
  <c r="F22" i="3"/>
  <c r="E23" i="3"/>
  <c r="F23" i="3"/>
  <c r="E24" i="3"/>
  <c r="F24" i="3"/>
  <c r="E25" i="3"/>
  <c r="F25" i="3"/>
  <c r="E26" i="3"/>
  <c r="F26" i="3"/>
  <c r="E27" i="3"/>
  <c r="F27" i="3"/>
  <c r="E28" i="3"/>
  <c r="F28" i="3"/>
  <c r="E29" i="3"/>
  <c r="F29" i="3"/>
  <c r="E30" i="3"/>
  <c r="F30" i="3"/>
  <c r="E31" i="3"/>
  <c r="F31" i="3"/>
  <c r="E32" i="3"/>
  <c r="F32" i="3"/>
  <c r="E33" i="3"/>
  <c r="F33" i="3"/>
  <c r="E34" i="3"/>
  <c r="F34" i="3"/>
  <c r="E35" i="3"/>
  <c r="F35" i="3"/>
  <c r="E36" i="3"/>
  <c r="F36" i="3"/>
  <c r="E37" i="3"/>
  <c r="F37" i="3"/>
  <c r="E38" i="3"/>
  <c r="F38" i="3"/>
  <c r="E39" i="3"/>
  <c r="F39" i="3"/>
  <c r="E40" i="3"/>
  <c r="F40" i="3"/>
  <c r="E41" i="3"/>
  <c r="F41" i="3"/>
  <c r="E42" i="3"/>
  <c r="F42" i="3"/>
  <c r="E43" i="3"/>
  <c r="F43" i="3"/>
  <c r="E44" i="3"/>
  <c r="F44" i="3"/>
  <c r="E45" i="3"/>
  <c r="F45" i="3"/>
  <c r="E46" i="3"/>
  <c r="F46" i="3"/>
  <c r="E47" i="3"/>
  <c r="F47" i="3"/>
  <c r="E48" i="3"/>
  <c r="F48" i="3"/>
  <c r="E49" i="3"/>
  <c r="F49" i="3"/>
  <c r="E50" i="3"/>
  <c r="F50" i="3"/>
  <c r="E51" i="3"/>
  <c r="F51" i="3"/>
  <c r="E52" i="3"/>
  <c r="F52" i="3"/>
  <c r="E53" i="3"/>
  <c r="F53" i="3"/>
  <c r="E54" i="3"/>
  <c r="F54" i="3"/>
  <c r="E55" i="3"/>
  <c r="F55" i="3"/>
  <c r="E56" i="3"/>
  <c r="F56" i="3"/>
  <c r="E57" i="3"/>
  <c r="F57" i="3"/>
  <c r="E58" i="3"/>
  <c r="F58" i="3"/>
  <c r="E59" i="3"/>
  <c r="F59" i="3"/>
  <c r="E60" i="3"/>
  <c r="F60" i="3"/>
  <c r="E61" i="3"/>
  <c r="F61" i="3"/>
  <c r="E62" i="3"/>
  <c r="F62" i="3"/>
  <c r="E63" i="3"/>
  <c r="F63" i="3"/>
  <c r="E64" i="3"/>
  <c r="F64" i="3"/>
  <c r="E65" i="3"/>
  <c r="F65" i="3"/>
  <c r="E66" i="3"/>
  <c r="F66" i="3"/>
  <c r="E67" i="3"/>
  <c r="F67" i="3"/>
  <c r="E68" i="3"/>
  <c r="F68" i="3"/>
  <c r="E69" i="3"/>
  <c r="F69" i="3"/>
  <c r="E70" i="3"/>
  <c r="F70" i="3"/>
  <c r="E71" i="3"/>
  <c r="F71" i="3"/>
  <c r="E72" i="3"/>
  <c r="F72" i="3"/>
  <c r="E73" i="3"/>
  <c r="F73" i="3"/>
  <c r="E74" i="3"/>
  <c r="F74" i="3"/>
  <c r="E75" i="3"/>
  <c r="F75" i="3"/>
  <c r="E76" i="3"/>
  <c r="F76" i="3"/>
  <c r="E77" i="3"/>
  <c r="F77" i="3"/>
  <c r="E78" i="3"/>
  <c r="F78" i="3"/>
  <c r="E79" i="3"/>
  <c r="F79" i="3"/>
  <c r="E80" i="3"/>
  <c r="F80" i="3"/>
  <c r="E81" i="3"/>
  <c r="F81" i="3"/>
  <c r="E82" i="3"/>
  <c r="F82" i="3"/>
  <c r="E83" i="3"/>
  <c r="F83" i="3"/>
  <c r="E84" i="3"/>
  <c r="F84" i="3"/>
  <c r="E85" i="3"/>
  <c r="F85" i="3"/>
  <c r="F2" i="3"/>
  <c r="E2" i="3"/>
  <c r="G4" i="2"/>
  <c r="G5" i="2" s="1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3" i="2"/>
  <c r="E3" i="2"/>
  <c r="F3" i="2"/>
  <c r="E4" i="2"/>
  <c r="F4" i="2"/>
  <c r="E5" i="2"/>
  <c r="F5" i="2"/>
  <c r="E6" i="2"/>
  <c r="F6" i="2"/>
  <c r="E7" i="2"/>
  <c r="F7" i="2"/>
  <c r="E8" i="2"/>
  <c r="F8" i="2"/>
  <c r="E9" i="2"/>
  <c r="F9" i="2"/>
  <c r="E10" i="2"/>
  <c r="F10" i="2"/>
  <c r="E11" i="2"/>
  <c r="F11" i="2"/>
  <c r="E12" i="2"/>
  <c r="F12" i="2"/>
  <c r="E13" i="2"/>
  <c r="F13" i="2"/>
  <c r="E14" i="2"/>
  <c r="F14" i="2"/>
  <c r="E15" i="2"/>
  <c r="F15" i="2"/>
  <c r="E16" i="2"/>
  <c r="F16" i="2"/>
  <c r="E17" i="2"/>
  <c r="F17" i="2"/>
  <c r="E18" i="2"/>
  <c r="F18" i="2"/>
  <c r="E19" i="2"/>
  <c r="F19" i="2"/>
  <c r="E20" i="2"/>
  <c r="F20" i="2"/>
  <c r="E21" i="2"/>
  <c r="F21" i="2"/>
  <c r="E22" i="2"/>
  <c r="F22" i="2"/>
  <c r="E23" i="2"/>
  <c r="F23" i="2"/>
  <c r="E24" i="2"/>
  <c r="F24" i="2"/>
  <c r="E25" i="2"/>
  <c r="F25" i="2"/>
  <c r="E26" i="2"/>
  <c r="F26" i="2"/>
  <c r="E27" i="2"/>
  <c r="F27" i="2"/>
  <c r="E28" i="2"/>
  <c r="F28" i="2"/>
  <c r="E29" i="2"/>
  <c r="F29" i="2"/>
  <c r="E30" i="2"/>
  <c r="F30" i="2"/>
  <c r="E31" i="2"/>
  <c r="F31" i="2"/>
  <c r="E32" i="2"/>
  <c r="F32" i="2"/>
  <c r="E33" i="2"/>
  <c r="F33" i="2"/>
  <c r="E34" i="2"/>
  <c r="F34" i="2"/>
  <c r="E35" i="2"/>
  <c r="F35" i="2"/>
  <c r="E36" i="2"/>
  <c r="F36" i="2"/>
  <c r="E37" i="2"/>
  <c r="F37" i="2"/>
  <c r="E38" i="2"/>
  <c r="F38" i="2"/>
  <c r="E39" i="2"/>
  <c r="F39" i="2"/>
  <c r="E40" i="2"/>
  <c r="F40" i="2"/>
  <c r="E41" i="2"/>
  <c r="F41" i="2"/>
  <c r="E42" i="2"/>
  <c r="F42" i="2"/>
  <c r="E43" i="2"/>
  <c r="F43" i="2"/>
  <c r="E44" i="2"/>
  <c r="F44" i="2"/>
  <c r="E45" i="2"/>
  <c r="F45" i="2"/>
  <c r="E46" i="2"/>
  <c r="F46" i="2"/>
  <c r="E47" i="2"/>
  <c r="F47" i="2"/>
  <c r="E48" i="2"/>
  <c r="F48" i="2"/>
  <c r="E49" i="2"/>
  <c r="F49" i="2"/>
  <c r="E50" i="2"/>
  <c r="F50" i="2"/>
  <c r="E51" i="2"/>
  <c r="F51" i="2"/>
  <c r="E52" i="2"/>
  <c r="F52" i="2"/>
  <c r="E53" i="2"/>
  <c r="F53" i="2"/>
  <c r="E54" i="2"/>
  <c r="F54" i="2"/>
  <c r="E55" i="2"/>
  <c r="F55" i="2"/>
  <c r="E56" i="2"/>
  <c r="F56" i="2"/>
  <c r="E57" i="2"/>
  <c r="F57" i="2"/>
  <c r="E58" i="2"/>
  <c r="F58" i="2"/>
  <c r="E59" i="2"/>
  <c r="F59" i="2"/>
  <c r="E60" i="2"/>
  <c r="F60" i="2"/>
  <c r="E61" i="2"/>
  <c r="F61" i="2"/>
  <c r="E62" i="2"/>
  <c r="F62" i="2"/>
  <c r="E63" i="2"/>
  <c r="F63" i="2"/>
  <c r="E64" i="2"/>
  <c r="F64" i="2"/>
  <c r="E65" i="2"/>
  <c r="F65" i="2"/>
  <c r="E66" i="2"/>
  <c r="F66" i="2"/>
  <c r="E67" i="2"/>
  <c r="F67" i="2"/>
  <c r="E68" i="2"/>
  <c r="F68" i="2"/>
  <c r="E69" i="2"/>
  <c r="F69" i="2"/>
  <c r="E70" i="2"/>
  <c r="F70" i="2"/>
  <c r="E71" i="2"/>
  <c r="F71" i="2"/>
  <c r="E72" i="2"/>
  <c r="F72" i="2"/>
  <c r="E73" i="2"/>
  <c r="F73" i="2"/>
  <c r="E74" i="2"/>
  <c r="F74" i="2"/>
  <c r="E75" i="2"/>
  <c r="F75" i="2"/>
  <c r="E76" i="2"/>
  <c r="F76" i="2"/>
  <c r="E77" i="2"/>
  <c r="F77" i="2"/>
  <c r="E78" i="2"/>
  <c r="F78" i="2"/>
  <c r="E79" i="2"/>
  <c r="F79" i="2"/>
  <c r="E80" i="2"/>
  <c r="F80" i="2"/>
  <c r="E81" i="2"/>
  <c r="F81" i="2"/>
  <c r="E82" i="2"/>
  <c r="F82" i="2"/>
  <c r="E83" i="2"/>
  <c r="F83" i="2"/>
  <c r="E84" i="2"/>
  <c r="F84" i="2"/>
  <c r="E85" i="2"/>
  <c r="F85" i="2"/>
  <c r="F2" i="2"/>
  <c r="E2" i="2"/>
  <c r="E2" i="4"/>
  <c r="F2" i="4"/>
  <c r="E3" i="4"/>
  <c r="F3" i="4"/>
  <c r="E4" i="4"/>
  <c r="F4" i="4"/>
  <c r="E5" i="4"/>
  <c r="F5" i="4"/>
  <c r="E6" i="4"/>
  <c r="F6" i="4"/>
  <c r="E7" i="4"/>
  <c r="F7" i="4"/>
  <c r="E8" i="4"/>
  <c r="F8" i="4"/>
  <c r="E9" i="4"/>
  <c r="F9" i="4"/>
  <c r="E10" i="4"/>
  <c r="F10" i="4"/>
  <c r="E11" i="4"/>
  <c r="F11" i="4"/>
  <c r="E12" i="4"/>
  <c r="F12" i="4"/>
  <c r="E13" i="4"/>
  <c r="F13" i="4"/>
  <c r="E14" i="4"/>
  <c r="F14" i="4"/>
  <c r="E15" i="4"/>
  <c r="F15" i="4"/>
  <c r="E16" i="4"/>
  <c r="F16" i="4"/>
  <c r="E17" i="4"/>
  <c r="F17" i="4"/>
  <c r="E18" i="4"/>
  <c r="F18" i="4"/>
  <c r="E19" i="4"/>
  <c r="F19" i="4"/>
  <c r="E20" i="4"/>
  <c r="F20" i="4"/>
  <c r="E21" i="4"/>
  <c r="F21" i="4"/>
  <c r="E22" i="4"/>
  <c r="F22" i="4"/>
  <c r="E23" i="4"/>
  <c r="F23" i="4"/>
  <c r="E24" i="4"/>
  <c r="F24" i="4"/>
  <c r="E25" i="4"/>
  <c r="F25" i="4"/>
  <c r="E26" i="4"/>
  <c r="F26" i="4"/>
  <c r="E27" i="4"/>
  <c r="F27" i="4"/>
  <c r="E28" i="4"/>
  <c r="F28" i="4"/>
  <c r="E29" i="4"/>
  <c r="F29" i="4"/>
  <c r="E30" i="4"/>
  <c r="F30" i="4"/>
  <c r="E31" i="4"/>
  <c r="F31" i="4"/>
  <c r="E32" i="4"/>
  <c r="F32" i="4"/>
  <c r="E33" i="4"/>
  <c r="F33" i="4"/>
  <c r="E34" i="4"/>
  <c r="F34" i="4"/>
  <c r="E35" i="4"/>
  <c r="F35" i="4"/>
  <c r="E36" i="4"/>
  <c r="F36" i="4"/>
  <c r="E37" i="4"/>
  <c r="F37" i="4"/>
  <c r="E38" i="4"/>
  <c r="F38" i="4"/>
  <c r="E39" i="4"/>
  <c r="F39" i="4"/>
  <c r="E40" i="4"/>
  <c r="F40" i="4"/>
  <c r="E41" i="4"/>
  <c r="F41" i="4"/>
  <c r="E42" i="4"/>
  <c r="F42" i="4"/>
  <c r="E43" i="4"/>
  <c r="F43" i="4"/>
  <c r="E44" i="4"/>
  <c r="F44" i="4"/>
  <c r="E45" i="4"/>
  <c r="F45" i="4"/>
  <c r="E46" i="4"/>
  <c r="F46" i="4"/>
  <c r="E47" i="4"/>
  <c r="F47" i="4"/>
  <c r="E48" i="4"/>
  <c r="F48" i="4"/>
  <c r="E49" i="4"/>
  <c r="F49" i="4"/>
  <c r="E50" i="4"/>
  <c r="F50" i="4"/>
  <c r="E51" i="4"/>
  <c r="F51" i="4"/>
  <c r="E52" i="4"/>
  <c r="F52" i="4"/>
  <c r="E53" i="4"/>
  <c r="F53" i="4"/>
  <c r="E54" i="4"/>
  <c r="F54" i="4"/>
  <c r="E55" i="4"/>
  <c r="F55" i="4"/>
  <c r="E56" i="4"/>
  <c r="F56" i="4"/>
  <c r="E57" i="4"/>
  <c r="F57" i="4"/>
  <c r="E58" i="4"/>
  <c r="F58" i="4"/>
  <c r="E59" i="4"/>
  <c r="F59" i="4"/>
  <c r="E60" i="4"/>
  <c r="F60" i="4"/>
  <c r="E61" i="4"/>
  <c r="F61" i="4"/>
  <c r="E62" i="4"/>
  <c r="F62" i="4"/>
  <c r="E63" i="4"/>
  <c r="F63" i="4"/>
  <c r="E64" i="4"/>
  <c r="F64" i="4"/>
  <c r="E65" i="4"/>
  <c r="F65" i="4"/>
  <c r="E66" i="4"/>
  <c r="F66" i="4"/>
  <c r="E67" i="4"/>
  <c r="F67" i="4"/>
  <c r="E68" i="4"/>
  <c r="F68" i="4"/>
  <c r="E69" i="4"/>
  <c r="F69" i="4"/>
  <c r="E70" i="4"/>
  <c r="F70" i="4"/>
  <c r="E71" i="4"/>
  <c r="F71" i="4"/>
  <c r="E72" i="4"/>
  <c r="F72" i="4"/>
  <c r="E73" i="4"/>
  <c r="F73" i="4"/>
  <c r="E74" i="4"/>
  <c r="F74" i="4"/>
  <c r="E75" i="4"/>
  <c r="F75" i="4"/>
  <c r="E76" i="4"/>
  <c r="F76" i="4"/>
  <c r="E77" i="4"/>
  <c r="F77" i="4"/>
  <c r="E78" i="4"/>
  <c r="F78" i="4"/>
  <c r="E79" i="4"/>
  <c r="F79" i="4"/>
  <c r="E80" i="4"/>
  <c r="F80" i="4"/>
  <c r="E81" i="4"/>
  <c r="F81" i="4"/>
  <c r="E82" i="4"/>
  <c r="F82" i="4"/>
  <c r="E83" i="4"/>
  <c r="F83" i="4"/>
  <c r="E84" i="4"/>
  <c r="F84" i="4"/>
  <c r="E85" i="4"/>
  <c r="F85" i="4"/>
  <c r="E86" i="4"/>
  <c r="F86" i="4"/>
  <c r="E87" i="4"/>
  <c r="F87" i="4"/>
  <c r="E88" i="4"/>
  <c r="F88" i="4"/>
  <c r="E89" i="4"/>
  <c r="F89" i="4"/>
  <c r="G3" i="4" l="1"/>
  <c r="G4" i="4" s="1"/>
  <c r="G5" i="4" s="1"/>
  <c r="G6" i="4" s="1"/>
  <c r="G7" i="4" s="1"/>
  <c r="G8" i="4" s="1"/>
  <c r="G9" i="4" s="1"/>
  <c r="G10" i="4" s="1"/>
  <c r="G11" i="4" s="1"/>
  <c r="G12" i="4" s="1"/>
  <c r="G13" i="4" s="1"/>
  <c r="G14" i="4" s="1"/>
  <c r="G15" i="4" s="1"/>
  <c r="G16" i="4" s="1"/>
  <c r="G17" i="4" s="1"/>
  <c r="G18" i="4" s="1"/>
  <c r="G19" i="4" s="1"/>
  <c r="G20" i="4" s="1"/>
  <c r="G21" i="4" s="1"/>
  <c r="G22" i="4" s="1"/>
  <c r="G23" i="4" s="1"/>
  <c r="G24" i="4" s="1"/>
  <c r="G25" i="4" s="1"/>
  <c r="G26" i="4" s="1"/>
  <c r="G27" i="4" s="1"/>
  <c r="G28" i="4" s="1"/>
  <c r="G29" i="4" s="1"/>
  <c r="G30" i="4" s="1"/>
  <c r="G31" i="4" s="1"/>
  <c r="G32" i="4" s="1"/>
  <c r="G33" i="4" s="1"/>
  <c r="G34" i="4" s="1"/>
  <c r="G35" i="4" s="1"/>
  <c r="G36" i="4" s="1"/>
  <c r="G37" i="4" s="1"/>
  <c r="G38" i="4" s="1"/>
  <c r="G39" i="4" s="1"/>
  <c r="G40" i="4" s="1"/>
  <c r="G41" i="4" s="1"/>
  <c r="G42" i="4" s="1"/>
  <c r="G43" i="4" s="1"/>
  <c r="G44" i="4" s="1"/>
  <c r="G45" i="4" s="1"/>
  <c r="G46" i="4" s="1"/>
  <c r="G47" i="4" s="1"/>
  <c r="G48" i="4" s="1"/>
  <c r="G49" i="4" s="1"/>
  <c r="G50" i="4" s="1"/>
  <c r="G51" i="4" s="1"/>
  <c r="G52" i="4" s="1"/>
  <c r="G53" i="4" s="1"/>
  <c r="G54" i="4" s="1"/>
  <c r="G55" i="4" s="1"/>
  <c r="G56" i="4" s="1"/>
  <c r="G57" i="4" s="1"/>
  <c r="G58" i="4" s="1"/>
  <c r="G59" i="4" s="1"/>
  <c r="G60" i="4" s="1"/>
  <c r="G61" i="4" s="1"/>
  <c r="G62" i="4" s="1"/>
  <c r="G63" i="4" s="1"/>
  <c r="G64" i="4" s="1"/>
  <c r="G65" i="4" s="1"/>
  <c r="G66" i="4" s="1"/>
  <c r="G67" i="4" s="1"/>
  <c r="G68" i="4" s="1"/>
  <c r="G69" i="4" s="1"/>
  <c r="G70" i="4" s="1"/>
  <c r="G71" i="4" s="1"/>
  <c r="G72" i="4" s="1"/>
  <c r="G73" i="4" s="1"/>
  <c r="G74" i="4" s="1"/>
  <c r="G75" i="4" s="1"/>
  <c r="G76" i="4" s="1"/>
  <c r="G77" i="4" s="1"/>
  <c r="G78" i="4" s="1"/>
  <c r="G79" i="4" s="1"/>
  <c r="G80" i="4" s="1"/>
  <c r="G81" i="4" s="1"/>
  <c r="G82" i="4" s="1"/>
  <c r="G83" i="4" s="1"/>
  <c r="G84" i="4" s="1"/>
  <c r="G85" i="4" s="1"/>
  <c r="G86" i="4" s="1"/>
  <c r="G87" i="4" s="1"/>
  <c r="G88" i="4" s="1"/>
  <c r="G89" i="4" s="1"/>
</calcChain>
</file>

<file path=xl/sharedStrings.xml><?xml version="1.0" encoding="utf-8"?>
<sst xmlns="http://schemas.openxmlformats.org/spreadsheetml/2006/main" count="64" uniqueCount="14">
  <si>
    <t>T</t>
  </si>
  <si>
    <t>Date</t>
  </si>
  <si>
    <t>Maximum Temperature degrees (F)</t>
  </si>
  <si>
    <t>Minimum Temperature degrees (F)</t>
  </si>
  <si>
    <t>Precipitation (inches)</t>
  </si>
  <si>
    <t>GDD</t>
  </si>
  <si>
    <t>Adjust Max</t>
  </si>
  <si>
    <t>Adjusted Min</t>
  </si>
  <si>
    <t>PLANTING</t>
  </si>
  <si>
    <t>GDD Interval</t>
  </si>
  <si>
    <t>Total Precip</t>
  </si>
  <si>
    <t>0-500</t>
  </si>
  <si>
    <t>501-1100</t>
  </si>
  <si>
    <t>1101-1650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</si>
</sst>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111111"/>
      <name val="Calibri"/>
      <family val="2"/>
      <scheme val="minor"/>
    </font>
    <font>
      <u/>
      <sz val="12"/>
      <color rgb="FF1111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ont="1"/>
    <xf numFmtId="14" fontId="0" fillId="0" borderId="0" xfId="0" applyNumberFormat="1" applyFont="1"/>
    <xf numFmtId="0" fontId="0" fillId="2" borderId="0" xfId="0" applyFont="1" applyFill="1"/>
    <xf numFmtId="0" fontId="1" fillId="0" borderId="0" xfId="0" applyFont="1"/>
    <xf numFmtId="0" fontId="2" fillId="0" borderId="0" xfId="0" applyFont="1"/>
    <xf numFmtId="0" fontId="0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046AC-1C25-A549-B5DC-8AB903C3EE7F}">
  <dimension ref="A1:K89"/>
  <sheetViews>
    <sheetView workbookViewId="0">
      <selection activeCell="P8" sqref="P8"/>
    </sheetView>
  </sheetViews>
  <sheetFormatPr baseColWidth="10" defaultRowHeight="16" x14ac:dyDescent="0.2"/>
  <cols>
    <col min="1" max="1" width="7.83203125" style="1" bestFit="1" customWidth="1"/>
    <col min="2" max="3" width="13.33203125" style="1" customWidth="1"/>
    <col min="4" max="4" width="18.6640625" style="1" bestFit="1" customWidth="1"/>
    <col min="5" max="5" width="10.33203125" style="1" bestFit="1" customWidth="1"/>
    <col min="6" max="6" width="12" style="1" bestFit="1" customWidth="1"/>
    <col min="7" max="9" width="10.83203125" style="1"/>
    <col min="10" max="10" width="11.5" style="1" bestFit="1" customWidth="1"/>
    <col min="11" max="16384" width="10.83203125" style="1"/>
  </cols>
  <sheetData>
    <row r="1" spans="1:11" x14ac:dyDescent="0.2">
      <c r="A1" s="1" t="s">
        <v>1</v>
      </c>
      <c r="B1" s="1" t="s">
        <v>2</v>
      </c>
      <c r="C1" s="1" t="s">
        <v>3</v>
      </c>
      <c r="D1" s="1" t="s">
        <v>4</v>
      </c>
      <c r="E1" s="1" t="s">
        <v>6</v>
      </c>
      <c r="F1" s="1" t="s">
        <v>7</v>
      </c>
      <c r="G1" s="1" t="s">
        <v>5</v>
      </c>
      <c r="J1" s="1" t="s">
        <v>9</v>
      </c>
      <c r="K1" s="1" t="s">
        <v>10</v>
      </c>
    </row>
    <row r="2" spans="1:11" x14ac:dyDescent="0.2">
      <c r="A2" s="2">
        <v>44330</v>
      </c>
      <c r="B2" s="1">
        <v>70</v>
      </c>
      <c r="C2" s="1">
        <v>50</v>
      </c>
      <c r="D2" s="1">
        <v>0</v>
      </c>
      <c r="E2" s="4">
        <f t="shared" ref="E2:E53" si="0">IF(B2&gt;86,86,B2)</f>
        <v>70</v>
      </c>
      <c r="F2" s="4">
        <f t="shared" ref="F2:F53" si="1">IF(C2&lt;50,50,C2)</f>
        <v>50</v>
      </c>
      <c r="G2" s="1">
        <v>0</v>
      </c>
      <c r="H2" s="1" t="s">
        <v>8</v>
      </c>
      <c r="J2" s="1" t="s">
        <v>11</v>
      </c>
      <c r="K2" s="1">
        <f>SUM(D2:D27)</f>
        <v>3.35</v>
      </c>
    </row>
    <row r="3" spans="1:11" x14ac:dyDescent="0.2">
      <c r="A3" s="2">
        <v>44331</v>
      </c>
      <c r="B3" s="1">
        <v>73</v>
      </c>
      <c r="C3" s="1">
        <v>51</v>
      </c>
      <c r="D3" s="1">
        <v>0.32</v>
      </c>
      <c r="E3" s="4">
        <f t="shared" si="0"/>
        <v>73</v>
      </c>
      <c r="F3" s="4">
        <f t="shared" si="1"/>
        <v>51</v>
      </c>
      <c r="G3" s="1">
        <f>G2+(((E3+F3)/2)-50)</f>
        <v>12</v>
      </c>
      <c r="J3" s="1" t="s">
        <v>12</v>
      </c>
      <c r="K3" s="1">
        <f>SUM(D29:D52)</f>
        <v>5.37</v>
      </c>
    </row>
    <row r="4" spans="1:11" x14ac:dyDescent="0.2">
      <c r="A4" s="2">
        <v>44332</v>
      </c>
      <c r="B4" s="1">
        <v>75</v>
      </c>
      <c r="C4" s="1">
        <v>55</v>
      </c>
      <c r="D4" s="1">
        <v>0</v>
      </c>
      <c r="E4" s="4">
        <f t="shared" si="0"/>
        <v>75</v>
      </c>
      <c r="F4" s="4">
        <f t="shared" si="1"/>
        <v>55</v>
      </c>
      <c r="G4" s="1">
        <f t="shared" ref="G4:G67" si="2">G3+(((E4+F4)/2)-50)</f>
        <v>27</v>
      </c>
      <c r="J4" s="1" t="s">
        <v>13</v>
      </c>
      <c r="K4" s="1">
        <f>SUM(D53:D72)</f>
        <v>2.65</v>
      </c>
    </row>
    <row r="5" spans="1:11" x14ac:dyDescent="0.2">
      <c r="A5" s="2">
        <v>44333</v>
      </c>
      <c r="B5" s="1">
        <v>86</v>
      </c>
      <c r="C5" s="1">
        <v>56</v>
      </c>
      <c r="D5" s="1">
        <v>0</v>
      </c>
      <c r="E5" s="4">
        <f t="shared" si="0"/>
        <v>86</v>
      </c>
      <c r="F5" s="4">
        <f t="shared" si="1"/>
        <v>56</v>
      </c>
      <c r="G5" s="1">
        <f t="shared" si="2"/>
        <v>48</v>
      </c>
    </row>
    <row r="6" spans="1:11" x14ac:dyDescent="0.2">
      <c r="A6" s="2">
        <v>44334</v>
      </c>
      <c r="B6" s="1">
        <v>83</v>
      </c>
      <c r="C6" s="1">
        <v>55</v>
      </c>
      <c r="D6" s="1">
        <v>0</v>
      </c>
      <c r="E6" s="4">
        <f t="shared" si="0"/>
        <v>83</v>
      </c>
      <c r="F6" s="4">
        <f t="shared" si="1"/>
        <v>55</v>
      </c>
      <c r="G6" s="1">
        <f t="shared" si="2"/>
        <v>67</v>
      </c>
    </row>
    <row r="7" spans="1:11" x14ac:dyDescent="0.2">
      <c r="A7" s="2">
        <v>44335</v>
      </c>
      <c r="B7" s="1">
        <v>83</v>
      </c>
      <c r="C7" s="1">
        <v>55</v>
      </c>
      <c r="D7" s="1" t="s">
        <v>0</v>
      </c>
      <c r="E7" s="4">
        <f t="shared" si="0"/>
        <v>83</v>
      </c>
      <c r="F7" s="4">
        <f t="shared" si="1"/>
        <v>55</v>
      </c>
      <c r="G7" s="1">
        <f t="shared" si="2"/>
        <v>86</v>
      </c>
    </row>
    <row r="8" spans="1:11" x14ac:dyDescent="0.2">
      <c r="A8" s="2">
        <v>44336</v>
      </c>
      <c r="B8" s="1">
        <v>61</v>
      </c>
      <c r="C8" s="1">
        <v>42</v>
      </c>
      <c r="D8" s="1">
        <v>0</v>
      </c>
      <c r="E8" s="4">
        <f t="shared" si="0"/>
        <v>61</v>
      </c>
      <c r="F8" s="4">
        <f t="shared" si="1"/>
        <v>50</v>
      </c>
      <c r="G8" s="1">
        <f t="shared" si="2"/>
        <v>91.5</v>
      </c>
    </row>
    <row r="9" spans="1:11" x14ac:dyDescent="0.2">
      <c r="A9" s="2">
        <v>44337</v>
      </c>
      <c r="B9" s="1">
        <v>71</v>
      </c>
      <c r="C9" s="1">
        <v>45</v>
      </c>
      <c r="D9" s="1">
        <v>0</v>
      </c>
      <c r="E9" s="4">
        <f t="shared" si="0"/>
        <v>71</v>
      </c>
      <c r="F9" s="4">
        <f t="shared" si="1"/>
        <v>50</v>
      </c>
      <c r="G9" s="1">
        <f t="shared" si="2"/>
        <v>102</v>
      </c>
    </row>
    <row r="10" spans="1:11" x14ac:dyDescent="0.2">
      <c r="A10" s="2">
        <v>44338</v>
      </c>
      <c r="B10" s="1">
        <v>69</v>
      </c>
      <c r="C10" s="1">
        <v>54</v>
      </c>
      <c r="D10" s="1">
        <v>0</v>
      </c>
      <c r="E10" s="4">
        <f t="shared" si="0"/>
        <v>69</v>
      </c>
      <c r="F10" s="4">
        <f t="shared" si="1"/>
        <v>54</v>
      </c>
      <c r="G10" s="1">
        <f t="shared" si="2"/>
        <v>113.5</v>
      </c>
    </row>
    <row r="11" spans="1:11" x14ac:dyDescent="0.2">
      <c r="A11" s="2">
        <v>44339</v>
      </c>
      <c r="B11" s="1">
        <v>74</v>
      </c>
      <c r="C11" s="1">
        <v>59</v>
      </c>
      <c r="D11" s="1">
        <v>0</v>
      </c>
      <c r="E11" s="4">
        <f t="shared" si="0"/>
        <v>74</v>
      </c>
      <c r="F11" s="4">
        <f t="shared" si="1"/>
        <v>59</v>
      </c>
      <c r="G11" s="1">
        <f t="shared" si="2"/>
        <v>130</v>
      </c>
    </row>
    <row r="12" spans="1:11" x14ac:dyDescent="0.2">
      <c r="A12" s="2">
        <v>44340</v>
      </c>
      <c r="B12" s="1">
        <v>82</v>
      </c>
      <c r="C12" s="1">
        <v>65</v>
      </c>
      <c r="D12" s="1">
        <v>0</v>
      </c>
      <c r="E12" s="4">
        <f t="shared" si="0"/>
        <v>82</v>
      </c>
      <c r="F12" s="4">
        <f t="shared" si="1"/>
        <v>65</v>
      </c>
      <c r="G12" s="1">
        <f t="shared" si="2"/>
        <v>153.5</v>
      </c>
    </row>
    <row r="13" spans="1:11" x14ac:dyDescent="0.2">
      <c r="A13" s="2">
        <v>44341</v>
      </c>
      <c r="B13" s="1">
        <v>90</v>
      </c>
      <c r="C13" s="1">
        <v>62</v>
      </c>
      <c r="D13" s="1">
        <v>1.2</v>
      </c>
      <c r="E13" s="4">
        <f t="shared" si="0"/>
        <v>86</v>
      </c>
      <c r="F13" s="4">
        <f t="shared" si="1"/>
        <v>62</v>
      </c>
      <c r="G13" s="1">
        <f t="shared" si="2"/>
        <v>177.5</v>
      </c>
    </row>
    <row r="14" spans="1:11" x14ac:dyDescent="0.2">
      <c r="A14" s="2">
        <v>44342</v>
      </c>
      <c r="B14" s="1">
        <v>88</v>
      </c>
      <c r="C14" s="1">
        <v>67</v>
      </c>
      <c r="D14" s="1">
        <v>0</v>
      </c>
      <c r="E14" s="4">
        <f t="shared" si="0"/>
        <v>86</v>
      </c>
      <c r="F14" s="4">
        <f t="shared" si="1"/>
        <v>67</v>
      </c>
      <c r="G14" s="1">
        <f t="shared" si="2"/>
        <v>204</v>
      </c>
    </row>
    <row r="15" spans="1:11" x14ac:dyDescent="0.2">
      <c r="A15" s="2">
        <v>44343</v>
      </c>
      <c r="B15" s="1">
        <v>92</v>
      </c>
      <c r="C15" s="1">
        <v>66</v>
      </c>
      <c r="D15" s="1">
        <v>0</v>
      </c>
      <c r="E15" s="4">
        <f t="shared" si="0"/>
        <v>86</v>
      </c>
      <c r="F15" s="4">
        <f t="shared" si="1"/>
        <v>66</v>
      </c>
      <c r="G15" s="1">
        <f t="shared" si="2"/>
        <v>230</v>
      </c>
    </row>
    <row r="16" spans="1:11" x14ac:dyDescent="0.2">
      <c r="A16" s="2">
        <v>44344</v>
      </c>
      <c r="B16" s="1">
        <v>90</v>
      </c>
      <c r="C16" s="1">
        <v>75</v>
      </c>
      <c r="D16" s="1">
        <v>0</v>
      </c>
      <c r="E16" s="4">
        <f t="shared" si="0"/>
        <v>86</v>
      </c>
      <c r="F16" s="4">
        <f t="shared" si="1"/>
        <v>75</v>
      </c>
      <c r="G16" s="1">
        <f t="shared" si="2"/>
        <v>260.5</v>
      </c>
    </row>
    <row r="17" spans="1:7" x14ac:dyDescent="0.2">
      <c r="A17" s="2">
        <v>44345</v>
      </c>
      <c r="B17" s="1">
        <v>100</v>
      </c>
      <c r="C17" s="1">
        <v>71</v>
      </c>
      <c r="D17" s="1">
        <v>0.06</v>
      </c>
      <c r="E17" s="4">
        <f t="shared" si="0"/>
        <v>86</v>
      </c>
      <c r="F17" s="4">
        <f t="shared" si="1"/>
        <v>71</v>
      </c>
      <c r="G17" s="1">
        <f t="shared" si="2"/>
        <v>289</v>
      </c>
    </row>
    <row r="18" spans="1:7" x14ac:dyDescent="0.2">
      <c r="A18" s="2">
        <v>44346</v>
      </c>
      <c r="B18" s="1">
        <v>93</v>
      </c>
      <c r="C18" s="1">
        <v>68</v>
      </c>
      <c r="D18" s="1">
        <v>1.23</v>
      </c>
      <c r="E18" s="4">
        <f t="shared" si="0"/>
        <v>86</v>
      </c>
      <c r="F18" s="4">
        <f t="shared" si="1"/>
        <v>68</v>
      </c>
      <c r="G18" s="1">
        <f t="shared" si="2"/>
        <v>316</v>
      </c>
    </row>
    <row r="19" spans="1:7" x14ac:dyDescent="0.2">
      <c r="A19" s="2">
        <v>44347</v>
      </c>
      <c r="B19" s="1">
        <v>74</v>
      </c>
      <c r="C19" s="1">
        <v>64</v>
      </c>
      <c r="D19" s="1">
        <v>0.03</v>
      </c>
      <c r="E19" s="4">
        <f t="shared" si="0"/>
        <v>74</v>
      </c>
      <c r="F19" s="4">
        <f t="shared" si="1"/>
        <v>64</v>
      </c>
      <c r="G19" s="1">
        <f t="shared" si="2"/>
        <v>335</v>
      </c>
    </row>
    <row r="20" spans="1:7" x14ac:dyDescent="0.2">
      <c r="A20" s="2">
        <v>44348</v>
      </c>
      <c r="B20" s="1">
        <v>85</v>
      </c>
      <c r="C20" s="1">
        <v>66</v>
      </c>
      <c r="D20" s="1">
        <v>0</v>
      </c>
      <c r="E20" s="4">
        <f t="shared" si="0"/>
        <v>85</v>
      </c>
      <c r="F20" s="4">
        <f t="shared" si="1"/>
        <v>66</v>
      </c>
      <c r="G20" s="1">
        <f t="shared" si="2"/>
        <v>360.5</v>
      </c>
    </row>
    <row r="21" spans="1:7" x14ac:dyDescent="0.2">
      <c r="A21" s="2">
        <v>44349</v>
      </c>
      <c r="B21" s="1">
        <v>81</v>
      </c>
      <c r="C21" s="1">
        <v>62</v>
      </c>
      <c r="D21" s="1">
        <v>0</v>
      </c>
      <c r="E21" s="4">
        <f t="shared" si="0"/>
        <v>81</v>
      </c>
      <c r="F21" s="4">
        <f t="shared" si="1"/>
        <v>62</v>
      </c>
      <c r="G21" s="1">
        <f t="shared" si="2"/>
        <v>382</v>
      </c>
    </row>
    <row r="22" spans="1:7" x14ac:dyDescent="0.2">
      <c r="A22" s="2">
        <v>44350</v>
      </c>
      <c r="B22" s="1">
        <v>70</v>
      </c>
      <c r="C22" s="1">
        <v>59</v>
      </c>
      <c r="D22" s="1">
        <v>0.24</v>
      </c>
      <c r="E22" s="4">
        <f t="shared" si="0"/>
        <v>70</v>
      </c>
      <c r="F22" s="4">
        <f t="shared" si="1"/>
        <v>59</v>
      </c>
      <c r="G22" s="1">
        <f t="shared" si="2"/>
        <v>396.5</v>
      </c>
    </row>
    <row r="23" spans="1:7" x14ac:dyDescent="0.2">
      <c r="A23" s="2">
        <v>44351</v>
      </c>
      <c r="B23" s="1">
        <v>69</v>
      </c>
      <c r="C23" s="1">
        <v>52</v>
      </c>
      <c r="D23" s="1">
        <v>0</v>
      </c>
      <c r="E23" s="4">
        <f t="shared" si="0"/>
        <v>69</v>
      </c>
      <c r="F23" s="4">
        <f t="shared" si="1"/>
        <v>52</v>
      </c>
      <c r="G23" s="1">
        <f t="shared" si="2"/>
        <v>407</v>
      </c>
    </row>
    <row r="24" spans="1:7" x14ac:dyDescent="0.2">
      <c r="A24" s="2">
        <v>44352</v>
      </c>
      <c r="B24" s="3">
        <v>86</v>
      </c>
      <c r="C24" s="3">
        <v>60</v>
      </c>
      <c r="D24" s="1">
        <v>0</v>
      </c>
      <c r="E24" s="4">
        <f t="shared" si="0"/>
        <v>86</v>
      </c>
      <c r="F24" s="4">
        <f t="shared" si="1"/>
        <v>60</v>
      </c>
      <c r="G24" s="1">
        <f t="shared" si="2"/>
        <v>430</v>
      </c>
    </row>
    <row r="25" spans="1:7" x14ac:dyDescent="0.2">
      <c r="A25" s="2">
        <v>44353</v>
      </c>
      <c r="B25" s="1">
        <v>80</v>
      </c>
      <c r="C25" s="1">
        <v>61</v>
      </c>
      <c r="D25" s="1">
        <v>0.25</v>
      </c>
      <c r="E25" s="4">
        <f t="shared" si="0"/>
        <v>80</v>
      </c>
      <c r="F25" s="4">
        <f t="shared" si="1"/>
        <v>61</v>
      </c>
      <c r="G25" s="1">
        <f t="shared" si="2"/>
        <v>450.5</v>
      </c>
    </row>
    <row r="26" spans="1:7" x14ac:dyDescent="0.2">
      <c r="A26" s="2">
        <v>44354</v>
      </c>
      <c r="B26" s="1">
        <v>78</v>
      </c>
      <c r="C26" s="1">
        <v>59</v>
      </c>
      <c r="D26" s="1">
        <v>0.02</v>
      </c>
      <c r="E26" s="4">
        <f t="shared" si="0"/>
        <v>78</v>
      </c>
      <c r="F26" s="4">
        <f t="shared" si="1"/>
        <v>59</v>
      </c>
      <c r="G26" s="1">
        <f t="shared" si="2"/>
        <v>469</v>
      </c>
    </row>
    <row r="27" spans="1:7" x14ac:dyDescent="0.2">
      <c r="A27" s="2">
        <v>44355</v>
      </c>
      <c r="B27" s="1">
        <v>78</v>
      </c>
      <c r="C27" s="1">
        <v>62</v>
      </c>
      <c r="D27" s="1">
        <v>0</v>
      </c>
      <c r="E27" s="4">
        <f t="shared" si="0"/>
        <v>78</v>
      </c>
      <c r="F27" s="4">
        <f t="shared" si="1"/>
        <v>62</v>
      </c>
      <c r="G27" s="1">
        <f t="shared" si="2"/>
        <v>489</v>
      </c>
    </row>
    <row r="28" spans="1:7" x14ac:dyDescent="0.2">
      <c r="A28" s="2">
        <v>44356</v>
      </c>
      <c r="B28" s="1">
        <v>74</v>
      </c>
      <c r="C28" s="1">
        <v>63</v>
      </c>
      <c r="D28" s="1">
        <v>0</v>
      </c>
      <c r="E28" s="4">
        <f t="shared" si="0"/>
        <v>74</v>
      </c>
      <c r="F28" s="4">
        <f t="shared" si="1"/>
        <v>63</v>
      </c>
      <c r="G28" s="1">
        <f t="shared" si="2"/>
        <v>507.5</v>
      </c>
    </row>
    <row r="29" spans="1:7" x14ac:dyDescent="0.2">
      <c r="A29" s="2">
        <v>44357</v>
      </c>
      <c r="B29" s="1">
        <v>72</v>
      </c>
      <c r="C29" s="1">
        <v>64</v>
      </c>
      <c r="D29" s="1">
        <v>0.28000000000000003</v>
      </c>
      <c r="E29" s="4">
        <f t="shared" si="0"/>
        <v>72</v>
      </c>
      <c r="F29" s="4">
        <f t="shared" si="1"/>
        <v>64</v>
      </c>
      <c r="G29" s="1">
        <f t="shared" si="2"/>
        <v>525.5</v>
      </c>
    </row>
    <row r="30" spans="1:7" x14ac:dyDescent="0.2">
      <c r="A30" s="2">
        <v>44358</v>
      </c>
      <c r="B30" s="1">
        <v>77</v>
      </c>
      <c r="C30" s="1">
        <v>64</v>
      </c>
      <c r="D30" s="1">
        <v>0</v>
      </c>
      <c r="E30" s="4">
        <f t="shared" si="0"/>
        <v>77</v>
      </c>
      <c r="F30" s="4">
        <f t="shared" si="1"/>
        <v>64</v>
      </c>
      <c r="G30" s="1">
        <f t="shared" si="2"/>
        <v>546</v>
      </c>
    </row>
    <row r="31" spans="1:7" x14ac:dyDescent="0.2">
      <c r="A31" s="2">
        <v>44359</v>
      </c>
      <c r="B31" s="1">
        <v>73</v>
      </c>
      <c r="C31" s="1">
        <v>66</v>
      </c>
      <c r="D31" s="1">
        <v>0.04</v>
      </c>
      <c r="E31" s="4">
        <f t="shared" si="0"/>
        <v>73</v>
      </c>
      <c r="F31" s="4">
        <f t="shared" si="1"/>
        <v>66</v>
      </c>
      <c r="G31" s="1">
        <f t="shared" si="2"/>
        <v>565.5</v>
      </c>
    </row>
    <row r="32" spans="1:7" x14ac:dyDescent="0.2">
      <c r="A32" s="2">
        <v>44360</v>
      </c>
      <c r="B32" s="3">
        <v>81</v>
      </c>
      <c r="C32" s="3">
        <v>58</v>
      </c>
      <c r="D32" s="1">
        <v>0</v>
      </c>
      <c r="E32" s="4">
        <f t="shared" si="0"/>
        <v>81</v>
      </c>
      <c r="F32" s="4">
        <f t="shared" si="1"/>
        <v>58</v>
      </c>
      <c r="G32" s="1">
        <f t="shared" si="2"/>
        <v>585</v>
      </c>
    </row>
    <row r="33" spans="1:7" x14ac:dyDescent="0.2">
      <c r="A33" s="2">
        <v>44361</v>
      </c>
      <c r="B33" s="1">
        <v>80</v>
      </c>
      <c r="C33" s="1">
        <v>64</v>
      </c>
      <c r="D33" s="1">
        <v>0</v>
      </c>
      <c r="E33" s="4">
        <f t="shared" si="0"/>
        <v>80</v>
      </c>
      <c r="F33" s="4">
        <f t="shared" si="1"/>
        <v>64</v>
      </c>
      <c r="G33" s="1">
        <f t="shared" si="2"/>
        <v>607</v>
      </c>
    </row>
    <row r="34" spans="1:7" x14ac:dyDescent="0.2">
      <c r="A34" s="2">
        <v>44362</v>
      </c>
      <c r="B34" s="1">
        <v>81</v>
      </c>
      <c r="C34" s="1">
        <v>68</v>
      </c>
      <c r="D34" s="1">
        <v>0</v>
      </c>
      <c r="E34" s="4">
        <f t="shared" si="0"/>
        <v>81</v>
      </c>
      <c r="F34" s="4">
        <f t="shared" si="1"/>
        <v>68</v>
      </c>
      <c r="G34" s="1">
        <f t="shared" si="2"/>
        <v>631.5</v>
      </c>
    </row>
    <row r="35" spans="1:7" x14ac:dyDescent="0.2">
      <c r="A35" s="2">
        <v>44363</v>
      </c>
      <c r="B35" s="1">
        <v>94</v>
      </c>
      <c r="C35" s="1">
        <v>71</v>
      </c>
      <c r="D35" s="1">
        <v>0.79</v>
      </c>
      <c r="E35" s="4">
        <f t="shared" si="0"/>
        <v>86</v>
      </c>
      <c r="F35" s="4">
        <f t="shared" si="1"/>
        <v>71</v>
      </c>
      <c r="G35" s="1">
        <f t="shared" si="2"/>
        <v>660</v>
      </c>
    </row>
    <row r="36" spans="1:7" x14ac:dyDescent="0.2">
      <c r="A36" s="2">
        <v>44364</v>
      </c>
      <c r="B36" s="1">
        <v>87</v>
      </c>
      <c r="C36" s="1">
        <v>71</v>
      </c>
      <c r="D36" s="1">
        <v>0.41</v>
      </c>
      <c r="E36" s="4">
        <f t="shared" si="0"/>
        <v>86</v>
      </c>
      <c r="F36" s="4">
        <f t="shared" si="1"/>
        <v>71</v>
      </c>
      <c r="G36" s="1">
        <f t="shared" si="2"/>
        <v>688.5</v>
      </c>
    </row>
    <row r="37" spans="1:7" x14ac:dyDescent="0.2">
      <c r="A37" s="2">
        <v>44365</v>
      </c>
      <c r="B37" s="1">
        <v>90</v>
      </c>
      <c r="C37" s="1">
        <v>70</v>
      </c>
      <c r="D37" s="1">
        <v>0.88</v>
      </c>
      <c r="E37" s="4">
        <f t="shared" si="0"/>
        <v>86</v>
      </c>
      <c r="F37" s="4">
        <f t="shared" si="1"/>
        <v>70</v>
      </c>
      <c r="G37" s="1">
        <f t="shared" si="2"/>
        <v>716.5</v>
      </c>
    </row>
    <row r="38" spans="1:7" x14ac:dyDescent="0.2">
      <c r="A38" s="2">
        <v>44366</v>
      </c>
      <c r="B38" s="1">
        <v>79</v>
      </c>
      <c r="C38" s="1">
        <v>66</v>
      </c>
      <c r="D38" s="1">
        <v>0.3</v>
      </c>
      <c r="E38" s="4">
        <f t="shared" si="0"/>
        <v>79</v>
      </c>
      <c r="F38" s="4">
        <f t="shared" si="1"/>
        <v>66</v>
      </c>
      <c r="G38" s="1">
        <f t="shared" si="2"/>
        <v>739</v>
      </c>
    </row>
    <row r="39" spans="1:7" x14ac:dyDescent="0.2">
      <c r="A39" s="2">
        <v>44367</v>
      </c>
      <c r="B39" s="1">
        <v>72</v>
      </c>
      <c r="C39" s="1">
        <v>65</v>
      </c>
      <c r="D39" s="1">
        <v>0.14000000000000001</v>
      </c>
      <c r="E39" s="4">
        <f t="shared" si="0"/>
        <v>72</v>
      </c>
      <c r="F39" s="4">
        <f t="shared" si="1"/>
        <v>65</v>
      </c>
      <c r="G39" s="1">
        <f t="shared" si="2"/>
        <v>757.5</v>
      </c>
    </row>
    <row r="40" spans="1:7" x14ac:dyDescent="0.2">
      <c r="A40" s="2">
        <v>44368</v>
      </c>
      <c r="B40" s="1">
        <v>80</v>
      </c>
      <c r="C40" s="1">
        <v>68</v>
      </c>
      <c r="D40" s="1">
        <v>0</v>
      </c>
      <c r="E40" s="4">
        <f t="shared" si="0"/>
        <v>80</v>
      </c>
      <c r="F40" s="4">
        <f t="shared" si="1"/>
        <v>68</v>
      </c>
      <c r="G40" s="1">
        <f t="shared" si="2"/>
        <v>781.5</v>
      </c>
    </row>
    <row r="41" spans="1:7" x14ac:dyDescent="0.2">
      <c r="A41" s="2">
        <v>44369</v>
      </c>
      <c r="B41" s="1">
        <v>79</v>
      </c>
      <c r="C41" s="1">
        <v>64</v>
      </c>
      <c r="D41" s="1">
        <v>0</v>
      </c>
      <c r="E41" s="4">
        <f t="shared" si="0"/>
        <v>79</v>
      </c>
      <c r="F41" s="4">
        <f t="shared" si="1"/>
        <v>64</v>
      </c>
      <c r="G41" s="1">
        <f t="shared" si="2"/>
        <v>803</v>
      </c>
    </row>
    <row r="42" spans="1:7" x14ac:dyDescent="0.2">
      <c r="A42" s="2">
        <v>44370</v>
      </c>
      <c r="B42" s="1">
        <v>83</v>
      </c>
      <c r="C42" s="1">
        <v>64</v>
      </c>
      <c r="D42" s="1">
        <v>0</v>
      </c>
      <c r="E42" s="4">
        <f t="shared" si="0"/>
        <v>83</v>
      </c>
      <c r="F42" s="4">
        <f t="shared" si="1"/>
        <v>64</v>
      </c>
      <c r="G42" s="1">
        <f t="shared" si="2"/>
        <v>826.5</v>
      </c>
    </row>
    <row r="43" spans="1:7" x14ac:dyDescent="0.2">
      <c r="A43" s="2">
        <v>44371</v>
      </c>
      <c r="B43" s="1">
        <v>84</v>
      </c>
      <c r="C43" s="1">
        <v>66</v>
      </c>
      <c r="D43" s="1">
        <v>0</v>
      </c>
      <c r="E43" s="4">
        <f t="shared" si="0"/>
        <v>84</v>
      </c>
      <c r="F43" s="4">
        <f t="shared" si="1"/>
        <v>66</v>
      </c>
      <c r="G43" s="1">
        <f t="shared" si="2"/>
        <v>851.5</v>
      </c>
    </row>
    <row r="44" spans="1:7" x14ac:dyDescent="0.2">
      <c r="A44" s="2">
        <v>44372</v>
      </c>
      <c r="B44" s="1">
        <v>82</v>
      </c>
      <c r="C44" s="1">
        <v>68</v>
      </c>
      <c r="D44" s="1">
        <v>0</v>
      </c>
      <c r="E44" s="4">
        <f t="shared" si="0"/>
        <v>82</v>
      </c>
      <c r="F44" s="4">
        <f t="shared" si="1"/>
        <v>68</v>
      </c>
      <c r="G44" s="1">
        <f t="shared" si="2"/>
        <v>876.5</v>
      </c>
    </row>
    <row r="45" spans="1:7" x14ac:dyDescent="0.2">
      <c r="A45" s="2">
        <v>44373</v>
      </c>
      <c r="B45" s="1">
        <v>84</v>
      </c>
      <c r="C45" s="1">
        <v>66</v>
      </c>
      <c r="D45" s="1">
        <v>1.29</v>
      </c>
      <c r="E45" s="4">
        <f t="shared" si="0"/>
        <v>84</v>
      </c>
      <c r="F45" s="4">
        <f t="shared" si="1"/>
        <v>66</v>
      </c>
      <c r="G45" s="1">
        <f t="shared" si="2"/>
        <v>901.5</v>
      </c>
    </row>
    <row r="46" spans="1:7" x14ac:dyDescent="0.2">
      <c r="A46" s="2">
        <v>44374</v>
      </c>
      <c r="B46" s="1">
        <v>72</v>
      </c>
      <c r="C46" s="1">
        <v>67</v>
      </c>
      <c r="D46" s="1">
        <v>0</v>
      </c>
      <c r="E46" s="4">
        <f t="shared" si="0"/>
        <v>72</v>
      </c>
      <c r="F46" s="4">
        <f t="shared" si="1"/>
        <v>67</v>
      </c>
      <c r="G46" s="1">
        <f t="shared" si="2"/>
        <v>921</v>
      </c>
    </row>
    <row r="47" spans="1:7" x14ac:dyDescent="0.2">
      <c r="A47" s="2">
        <v>44375</v>
      </c>
      <c r="B47" s="3">
        <v>82</v>
      </c>
      <c r="C47" s="3">
        <v>68</v>
      </c>
      <c r="D47" s="1">
        <v>0</v>
      </c>
      <c r="E47" s="4">
        <f t="shared" si="0"/>
        <v>82</v>
      </c>
      <c r="F47" s="4">
        <f t="shared" si="1"/>
        <v>68</v>
      </c>
      <c r="G47" s="1">
        <f t="shared" si="2"/>
        <v>946</v>
      </c>
    </row>
    <row r="48" spans="1:7" x14ac:dyDescent="0.2">
      <c r="A48" s="2">
        <v>44376</v>
      </c>
      <c r="B48" s="1">
        <v>88</v>
      </c>
      <c r="C48" s="1">
        <v>76</v>
      </c>
      <c r="D48" s="1">
        <v>0</v>
      </c>
      <c r="E48" s="4">
        <f t="shared" si="0"/>
        <v>86</v>
      </c>
      <c r="F48" s="4">
        <f t="shared" si="1"/>
        <v>76</v>
      </c>
      <c r="G48" s="1">
        <f t="shared" si="2"/>
        <v>977</v>
      </c>
    </row>
    <row r="49" spans="1:7" x14ac:dyDescent="0.2">
      <c r="A49" s="2">
        <v>44377</v>
      </c>
      <c r="B49" s="1">
        <v>99</v>
      </c>
      <c r="C49" s="1">
        <v>80</v>
      </c>
      <c r="D49" s="1">
        <v>0</v>
      </c>
      <c r="E49" s="4">
        <f t="shared" si="0"/>
        <v>86</v>
      </c>
      <c r="F49" s="4">
        <f t="shared" si="1"/>
        <v>80</v>
      </c>
      <c r="G49" s="1">
        <f t="shared" si="2"/>
        <v>1010</v>
      </c>
    </row>
    <row r="50" spans="1:7" x14ac:dyDescent="0.2">
      <c r="A50" s="2">
        <v>44378</v>
      </c>
      <c r="B50" s="1">
        <v>89</v>
      </c>
      <c r="C50" s="1">
        <v>73</v>
      </c>
      <c r="D50" s="1" t="s">
        <v>0</v>
      </c>
      <c r="E50" s="4">
        <f t="shared" si="0"/>
        <v>86</v>
      </c>
      <c r="F50" s="4">
        <f t="shared" si="1"/>
        <v>73</v>
      </c>
      <c r="G50" s="1">
        <f t="shared" si="2"/>
        <v>1039.5</v>
      </c>
    </row>
    <row r="51" spans="1:7" x14ac:dyDescent="0.2">
      <c r="A51" s="2">
        <v>44379</v>
      </c>
      <c r="B51" s="1">
        <v>77</v>
      </c>
      <c r="C51" s="1">
        <v>65</v>
      </c>
      <c r="D51" s="1">
        <v>1.24</v>
      </c>
      <c r="E51" s="4">
        <f t="shared" si="0"/>
        <v>77</v>
      </c>
      <c r="F51" s="4">
        <f t="shared" si="1"/>
        <v>65</v>
      </c>
      <c r="G51" s="1">
        <f t="shared" si="2"/>
        <v>1060.5</v>
      </c>
    </row>
    <row r="52" spans="1:7" x14ac:dyDescent="0.2">
      <c r="A52" s="2">
        <v>44380</v>
      </c>
      <c r="B52" s="1">
        <v>90</v>
      </c>
      <c r="C52" s="1">
        <v>75</v>
      </c>
      <c r="D52" s="1" t="s">
        <v>0</v>
      </c>
      <c r="E52" s="4">
        <f t="shared" si="0"/>
        <v>86</v>
      </c>
      <c r="F52" s="4">
        <f t="shared" si="1"/>
        <v>75</v>
      </c>
      <c r="G52" s="1">
        <f t="shared" si="2"/>
        <v>1091</v>
      </c>
    </row>
    <row r="53" spans="1:7" x14ac:dyDescent="0.2">
      <c r="A53" s="2">
        <v>44381</v>
      </c>
      <c r="B53" s="1">
        <v>89</v>
      </c>
      <c r="C53" s="1">
        <v>75</v>
      </c>
      <c r="D53" s="1">
        <v>0.04</v>
      </c>
      <c r="E53" s="4">
        <f t="shared" si="0"/>
        <v>86</v>
      </c>
      <c r="F53" s="4">
        <f t="shared" si="1"/>
        <v>75</v>
      </c>
      <c r="G53" s="1">
        <f t="shared" si="2"/>
        <v>1121.5</v>
      </c>
    </row>
    <row r="54" spans="1:7" x14ac:dyDescent="0.2">
      <c r="A54" s="2">
        <v>44382</v>
      </c>
      <c r="B54" s="1">
        <v>85</v>
      </c>
      <c r="C54" s="1">
        <v>75</v>
      </c>
      <c r="D54" s="1">
        <v>0.35</v>
      </c>
      <c r="E54" s="4">
        <f t="shared" ref="E54:E89" si="3">IF(B54&gt;86,86,B54)</f>
        <v>85</v>
      </c>
      <c r="F54" s="4">
        <f t="shared" ref="F54:F89" si="4">IF(C54&lt;50,50,C54)</f>
        <v>75</v>
      </c>
      <c r="G54" s="1">
        <f t="shared" si="2"/>
        <v>1151.5</v>
      </c>
    </row>
    <row r="55" spans="1:7" x14ac:dyDescent="0.2">
      <c r="A55" s="2">
        <v>44383</v>
      </c>
      <c r="B55" s="1">
        <v>84</v>
      </c>
      <c r="C55" s="1">
        <v>68</v>
      </c>
      <c r="D55" s="1">
        <v>0</v>
      </c>
      <c r="E55" s="4">
        <f t="shared" si="3"/>
        <v>84</v>
      </c>
      <c r="F55" s="4">
        <f t="shared" si="4"/>
        <v>68</v>
      </c>
      <c r="G55" s="1">
        <f t="shared" si="2"/>
        <v>1177.5</v>
      </c>
    </row>
    <row r="56" spans="1:7" x14ac:dyDescent="0.2">
      <c r="A56" s="2">
        <v>44384</v>
      </c>
      <c r="B56" s="1">
        <v>85</v>
      </c>
      <c r="C56" s="1">
        <v>72</v>
      </c>
      <c r="D56" s="1">
        <v>0</v>
      </c>
      <c r="E56" s="4">
        <f t="shared" si="3"/>
        <v>85</v>
      </c>
      <c r="F56" s="4">
        <f t="shared" si="4"/>
        <v>72</v>
      </c>
      <c r="G56" s="1">
        <f t="shared" si="2"/>
        <v>1206</v>
      </c>
    </row>
    <row r="57" spans="1:7" x14ac:dyDescent="0.2">
      <c r="A57" s="2">
        <v>44385</v>
      </c>
      <c r="B57" s="1">
        <v>88</v>
      </c>
      <c r="C57" s="1">
        <v>74</v>
      </c>
      <c r="D57" s="1">
        <v>0</v>
      </c>
      <c r="E57" s="4">
        <f t="shared" si="3"/>
        <v>86</v>
      </c>
      <c r="F57" s="4">
        <f t="shared" si="4"/>
        <v>74</v>
      </c>
      <c r="G57" s="1">
        <f t="shared" si="2"/>
        <v>1236</v>
      </c>
    </row>
    <row r="58" spans="1:7" x14ac:dyDescent="0.2">
      <c r="A58" s="2">
        <v>44386</v>
      </c>
      <c r="B58" s="3">
        <v>92</v>
      </c>
      <c r="C58" s="3">
        <v>76</v>
      </c>
      <c r="D58" s="1">
        <v>0</v>
      </c>
      <c r="E58" s="4">
        <f t="shared" si="3"/>
        <v>86</v>
      </c>
      <c r="F58" s="4">
        <f t="shared" si="4"/>
        <v>76</v>
      </c>
      <c r="G58" s="1">
        <f t="shared" si="2"/>
        <v>1267</v>
      </c>
    </row>
    <row r="59" spans="1:7" x14ac:dyDescent="0.2">
      <c r="A59" s="2">
        <v>44387</v>
      </c>
      <c r="B59" s="1">
        <v>91</v>
      </c>
      <c r="C59" s="1">
        <v>70</v>
      </c>
      <c r="D59" s="1">
        <v>0</v>
      </c>
      <c r="E59" s="4">
        <f t="shared" si="3"/>
        <v>86</v>
      </c>
      <c r="F59" s="4">
        <f t="shared" si="4"/>
        <v>70</v>
      </c>
      <c r="G59" s="1">
        <f t="shared" si="2"/>
        <v>1295</v>
      </c>
    </row>
    <row r="60" spans="1:7" x14ac:dyDescent="0.2">
      <c r="A60" s="2">
        <v>44388</v>
      </c>
      <c r="B60" s="1">
        <v>88</v>
      </c>
      <c r="C60" s="1">
        <v>73</v>
      </c>
      <c r="D60" s="1" t="s">
        <v>0</v>
      </c>
      <c r="E60" s="4">
        <f t="shared" si="3"/>
        <v>86</v>
      </c>
      <c r="F60" s="4">
        <f t="shared" si="4"/>
        <v>73</v>
      </c>
      <c r="G60" s="1">
        <f t="shared" si="2"/>
        <v>1324.5</v>
      </c>
    </row>
    <row r="61" spans="1:7" x14ac:dyDescent="0.2">
      <c r="A61" s="2">
        <v>44389</v>
      </c>
      <c r="B61" s="3">
        <v>91</v>
      </c>
      <c r="C61" s="3">
        <v>77</v>
      </c>
      <c r="D61" s="1">
        <v>0.01</v>
      </c>
      <c r="E61" s="4">
        <f t="shared" si="3"/>
        <v>86</v>
      </c>
      <c r="F61" s="4">
        <f t="shared" si="4"/>
        <v>77</v>
      </c>
      <c r="G61" s="1">
        <f t="shared" si="2"/>
        <v>1356</v>
      </c>
    </row>
    <row r="62" spans="1:7" x14ac:dyDescent="0.2">
      <c r="A62" s="2">
        <v>44390</v>
      </c>
      <c r="B62" s="1">
        <v>95</v>
      </c>
      <c r="C62" s="1">
        <v>75</v>
      </c>
      <c r="D62" s="1">
        <v>1.52</v>
      </c>
      <c r="E62" s="4">
        <f t="shared" si="3"/>
        <v>86</v>
      </c>
      <c r="F62" s="4">
        <f t="shared" si="4"/>
        <v>75</v>
      </c>
      <c r="G62" s="1">
        <f t="shared" si="2"/>
        <v>1386.5</v>
      </c>
    </row>
    <row r="63" spans="1:7" x14ac:dyDescent="0.2">
      <c r="A63" s="2">
        <v>44391</v>
      </c>
      <c r="B63" s="1">
        <v>84</v>
      </c>
      <c r="C63" s="1">
        <v>71</v>
      </c>
      <c r="D63" s="1">
        <v>0.06</v>
      </c>
      <c r="E63" s="4">
        <f t="shared" si="3"/>
        <v>84</v>
      </c>
      <c r="F63" s="4">
        <f t="shared" si="4"/>
        <v>71</v>
      </c>
      <c r="G63" s="1">
        <f t="shared" si="2"/>
        <v>1414</v>
      </c>
    </row>
    <row r="64" spans="1:7" x14ac:dyDescent="0.2">
      <c r="A64" s="2">
        <v>44392</v>
      </c>
      <c r="B64" s="1">
        <v>89</v>
      </c>
      <c r="C64" s="1">
        <v>72</v>
      </c>
      <c r="D64" s="1">
        <v>0</v>
      </c>
      <c r="E64" s="4">
        <f t="shared" si="3"/>
        <v>86</v>
      </c>
      <c r="F64" s="4">
        <f t="shared" si="4"/>
        <v>72</v>
      </c>
      <c r="G64" s="1">
        <f t="shared" si="2"/>
        <v>1443</v>
      </c>
    </row>
    <row r="65" spans="1:7" x14ac:dyDescent="0.2">
      <c r="A65" s="2">
        <v>44393</v>
      </c>
      <c r="B65" s="1">
        <v>89</v>
      </c>
      <c r="C65" s="1">
        <v>66</v>
      </c>
      <c r="D65" s="1">
        <v>0</v>
      </c>
      <c r="E65" s="4">
        <f t="shared" si="3"/>
        <v>86</v>
      </c>
      <c r="F65" s="4">
        <f t="shared" si="4"/>
        <v>66</v>
      </c>
      <c r="G65" s="1">
        <f t="shared" si="2"/>
        <v>1469</v>
      </c>
    </row>
    <row r="66" spans="1:7" x14ac:dyDescent="0.2">
      <c r="A66" s="2">
        <v>44394</v>
      </c>
      <c r="B66" s="3">
        <v>86</v>
      </c>
      <c r="C66" s="3">
        <v>66</v>
      </c>
      <c r="D66" s="1">
        <v>0</v>
      </c>
      <c r="E66" s="4">
        <f t="shared" si="3"/>
        <v>86</v>
      </c>
      <c r="F66" s="4">
        <f t="shared" si="4"/>
        <v>66</v>
      </c>
      <c r="G66" s="1">
        <f t="shared" si="2"/>
        <v>1495</v>
      </c>
    </row>
    <row r="67" spans="1:7" x14ac:dyDescent="0.2">
      <c r="A67" s="2">
        <v>44395</v>
      </c>
      <c r="B67" s="1">
        <v>82</v>
      </c>
      <c r="C67" s="1">
        <v>64</v>
      </c>
      <c r="D67" s="1">
        <v>0</v>
      </c>
      <c r="E67" s="4">
        <f t="shared" si="3"/>
        <v>82</v>
      </c>
      <c r="F67" s="4">
        <f t="shared" si="4"/>
        <v>64</v>
      </c>
      <c r="G67" s="1">
        <f t="shared" si="2"/>
        <v>1518</v>
      </c>
    </row>
    <row r="68" spans="1:7" x14ac:dyDescent="0.2">
      <c r="A68" s="2">
        <v>44396</v>
      </c>
      <c r="B68" s="1">
        <v>84</v>
      </c>
      <c r="C68" s="1">
        <v>71</v>
      </c>
      <c r="D68" s="1">
        <v>0</v>
      </c>
      <c r="E68" s="4">
        <f t="shared" si="3"/>
        <v>84</v>
      </c>
      <c r="F68" s="4">
        <f t="shared" si="4"/>
        <v>71</v>
      </c>
      <c r="G68" s="1">
        <f t="shared" ref="G68:G89" si="5">G67+(((E68+F68)/2)-50)</f>
        <v>1545.5</v>
      </c>
    </row>
    <row r="69" spans="1:7" x14ac:dyDescent="0.2">
      <c r="A69" s="2">
        <v>44397</v>
      </c>
      <c r="B69" s="1">
        <v>75</v>
      </c>
      <c r="C69" s="1">
        <v>67</v>
      </c>
      <c r="D69" s="1">
        <v>0.25</v>
      </c>
      <c r="E69" s="4">
        <f t="shared" si="3"/>
        <v>75</v>
      </c>
      <c r="F69" s="4">
        <f t="shared" si="4"/>
        <v>67</v>
      </c>
      <c r="G69" s="1">
        <f t="shared" si="5"/>
        <v>1566.5</v>
      </c>
    </row>
    <row r="70" spans="1:7" x14ac:dyDescent="0.2">
      <c r="A70" s="2">
        <v>44398</v>
      </c>
      <c r="B70" s="1">
        <v>82</v>
      </c>
      <c r="C70" s="1">
        <v>65</v>
      </c>
      <c r="D70" s="1">
        <v>0.42</v>
      </c>
      <c r="E70" s="4">
        <f t="shared" si="3"/>
        <v>82</v>
      </c>
      <c r="F70" s="4">
        <f t="shared" si="4"/>
        <v>65</v>
      </c>
      <c r="G70" s="1">
        <f t="shared" si="5"/>
        <v>1590</v>
      </c>
    </row>
    <row r="71" spans="1:7" x14ac:dyDescent="0.2">
      <c r="A71" s="2">
        <v>44399</v>
      </c>
      <c r="B71" s="1">
        <v>83</v>
      </c>
      <c r="C71" s="1">
        <v>66</v>
      </c>
      <c r="D71" s="1">
        <v>0</v>
      </c>
      <c r="E71" s="4">
        <f t="shared" si="3"/>
        <v>83</v>
      </c>
      <c r="F71" s="4">
        <f t="shared" si="4"/>
        <v>66</v>
      </c>
      <c r="G71" s="1">
        <f t="shared" si="5"/>
        <v>1614.5</v>
      </c>
    </row>
    <row r="72" spans="1:7" x14ac:dyDescent="0.2">
      <c r="A72" s="2">
        <v>44400</v>
      </c>
      <c r="B72" s="1">
        <v>83</v>
      </c>
      <c r="C72" s="1">
        <v>65</v>
      </c>
      <c r="D72" s="1">
        <v>0</v>
      </c>
      <c r="E72" s="4">
        <f t="shared" si="3"/>
        <v>83</v>
      </c>
      <c r="F72" s="4">
        <f t="shared" si="4"/>
        <v>65</v>
      </c>
      <c r="G72" s="1">
        <f t="shared" si="5"/>
        <v>1638.5</v>
      </c>
    </row>
    <row r="73" spans="1:7" x14ac:dyDescent="0.2">
      <c r="A73" s="2">
        <v>44401</v>
      </c>
      <c r="B73" s="3">
        <v>85</v>
      </c>
      <c r="C73" s="3">
        <v>63</v>
      </c>
      <c r="D73" s="1">
        <v>0</v>
      </c>
      <c r="E73" s="4">
        <f t="shared" si="3"/>
        <v>85</v>
      </c>
      <c r="F73" s="4">
        <f t="shared" si="4"/>
        <v>63</v>
      </c>
      <c r="G73" s="1">
        <f t="shared" si="5"/>
        <v>1662.5</v>
      </c>
    </row>
    <row r="74" spans="1:7" x14ac:dyDescent="0.2">
      <c r="A74" s="2">
        <v>44402</v>
      </c>
      <c r="B74" s="1">
        <v>85</v>
      </c>
      <c r="C74" s="1">
        <v>67</v>
      </c>
      <c r="D74" s="1">
        <v>0</v>
      </c>
      <c r="E74" s="4">
        <f t="shared" si="3"/>
        <v>85</v>
      </c>
      <c r="F74" s="4">
        <f t="shared" si="4"/>
        <v>67</v>
      </c>
      <c r="G74" s="1">
        <f t="shared" si="5"/>
        <v>1688.5</v>
      </c>
    </row>
    <row r="75" spans="1:7" x14ac:dyDescent="0.2">
      <c r="A75" s="2">
        <v>44403</v>
      </c>
      <c r="B75" s="1">
        <v>83</v>
      </c>
      <c r="C75" s="1">
        <v>62</v>
      </c>
      <c r="D75" s="1">
        <v>0.08</v>
      </c>
      <c r="E75" s="4">
        <f t="shared" si="3"/>
        <v>83</v>
      </c>
      <c r="F75" s="4">
        <f t="shared" si="4"/>
        <v>62</v>
      </c>
      <c r="G75" s="1">
        <f t="shared" si="5"/>
        <v>1711</v>
      </c>
    </row>
    <row r="76" spans="1:7" x14ac:dyDescent="0.2">
      <c r="A76" s="2">
        <v>44404</v>
      </c>
      <c r="B76" s="1">
        <v>72</v>
      </c>
      <c r="C76" s="1">
        <v>60</v>
      </c>
      <c r="D76" s="1">
        <v>0.01</v>
      </c>
      <c r="E76" s="4">
        <f t="shared" si="3"/>
        <v>72</v>
      </c>
      <c r="F76" s="4">
        <f t="shared" si="4"/>
        <v>60</v>
      </c>
      <c r="G76" s="1">
        <f t="shared" si="5"/>
        <v>1727</v>
      </c>
    </row>
    <row r="77" spans="1:7" x14ac:dyDescent="0.2">
      <c r="A77" s="2">
        <v>44405</v>
      </c>
      <c r="B77" s="1">
        <v>79</v>
      </c>
      <c r="C77" s="1">
        <v>57</v>
      </c>
      <c r="D77" s="1">
        <v>0</v>
      </c>
      <c r="E77" s="4">
        <f t="shared" si="3"/>
        <v>79</v>
      </c>
      <c r="F77" s="4">
        <f t="shared" si="4"/>
        <v>57</v>
      </c>
      <c r="G77" s="1">
        <f t="shared" si="5"/>
        <v>1745</v>
      </c>
    </row>
    <row r="78" spans="1:7" x14ac:dyDescent="0.2">
      <c r="A78" s="2">
        <v>44406</v>
      </c>
      <c r="B78" s="1">
        <v>82</v>
      </c>
      <c r="C78" s="1">
        <v>60</v>
      </c>
      <c r="D78" s="1">
        <v>0.09</v>
      </c>
      <c r="E78" s="4">
        <f t="shared" si="3"/>
        <v>82</v>
      </c>
      <c r="F78" s="4">
        <f t="shared" si="4"/>
        <v>60</v>
      </c>
      <c r="G78" s="1">
        <f t="shared" si="5"/>
        <v>1766</v>
      </c>
    </row>
    <row r="79" spans="1:7" x14ac:dyDescent="0.2">
      <c r="A79" s="2">
        <v>44407</v>
      </c>
      <c r="B79" s="1">
        <v>84</v>
      </c>
      <c r="C79" s="1">
        <v>61</v>
      </c>
      <c r="D79" s="1">
        <v>0</v>
      </c>
      <c r="E79" s="4">
        <f t="shared" si="3"/>
        <v>84</v>
      </c>
      <c r="F79" s="4">
        <f t="shared" si="4"/>
        <v>61</v>
      </c>
      <c r="G79" s="1">
        <f t="shared" si="5"/>
        <v>1788.5</v>
      </c>
    </row>
    <row r="80" spans="1:7" x14ac:dyDescent="0.2">
      <c r="A80" s="2">
        <v>44408</v>
      </c>
      <c r="B80" s="3">
        <v>85</v>
      </c>
      <c r="C80" s="3">
        <v>62</v>
      </c>
      <c r="D80" s="1">
        <v>0</v>
      </c>
      <c r="E80" s="4">
        <f t="shared" si="3"/>
        <v>85</v>
      </c>
      <c r="F80" s="4">
        <f t="shared" si="4"/>
        <v>62</v>
      </c>
      <c r="G80" s="1">
        <f t="shared" si="5"/>
        <v>1812</v>
      </c>
    </row>
    <row r="81" spans="1:7" x14ac:dyDescent="0.2">
      <c r="A81" s="2">
        <v>44409</v>
      </c>
      <c r="B81" s="1">
        <v>87</v>
      </c>
      <c r="C81" s="1">
        <v>68</v>
      </c>
      <c r="D81" s="1">
        <v>0.08</v>
      </c>
      <c r="E81" s="4">
        <f t="shared" si="3"/>
        <v>86</v>
      </c>
      <c r="F81" s="4">
        <f t="shared" si="4"/>
        <v>68</v>
      </c>
      <c r="G81" s="1">
        <f t="shared" si="5"/>
        <v>1839</v>
      </c>
    </row>
    <row r="82" spans="1:7" x14ac:dyDescent="0.2">
      <c r="A82" s="2">
        <v>44410</v>
      </c>
      <c r="B82" s="1">
        <v>80</v>
      </c>
      <c r="C82" s="1">
        <v>58</v>
      </c>
      <c r="D82" s="1">
        <v>0.04</v>
      </c>
      <c r="E82" s="4">
        <f t="shared" si="3"/>
        <v>80</v>
      </c>
      <c r="F82" s="4">
        <f t="shared" si="4"/>
        <v>58</v>
      </c>
      <c r="G82" s="1">
        <f t="shared" si="5"/>
        <v>1858</v>
      </c>
    </row>
    <row r="83" spans="1:7" x14ac:dyDescent="0.2">
      <c r="A83" s="2">
        <v>44411</v>
      </c>
      <c r="B83" s="1">
        <v>74</v>
      </c>
      <c r="C83" s="1">
        <v>59</v>
      </c>
      <c r="D83" s="1">
        <v>0</v>
      </c>
      <c r="E83" s="4">
        <f t="shared" si="3"/>
        <v>74</v>
      </c>
      <c r="F83" s="4">
        <f t="shared" si="4"/>
        <v>59</v>
      </c>
      <c r="G83" s="1">
        <f t="shared" si="5"/>
        <v>1874.5</v>
      </c>
    </row>
    <row r="84" spans="1:7" x14ac:dyDescent="0.2">
      <c r="A84" s="2">
        <v>44412</v>
      </c>
      <c r="B84" s="1">
        <v>84</v>
      </c>
      <c r="C84" s="1">
        <v>66</v>
      </c>
      <c r="D84" s="1">
        <v>0.78</v>
      </c>
      <c r="E84" s="4">
        <f t="shared" si="3"/>
        <v>84</v>
      </c>
      <c r="F84" s="4">
        <f t="shared" si="4"/>
        <v>66</v>
      </c>
      <c r="G84" s="1">
        <f t="shared" si="5"/>
        <v>1899.5</v>
      </c>
    </row>
    <row r="85" spans="1:7" x14ac:dyDescent="0.2">
      <c r="A85" s="2">
        <v>44413</v>
      </c>
      <c r="B85" s="1">
        <v>79</v>
      </c>
      <c r="C85" s="1">
        <v>73</v>
      </c>
      <c r="D85" s="1">
        <v>0.04</v>
      </c>
      <c r="E85" s="4">
        <f t="shared" si="3"/>
        <v>79</v>
      </c>
      <c r="F85" s="4">
        <f t="shared" si="4"/>
        <v>73</v>
      </c>
      <c r="G85" s="1">
        <f t="shared" si="5"/>
        <v>1925.5</v>
      </c>
    </row>
    <row r="86" spans="1:7" x14ac:dyDescent="0.2">
      <c r="A86" s="2">
        <v>44414</v>
      </c>
      <c r="B86" s="1">
        <v>87</v>
      </c>
      <c r="C86" s="1">
        <v>69</v>
      </c>
      <c r="D86" s="1">
        <v>0</v>
      </c>
      <c r="E86" s="4">
        <f t="shared" si="3"/>
        <v>86</v>
      </c>
      <c r="F86" s="4">
        <f t="shared" si="4"/>
        <v>69</v>
      </c>
      <c r="G86" s="1">
        <f t="shared" si="5"/>
        <v>1953</v>
      </c>
    </row>
    <row r="87" spans="1:7" x14ac:dyDescent="0.2">
      <c r="A87" s="2">
        <v>44415</v>
      </c>
      <c r="B87" s="1">
        <v>84</v>
      </c>
      <c r="C87" s="1">
        <v>67</v>
      </c>
      <c r="D87" s="1">
        <v>0</v>
      </c>
      <c r="E87" s="4">
        <f t="shared" si="3"/>
        <v>84</v>
      </c>
      <c r="F87" s="4">
        <f t="shared" si="4"/>
        <v>67</v>
      </c>
      <c r="G87" s="1">
        <f t="shared" si="5"/>
        <v>1978.5</v>
      </c>
    </row>
    <row r="88" spans="1:7" x14ac:dyDescent="0.2">
      <c r="A88" s="2">
        <v>44416</v>
      </c>
      <c r="B88" s="1">
        <v>82</v>
      </c>
      <c r="C88" s="1">
        <v>67</v>
      </c>
      <c r="D88" s="1">
        <v>0.02</v>
      </c>
      <c r="E88" s="4">
        <f t="shared" si="3"/>
        <v>82</v>
      </c>
      <c r="F88" s="4">
        <f t="shared" si="4"/>
        <v>67</v>
      </c>
      <c r="G88" s="1">
        <f t="shared" si="5"/>
        <v>2003</v>
      </c>
    </row>
    <row r="89" spans="1:7" x14ac:dyDescent="0.2">
      <c r="A89" s="2">
        <v>44417</v>
      </c>
      <c r="B89" s="3">
        <v>89</v>
      </c>
      <c r="C89" s="3">
        <v>71</v>
      </c>
      <c r="D89" s="1">
        <v>0</v>
      </c>
      <c r="E89" s="4">
        <f t="shared" si="3"/>
        <v>86</v>
      </c>
      <c r="F89" s="4">
        <f t="shared" si="4"/>
        <v>71</v>
      </c>
      <c r="G89" s="1">
        <f t="shared" si="5"/>
        <v>2031.5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D31CC-FDBF-4B4A-9D05-635D4F15B227}">
  <dimension ref="A1:K95"/>
  <sheetViews>
    <sheetView workbookViewId="0">
      <selection activeCell="D83" sqref="D83"/>
    </sheetView>
  </sheetViews>
  <sheetFormatPr baseColWidth="10" defaultRowHeight="16" x14ac:dyDescent="0.2"/>
  <cols>
    <col min="1" max="16384" width="10.83203125" style="1"/>
  </cols>
  <sheetData>
    <row r="1" spans="1:11" x14ac:dyDescent="0.2">
      <c r="A1" s="1" t="s">
        <v>1</v>
      </c>
      <c r="B1" s="1" t="s">
        <v>2</v>
      </c>
      <c r="C1" s="1" t="s">
        <v>3</v>
      </c>
      <c r="D1" s="1" t="s">
        <v>4</v>
      </c>
      <c r="E1" s="1" t="s">
        <v>6</v>
      </c>
      <c r="F1" s="1" t="s">
        <v>7</v>
      </c>
      <c r="G1" s="1" t="s">
        <v>5</v>
      </c>
      <c r="J1" s="1" t="s">
        <v>9</v>
      </c>
      <c r="K1" s="1" t="s">
        <v>10</v>
      </c>
    </row>
    <row r="2" spans="1:11" x14ac:dyDescent="0.2">
      <c r="A2" s="2">
        <v>43615</v>
      </c>
      <c r="B2" s="1">
        <v>73</v>
      </c>
      <c r="C2" s="1">
        <v>52</v>
      </c>
      <c r="D2" s="1">
        <v>0</v>
      </c>
      <c r="E2" s="4">
        <f>IF(B2&gt;86,86,B2)</f>
        <v>73</v>
      </c>
      <c r="F2" s="4">
        <f>IF(C2&lt;50,50,C2)</f>
        <v>52</v>
      </c>
      <c r="G2" s="1">
        <v>0</v>
      </c>
      <c r="H2" s="1" t="s">
        <v>8</v>
      </c>
      <c r="J2" s="1" t="s">
        <v>11</v>
      </c>
      <c r="K2" s="1">
        <f>SUM(D2:D31)</f>
        <v>2.83</v>
      </c>
    </row>
    <row r="3" spans="1:11" x14ac:dyDescent="0.2">
      <c r="A3" s="2">
        <v>43616</v>
      </c>
      <c r="B3" s="1">
        <v>81</v>
      </c>
      <c r="C3" s="1">
        <v>60</v>
      </c>
      <c r="D3" s="1">
        <v>0</v>
      </c>
      <c r="E3" s="4">
        <f t="shared" ref="E3:E66" si="0">IF(B3&gt;86,86,B3)</f>
        <v>81</v>
      </c>
      <c r="F3" s="4">
        <f t="shared" ref="F3:F66" si="1">IF(C3&lt;50,50,C3)</f>
        <v>60</v>
      </c>
      <c r="G3" s="1">
        <f>G2+(((E3+F3)/2)-50)</f>
        <v>20.5</v>
      </c>
      <c r="J3" s="1" t="s">
        <v>12</v>
      </c>
      <c r="K3" s="1">
        <f>SUM(D32:D57)</f>
        <v>4.3099999999999996</v>
      </c>
    </row>
    <row r="4" spans="1:11" x14ac:dyDescent="0.2">
      <c r="A4" s="2">
        <v>43617</v>
      </c>
      <c r="B4" s="1">
        <v>86</v>
      </c>
      <c r="C4" s="1">
        <v>52</v>
      </c>
      <c r="D4" s="1">
        <v>0.16</v>
      </c>
      <c r="E4" s="4">
        <f t="shared" si="0"/>
        <v>86</v>
      </c>
      <c r="F4" s="4">
        <f t="shared" si="1"/>
        <v>52</v>
      </c>
      <c r="G4" s="1">
        <f t="shared" ref="G4:G67" si="2">G3+(((E4+F4)/2)-50)</f>
        <v>39.5</v>
      </c>
      <c r="J4" s="1" t="s">
        <v>13</v>
      </c>
      <c r="K4" s="1">
        <f>SUM(D58:D84)</f>
        <v>5.8100000000000005</v>
      </c>
    </row>
    <row r="5" spans="1:11" x14ac:dyDescent="0.2">
      <c r="A5" s="2">
        <v>43618</v>
      </c>
      <c r="B5" s="1">
        <v>72</v>
      </c>
      <c r="C5" s="1">
        <v>48</v>
      </c>
      <c r="D5" s="1">
        <v>0</v>
      </c>
      <c r="E5" s="4">
        <f t="shared" si="0"/>
        <v>72</v>
      </c>
      <c r="F5" s="4">
        <f t="shared" si="1"/>
        <v>50</v>
      </c>
      <c r="G5" s="1">
        <f t="shared" si="2"/>
        <v>50.5</v>
      </c>
    </row>
    <row r="6" spans="1:11" x14ac:dyDescent="0.2">
      <c r="A6" s="2">
        <v>43619</v>
      </c>
      <c r="B6" s="1">
        <v>73</v>
      </c>
      <c r="C6" s="1">
        <v>51</v>
      </c>
      <c r="D6" s="1">
        <v>0</v>
      </c>
      <c r="E6" s="4">
        <f t="shared" si="0"/>
        <v>73</v>
      </c>
      <c r="F6" s="4">
        <f t="shared" si="1"/>
        <v>51</v>
      </c>
      <c r="G6" s="1">
        <f t="shared" si="2"/>
        <v>62.5</v>
      </c>
    </row>
    <row r="7" spans="1:11" x14ac:dyDescent="0.2">
      <c r="A7" s="2">
        <v>43620</v>
      </c>
      <c r="B7" s="1">
        <v>81</v>
      </c>
      <c r="C7" s="1">
        <v>56</v>
      </c>
      <c r="D7" s="1">
        <v>0</v>
      </c>
      <c r="E7" s="4">
        <f t="shared" si="0"/>
        <v>81</v>
      </c>
      <c r="F7" s="4">
        <f t="shared" si="1"/>
        <v>56</v>
      </c>
      <c r="G7" s="1">
        <f t="shared" si="2"/>
        <v>81</v>
      </c>
    </row>
    <row r="8" spans="1:11" x14ac:dyDescent="0.2">
      <c r="A8" s="2">
        <v>43621</v>
      </c>
      <c r="B8" s="1">
        <v>84</v>
      </c>
      <c r="C8" s="1">
        <v>61</v>
      </c>
      <c r="D8" s="1">
        <v>0.74</v>
      </c>
      <c r="E8" s="4">
        <f t="shared" si="0"/>
        <v>84</v>
      </c>
      <c r="F8" s="4">
        <f t="shared" si="1"/>
        <v>61</v>
      </c>
      <c r="G8" s="1">
        <f t="shared" si="2"/>
        <v>103.5</v>
      </c>
    </row>
    <row r="9" spans="1:11" x14ac:dyDescent="0.2">
      <c r="A9" s="2">
        <v>43622</v>
      </c>
      <c r="B9" s="1">
        <v>81</v>
      </c>
      <c r="C9" s="1">
        <v>55</v>
      </c>
      <c r="D9" s="1">
        <v>0</v>
      </c>
      <c r="E9" s="4">
        <f t="shared" si="0"/>
        <v>81</v>
      </c>
      <c r="F9" s="4">
        <f t="shared" si="1"/>
        <v>55</v>
      </c>
      <c r="G9" s="1">
        <f t="shared" si="2"/>
        <v>121.5</v>
      </c>
    </row>
    <row r="10" spans="1:11" x14ac:dyDescent="0.2">
      <c r="A10" s="2">
        <v>43623</v>
      </c>
      <c r="B10" s="1">
        <v>85</v>
      </c>
      <c r="C10" s="1">
        <v>65</v>
      </c>
      <c r="D10" s="1">
        <v>0</v>
      </c>
      <c r="E10" s="4">
        <f t="shared" si="0"/>
        <v>85</v>
      </c>
      <c r="F10" s="4">
        <f t="shared" si="1"/>
        <v>65</v>
      </c>
      <c r="G10" s="1">
        <f t="shared" si="2"/>
        <v>146.5</v>
      </c>
    </row>
    <row r="11" spans="1:11" x14ac:dyDescent="0.2">
      <c r="A11" s="2">
        <v>43624</v>
      </c>
      <c r="B11" s="1">
        <v>87</v>
      </c>
      <c r="C11" s="1">
        <v>65</v>
      </c>
      <c r="D11" s="1">
        <v>0</v>
      </c>
      <c r="E11" s="4">
        <f t="shared" si="0"/>
        <v>86</v>
      </c>
      <c r="F11" s="4">
        <f t="shared" si="1"/>
        <v>65</v>
      </c>
      <c r="G11" s="1">
        <f t="shared" si="2"/>
        <v>172</v>
      </c>
    </row>
    <row r="12" spans="1:11" x14ac:dyDescent="0.2">
      <c r="A12" s="2">
        <v>43625</v>
      </c>
      <c r="B12" s="1">
        <v>84</v>
      </c>
      <c r="C12" s="1">
        <v>65</v>
      </c>
      <c r="D12" s="1">
        <v>0</v>
      </c>
      <c r="E12" s="4">
        <f t="shared" si="0"/>
        <v>84</v>
      </c>
      <c r="F12" s="4">
        <f t="shared" si="1"/>
        <v>65</v>
      </c>
      <c r="G12" s="1">
        <f t="shared" si="2"/>
        <v>196.5</v>
      </c>
    </row>
    <row r="13" spans="1:11" x14ac:dyDescent="0.2">
      <c r="A13" s="2">
        <v>43626</v>
      </c>
      <c r="B13" s="1">
        <v>70</v>
      </c>
      <c r="C13" s="1">
        <v>50</v>
      </c>
      <c r="D13" s="1">
        <v>0.02</v>
      </c>
      <c r="E13" s="4">
        <f t="shared" si="0"/>
        <v>70</v>
      </c>
      <c r="F13" s="4">
        <f t="shared" si="1"/>
        <v>50</v>
      </c>
      <c r="G13" s="1">
        <f t="shared" si="2"/>
        <v>206.5</v>
      </c>
    </row>
    <row r="14" spans="1:11" x14ac:dyDescent="0.2">
      <c r="A14" s="2">
        <v>43627</v>
      </c>
      <c r="B14" s="1">
        <v>76</v>
      </c>
      <c r="C14" s="1">
        <v>53</v>
      </c>
      <c r="D14" s="1" t="s">
        <v>0</v>
      </c>
      <c r="E14" s="4">
        <f t="shared" si="0"/>
        <v>76</v>
      </c>
      <c r="F14" s="4">
        <f t="shared" si="1"/>
        <v>53</v>
      </c>
      <c r="G14" s="1">
        <f t="shared" si="2"/>
        <v>221</v>
      </c>
    </row>
    <row r="15" spans="1:11" x14ac:dyDescent="0.2">
      <c r="A15" s="2">
        <v>43628</v>
      </c>
      <c r="B15" s="1">
        <v>65</v>
      </c>
      <c r="C15" s="1">
        <v>53</v>
      </c>
      <c r="D15" s="1">
        <v>0.13</v>
      </c>
      <c r="E15" s="4">
        <f t="shared" si="0"/>
        <v>65</v>
      </c>
      <c r="F15" s="4">
        <f t="shared" si="1"/>
        <v>53</v>
      </c>
      <c r="G15" s="1">
        <f t="shared" si="2"/>
        <v>230</v>
      </c>
    </row>
    <row r="16" spans="1:11" x14ac:dyDescent="0.2">
      <c r="A16" s="2">
        <v>43629</v>
      </c>
      <c r="B16" s="1">
        <v>68</v>
      </c>
      <c r="C16" s="1">
        <v>43</v>
      </c>
      <c r="D16" s="1">
        <v>0</v>
      </c>
      <c r="E16" s="4">
        <f t="shared" si="0"/>
        <v>68</v>
      </c>
      <c r="F16" s="4">
        <f t="shared" si="1"/>
        <v>50</v>
      </c>
      <c r="G16" s="1">
        <f t="shared" si="2"/>
        <v>239</v>
      </c>
    </row>
    <row r="17" spans="1:7" x14ac:dyDescent="0.2">
      <c r="A17" s="2">
        <v>43630</v>
      </c>
      <c r="B17" s="1">
        <v>70</v>
      </c>
      <c r="C17" s="1">
        <v>55</v>
      </c>
      <c r="D17" s="1">
        <v>0</v>
      </c>
      <c r="E17" s="4">
        <f t="shared" si="0"/>
        <v>70</v>
      </c>
      <c r="F17" s="4">
        <f t="shared" si="1"/>
        <v>55</v>
      </c>
      <c r="G17" s="1">
        <f t="shared" si="2"/>
        <v>251.5</v>
      </c>
    </row>
    <row r="18" spans="1:7" x14ac:dyDescent="0.2">
      <c r="A18" s="2">
        <v>43631</v>
      </c>
      <c r="B18" s="1">
        <v>82</v>
      </c>
      <c r="C18" s="1">
        <v>60</v>
      </c>
      <c r="D18" s="1">
        <v>0.17</v>
      </c>
      <c r="E18" s="4">
        <f t="shared" si="0"/>
        <v>82</v>
      </c>
      <c r="F18" s="4">
        <f t="shared" si="1"/>
        <v>60</v>
      </c>
      <c r="G18" s="1">
        <f t="shared" si="2"/>
        <v>272.5</v>
      </c>
    </row>
    <row r="19" spans="1:7" x14ac:dyDescent="0.2">
      <c r="A19" s="2">
        <v>43632</v>
      </c>
      <c r="B19" s="1">
        <v>73</v>
      </c>
      <c r="C19" s="1">
        <v>57</v>
      </c>
      <c r="D19" s="1">
        <v>0</v>
      </c>
      <c r="E19" s="4">
        <f t="shared" si="0"/>
        <v>73</v>
      </c>
      <c r="F19" s="4">
        <f t="shared" si="1"/>
        <v>57</v>
      </c>
      <c r="G19" s="1">
        <f t="shared" si="2"/>
        <v>287.5</v>
      </c>
    </row>
    <row r="20" spans="1:7" x14ac:dyDescent="0.2">
      <c r="A20" s="2">
        <v>43633</v>
      </c>
      <c r="B20" s="3">
        <v>72</v>
      </c>
      <c r="C20" s="3">
        <v>57</v>
      </c>
      <c r="D20" s="1" t="s">
        <v>0</v>
      </c>
      <c r="E20" s="4">
        <f t="shared" si="0"/>
        <v>72</v>
      </c>
      <c r="F20" s="4">
        <f t="shared" si="1"/>
        <v>57</v>
      </c>
      <c r="G20" s="1">
        <f t="shared" si="2"/>
        <v>302</v>
      </c>
    </row>
    <row r="21" spans="1:7" x14ac:dyDescent="0.2">
      <c r="A21" s="2">
        <v>43634</v>
      </c>
      <c r="B21" s="1">
        <v>73</v>
      </c>
      <c r="C21" s="1">
        <v>53</v>
      </c>
      <c r="D21" s="1" t="s">
        <v>0</v>
      </c>
      <c r="E21" s="4">
        <f t="shared" si="0"/>
        <v>73</v>
      </c>
      <c r="F21" s="4">
        <f t="shared" si="1"/>
        <v>53</v>
      </c>
      <c r="G21" s="1">
        <f t="shared" si="2"/>
        <v>315</v>
      </c>
    </row>
    <row r="22" spans="1:7" x14ac:dyDescent="0.2">
      <c r="A22" s="2">
        <v>43635</v>
      </c>
      <c r="B22" s="1">
        <v>71</v>
      </c>
      <c r="C22" s="1">
        <v>54</v>
      </c>
      <c r="D22" s="1">
        <v>0</v>
      </c>
      <c r="E22" s="4">
        <f t="shared" si="0"/>
        <v>71</v>
      </c>
      <c r="F22" s="4">
        <f t="shared" si="1"/>
        <v>54</v>
      </c>
      <c r="G22" s="1">
        <f t="shared" si="2"/>
        <v>327.5</v>
      </c>
    </row>
    <row r="23" spans="1:7" x14ac:dyDescent="0.2">
      <c r="A23" s="2">
        <v>43636</v>
      </c>
      <c r="B23" s="1">
        <v>76</v>
      </c>
      <c r="C23" s="1">
        <v>61</v>
      </c>
      <c r="D23" s="1">
        <v>0</v>
      </c>
      <c r="E23" s="4">
        <f t="shared" si="0"/>
        <v>76</v>
      </c>
      <c r="F23" s="4">
        <f t="shared" si="1"/>
        <v>61</v>
      </c>
      <c r="G23" s="1">
        <f t="shared" si="2"/>
        <v>346</v>
      </c>
    </row>
    <row r="24" spans="1:7" x14ac:dyDescent="0.2">
      <c r="A24" s="2">
        <v>43637</v>
      </c>
      <c r="B24" s="1">
        <v>75</v>
      </c>
      <c r="C24" s="1">
        <v>61</v>
      </c>
      <c r="D24" s="1">
        <v>0.15</v>
      </c>
      <c r="E24" s="4">
        <f t="shared" si="0"/>
        <v>75</v>
      </c>
      <c r="F24" s="4">
        <f t="shared" si="1"/>
        <v>61</v>
      </c>
      <c r="G24" s="1">
        <f t="shared" si="2"/>
        <v>364</v>
      </c>
    </row>
    <row r="25" spans="1:7" x14ac:dyDescent="0.2">
      <c r="A25" s="2">
        <v>43638</v>
      </c>
      <c r="B25" s="1">
        <v>73</v>
      </c>
      <c r="C25" s="1">
        <v>57</v>
      </c>
      <c r="D25" s="1">
        <v>0</v>
      </c>
      <c r="E25" s="4">
        <f t="shared" si="0"/>
        <v>73</v>
      </c>
      <c r="F25" s="4">
        <f t="shared" si="1"/>
        <v>57</v>
      </c>
      <c r="G25" s="1">
        <f t="shared" si="2"/>
        <v>379</v>
      </c>
    </row>
    <row r="26" spans="1:7" x14ac:dyDescent="0.2">
      <c r="A26" s="2">
        <v>43639</v>
      </c>
      <c r="B26" s="1">
        <v>76</v>
      </c>
      <c r="C26" s="1">
        <v>63</v>
      </c>
      <c r="D26" s="1">
        <v>0.03</v>
      </c>
      <c r="E26" s="4">
        <f t="shared" si="0"/>
        <v>76</v>
      </c>
      <c r="F26" s="4">
        <f t="shared" si="1"/>
        <v>63</v>
      </c>
      <c r="G26" s="1">
        <f t="shared" si="2"/>
        <v>398.5</v>
      </c>
    </row>
    <row r="27" spans="1:7" x14ac:dyDescent="0.2">
      <c r="A27" s="2">
        <v>43640</v>
      </c>
      <c r="B27" s="1">
        <v>73</v>
      </c>
      <c r="C27" s="1">
        <v>60</v>
      </c>
      <c r="D27" s="1">
        <v>1.0900000000000001</v>
      </c>
      <c r="E27" s="4">
        <f t="shared" si="0"/>
        <v>73</v>
      </c>
      <c r="F27" s="4">
        <f t="shared" si="1"/>
        <v>60</v>
      </c>
      <c r="G27" s="1">
        <f t="shared" si="2"/>
        <v>415</v>
      </c>
    </row>
    <row r="28" spans="1:7" x14ac:dyDescent="0.2">
      <c r="A28" s="2">
        <v>43641</v>
      </c>
      <c r="B28" s="3">
        <v>70</v>
      </c>
      <c r="C28" s="3">
        <v>57</v>
      </c>
      <c r="D28" s="1">
        <v>0.06</v>
      </c>
      <c r="E28" s="4">
        <f t="shared" si="0"/>
        <v>70</v>
      </c>
      <c r="F28" s="4">
        <f t="shared" si="1"/>
        <v>57</v>
      </c>
      <c r="G28" s="1">
        <f t="shared" si="2"/>
        <v>428.5</v>
      </c>
    </row>
    <row r="29" spans="1:7" x14ac:dyDescent="0.2">
      <c r="A29" s="2">
        <v>43642</v>
      </c>
      <c r="B29" s="1">
        <v>78</v>
      </c>
      <c r="C29" s="1">
        <v>60</v>
      </c>
      <c r="D29" s="1">
        <v>0</v>
      </c>
      <c r="E29" s="4">
        <f t="shared" si="0"/>
        <v>78</v>
      </c>
      <c r="F29" s="4">
        <f t="shared" si="1"/>
        <v>60</v>
      </c>
      <c r="G29" s="1">
        <f t="shared" si="2"/>
        <v>447.5</v>
      </c>
    </row>
    <row r="30" spans="1:7" x14ac:dyDescent="0.2">
      <c r="A30" s="2">
        <v>43643</v>
      </c>
      <c r="B30" s="1">
        <v>83</v>
      </c>
      <c r="C30" s="1">
        <v>65</v>
      </c>
      <c r="D30" s="1">
        <v>0</v>
      </c>
      <c r="E30" s="4">
        <f t="shared" si="0"/>
        <v>83</v>
      </c>
      <c r="F30" s="4">
        <f t="shared" si="1"/>
        <v>65</v>
      </c>
      <c r="G30" s="1">
        <f t="shared" si="2"/>
        <v>471.5</v>
      </c>
    </row>
    <row r="31" spans="1:7" x14ac:dyDescent="0.2">
      <c r="A31" s="2">
        <v>43644</v>
      </c>
      <c r="B31" s="3">
        <v>75</v>
      </c>
      <c r="C31" s="3">
        <v>64</v>
      </c>
      <c r="D31" s="1">
        <v>0.28000000000000003</v>
      </c>
      <c r="E31" s="4">
        <f t="shared" si="0"/>
        <v>75</v>
      </c>
      <c r="F31" s="4">
        <f t="shared" si="1"/>
        <v>64</v>
      </c>
      <c r="G31" s="1">
        <f t="shared" si="2"/>
        <v>491</v>
      </c>
    </row>
    <row r="32" spans="1:7" x14ac:dyDescent="0.2">
      <c r="A32" s="2">
        <v>43645</v>
      </c>
      <c r="B32" s="1">
        <v>83</v>
      </c>
      <c r="C32" s="1">
        <v>63</v>
      </c>
      <c r="D32" s="1">
        <v>0</v>
      </c>
      <c r="E32" s="4">
        <f t="shared" si="0"/>
        <v>83</v>
      </c>
      <c r="F32" s="4">
        <f t="shared" si="1"/>
        <v>63</v>
      </c>
      <c r="G32" s="1">
        <f t="shared" si="2"/>
        <v>514</v>
      </c>
    </row>
    <row r="33" spans="1:7" x14ac:dyDescent="0.2">
      <c r="A33" s="2">
        <v>43646</v>
      </c>
      <c r="B33" s="1">
        <v>87</v>
      </c>
      <c r="C33" s="1">
        <v>67</v>
      </c>
      <c r="D33" s="1">
        <v>0.02</v>
      </c>
      <c r="E33" s="4">
        <f t="shared" si="0"/>
        <v>86</v>
      </c>
      <c r="F33" s="4">
        <f t="shared" si="1"/>
        <v>67</v>
      </c>
      <c r="G33" s="1">
        <f t="shared" si="2"/>
        <v>540.5</v>
      </c>
    </row>
    <row r="34" spans="1:7" x14ac:dyDescent="0.2">
      <c r="A34" s="2">
        <v>43647</v>
      </c>
      <c r="B34" s="1">
        <v>79</v>
      </c>
      <c r="C34" s="1">
        <v>65</v>
      </c>
      <c r="D34" s="1">
        <v>1.1000000000000001</v>
      </c>
      <c r="E34" s="4">
        <f t="shared" si="0"/>
        <v>79</v>
      </c>
      <c r="F34" s="4">
        <f t="shared" si="1"/>
        <v>65</v>
      </c>
      <c r="G34" s="1">
        <f t="shared" si="2"/>
        <v>562.5</v>
      </c>
    </row>
    <row r="35" spans="1:7" x14ac:dyDescent="0.2">
      <c r="A35" s="2">
        <v>43648</v>
      </c>
      <c r="B35" s="3">
        <v>74</v>
      </c>
      <c r="C35" s="3">
        <v>67</v>
      </c>
      <c r="D35" s="1">
        <v>0.86</v>
      </c>
      <c r="E35" s="4">
        <f t="shared" si="0"/>
        <v>74</v>
      </c>
      <c r="F35" s="4">
        <f t="shared" si="1"/>
        <v>67</v>
      </c>
      <c r="G35" s="1">
        <f t="shared" si="2"/>
        <v>583</v>
      </c>
    </row>
    <row r="36" spans="1:7" x14ac:dyDescent="0.2">
      <c r="A36" s="2">
        <v>43649</v>
      </c>
      <c r="B36" s="1">
        <v>84</v>
      </c>
      <c r="C36" s="1">
        <v>63</v>
      </c>
      <c r="D36" s="1">
        <v>0</v>
      </c>
      <c r="E36" s="4">
        <f t="shared" si="0"/>
        <v>84</v>
      </c>
      <c r="F36" s="4">
        <f t="shared" si="1"/>
        <v>63</v>
      </c>
      <c r="G36" s="1">
        <f t="shared" si="2"/>
        <v>606.5</v>
      </c>
    </row>
    <row r="37" spans="1:7" x14ac:dyDescent="0.2">
      <c r="A37" s="2">
        <v>43650</v>
      </c>
      <c r="B37" s="1">
        <v>84</v>
      </c>
      <c r="C37" s="1">
        <v>68</v>
      </c>
      <c r="D37" s="1">
        <v>0</v>
      </c>
      <c r="E37" s="4">
        <f t="shared" si="0"/>
        <v>84</v>
      </c>
      <c r="F37" s="4">
        <f t="shared" si="1"/>
        <v>68</v>
      </c>
      <c r="G37" s="1">
        <f t="shared" si="2"/>
        <v>632.5</v>
      </c>
    </row>
    <row r="38" spans="1:7" x14ac:dyDescent="0.2">
      <c r="A38" s="2">
        <v>43651</v>
      </c>
      <c r="B38" s="1">
        <v>81</v>
      </c>
      <c r="C38" s="1">
        <v>64</v>
      </c>
      <c r="D38" s="1">
        <v>0.02</v>
      </c>
      <c r="E38" s="4">
        <f t="shared" si="0"/>
        <v>81</v>
      </c>
      <c r="F38" s="4">
        <f t="shared" si="1"/>
        <v>64</v>
      </c>
      <c r="G38" s="1">
        <f t="shared" si="2"/>
        <v>655</v>
      </c>
    </row>
    <row r="39" spans="1:7" x14ac:dyDescent="0.2">
      <c r="A39" s="2">
        <v>43652</v>
      </c>
      <c r="B39" s="1">
        <v>79</v>
      </c>
      <c r="C39" s="1">
        <v>66</v>
      </c>
      <c r="D39" s="1">
        <v>0.13</v>
      </c>
      <c r="E39" s="4">
        <f t="shared" si="0"/>
        <v>79</v>
      </c>
      <c r="F39" s="4">
        <f t="shared" si="1"/>
        <v>66</v>
      </c>
      <c r="G39" s="1">
        <f t="shared" si="2"/>
        <v>677.5</v>
      </c>
    </row>
    <row r="40" spans="1:7" x14ac:dyDescent="0.2">
      <c r="A40" s="2">
        <v>43653</v>
      </c>
      <c r="B40" s="1">
        <v>80</v>
      </c>
      <c r="C40" s="1">
        <v>60</v>
      </c>
      <c r="D40" s="1">
        <v>0</v>
      </c>
      <c r="E40" s="4">
        <f t="shared" si="0"/>
        <v>80</v>
      </c>
      <c r="F40" s="4">
        <f t="shared" si="1"/>
        <v>60</v>
      </c>
      <c r="G40" s="1">
        <f t="shared" si="2"/>
        <v>697.5</v>
      </c>
    </row>
    <row r="41" spans="1:7" x14ac:dyDescent="0.2">
      <c r="A41" s="2">
        <v>43654</v>
      </c>
      <c r="B41" s="3">
        <v>83</v>
      </c>
      <c r="C41" s="3">
        <v>66</v>
      </c>
      <c r="D41" s="1">
        <v>0</v>
      </c>
      <c r="E41" s="4">
        <f t="shared" si="0"/>
        <v>83</v>
      </c>
      <c r="F41" s="4">
        <f t="shared" si="1"/>
        <v>66</v>
      </c>
      <c r="G41" s="1">
        <f t="shared" si="2"/>
        <v>722</v>
      </c>
    </row>
    <row r="42" spans="1:7" x14ac:dyDescent="0.2">
      <c r="A42" s="2">
        <v>43655</v>
      </c>
      <c r="B42" s="1">
        <v>83</v>
      </c>
      <c r="C42" s="1">
        <v>68</v>
      </c>
      <c r="D42" s="1">
        <v>0</v>
      </c>
      <c r="E42" s="4">
        <f t="shared" si="0"/>
        <v>83</v>
      </c>
      <c r="F42" s="4">
        <f t="shared" si="1"/>
        <v>68</v>
      </c>
      <c r="G42" s="1">
        <f t="shared" si="2"/>
        <v>747.5</v>
      </c>
    </row>
    <row r="43" spans="1:7" x14ac:dyDescent="0.2">
      <c r="A43" s="2">
        <v>43656</v>
      </c>
      <c r="B43" s="3">
        <v>77</v>
      </c>
      <c r="C43" s="3">
        <v>67</v>
      </c>
      <c r="D43" s="1">
        <v>0.28999999999999998</v>
      </c>
      <c r="E43" s="4">
        <f t="shared" si="0"/>
        <v>77</v>
      </c>
      <c r="F43" s="4">
        <f t="shared" si="1"/>
        <v>67</v>
      </c>
      <c r="G43" s="1">
        <f t="shared" si="2"/>
        <v>769.5</v>
      </c>
    </row>
    <row r="44" spans="1:7" x14ac:dyDescent="0.2">
      <c r="A44" s="2">
        <v>43657</v>
      </c>
      <c r="B44" s="1">
        <v>75</v>
      </c>
      <c r="C44" s="1">
        <v>61</v>
      </c>
      <c r="D44" s="1">
        <v>0.03</v>
      </c>
      <c r="E44" s="4">
        <f t="shared" si="0"/>
        <v>75</v>
      </c>
      <c r="F44" s="4">
        <f t="shared" si="1"/>
        <v>61</v>
      </c>
      <c r="G44" s="1">
        <f t="shared" si="2"/>
        <v>787.5</v>
      </c>
    </row>
    <row r="45" spans="1:7" x14ac:dyDescent="0.2">
      <c r="A45" s="2">
        <v>43658</v>
      </c>
      <c r="B45" s="3">
        <v>81</v>
      </c>
      <c r="C45" s="3">
        <v>66</v>
      </c>
      <c r="D45" s="1">
        <v>0</v>
      </c>
      <c r="E45" s="4">
        <f t="shared" si="0"/>
        <v>81</v>
      </c>
      <c r="F45" s="4">
        <f t="shared" si="1"/>
        <v>66</v>
      </c>
      <c r="G45" s="1">
        <f t="shared" si="2"/>
        <v>811</v>
      </c>
    </row>
    <row r="46" spans="1:7" x14ac:dyDescent="0.2">
      <c r="A46" s="2">
        <v>43659</v>
      </c>
      <c r="B46" s="1">
        <v>84</v>
      </c>
      <c r="C46" s="1">
        <v>66</v>
      </c>
      <c r="D46" s="1">
        <v>0</v>
      </c>
      <c r="E46" s="4">
        <f t="shared" si="0"/>
        <v>84</v>
      </c>
      <c r="F46" s="4">
        <f t="shared" si="1"/>
        <v>66</v>
      </c>
      <c r="G46" s="1">
        <f t="shared" si="2"/>
        <v>836</v>
      </c>
    </row>
    <row r="47" spans="1:7" x14ac:dyDescent="0.2">
      <c r="A47" s="2">
        <v>43660</v>
      </c>
      <c r="B47" s="1">
        <v>84</v>
      </c>
      <c r="C47" s="1">
        <v>69</v>
      </c>
      <c r="D47" s="1">
        <v>0</v>
      </c>
      <c r="E47" s="4">
        <f t="shared" si="0"/>
        <v>84</v>
      </c>
      <c r="F47" s="4">
        <f t="shared" si="1"/>
        <v>69</v>
      </c>
      <c r="G47" s="1">
        <f t="shared" si="2"/>
        <v>862.5</v>
      </c>
    </row>
    <row r="48" spans="1:7" x14ac:dyDescent="0.2">
      <c r="A48" s="2">
        <v>43661</v>
      </c>
      <c r="B48" s="1">
        <v>89</v>
      </c>
      <c r="C48" s="1">
        <v>70</v>
      </c>
      <c r="D48" s="1">
        <v>0</v>
      </c>
      <c r="E48" s="4">
        <f t="shared" si="0"/>
        <v>86</v>
      </c>
      <c r="F48" s="4">
        <f t="shared" si="1"/>
        <v>70</v>
      </c>
      <c r="G48" s="1">
        <f t="shared" si="2"/>
        <v>890.5</v>
      </c>
    </row>
    <row r="49" spans="1:7" x14ac:dyDescent="0.2">
      <c r="A49" s="2">
        <v>43662</v>
      </c>
      <c r="B49" s="6">
        <v>90</v>
      </c>
      <c r="C49" s="6">
        <v>66</v>
      </c>
      <c r="D49" s="1">
        <v>1.1200000000000001</v>
      </c>
      <c r="E49" s="4">
        <f t="shared" si="0"/>
        <v>86</v>
      </c>
      <c r="F49" s="4">
        <f t="shared" si="1"/>
        <v>66</v>
      </c>
      <c r="G49" s="1">
        <f t="shared" si="2"/>
        <v>916.5</v>
      </c>
    </row>
    <row r="50" spans="1:7" x14ac:dyDescent="0.2">
      <c r="A50" s="2">
        <v>43663</v>
      </c>
      <c r="B50" s="6">
        <v>84</v>
      </c>
      <c r="C50" s="6">
        <v>67</v>
      </c>
      <c r="D50" s="1">
        <v>0.06</v>
      </c>
      <c r="E50" s="4">
        <f t="shared" si="0"/>
        <v>84</v>
      </c>
      <c r="F50" s="4">
        <f t="shared" si="1"/>
        <v>67</v>
      </c>
      <c r="G50" s="1">
        <f t="shared" si="2"/>
        <v>942</v>
      </c>
    </row>
    <row r="51" spans="1:7" x14ac:dyDescent="0.2">
      <c r="A51" s="2">
        <v>43664</v>
      </c>
      <c r="B51" s="6">
        <v>84</v>
      </c>
      <c r="C51" s="6">
        <v>69</v>
      </c>
      <c r="D51" s="1" t="s">
        <v>0</v>
      </c>
      <c r="E51" s="4">
        <f t="shared" si="0"/>
        <v>84</v>
      </c>
      <c r="F51" s="4">
        <f t="shared" si="1"/>
        <v>69</v>
      </c>
      <c r="G51" s="1">
        <f t="shared" si="2"/>
        <v>968.5</v>
      </c>
    </row>
    <row r="52" spans="1:7" x14ac:dyDescent="0.2">
      <c r="A52" s="2">
        <v>43665</v>
      </c>
      <c r="B52" s="6">
        <v>86</v>
      </c>
      <c r="C52" s="6">
        <v>67</v>
      </c>
      <c r="D52" s="1">
        <v>0</v>
      </c>
      <c r="E52" s="4">
        <f t="shared" si="0"/>
        <v>86</v>
      </c>
      <c r="F52" s="4">
        <f t="shared" si="1"/>
        <v>67</v>
      </c>
      <c r="G52" s="1">
        <f t="shared" si="2"/>
        <v>995</v>
      </c>
    </row>
    <row r="53" spans="1:7" x14ac:dyDescent="0.2">
      <c r="A53" s="2">
        <v>43666</v>
      </c>
      <c r="B53" s="1">
        <v>93</v>
      </c>
      <c r="C53" s="1">
        <v>68</v>
      </c>
      <c r="D53" s="1">
        <v>0</v>
      </c>
      <c r="E53" s="4">
        <f t="shared" si="0"/>
        <v>86</v>
      </c>
      <c r="F53" s="4">
        <f t="shared" si="1"/>
        <v>68</v>
      </c>
      <c r="G53" s="1">
        <f t="shared" si="2"/>
        <v>1022</v>
      </c>
    </row>
    <row r="54" spans="1:7" x14ac:dyDescent="0.2">
      <c r="A54" s="2">
        <v>43667</v>
      </c>
      <c r="B54" s="1">
        <v>73</v>
      </c>
      <c r="C54" s="1">
        <v>58</v>
      </c>
      <c r="D54" s="1">
        <v>0.68</v>
      </c>
      <c r="E54" s="4">
        <f t="shared" si="0"/>
        <v>73</v>
      </c>
      <c r="F54" s="4">
        <f t="shared" si="1"/>
        <v>58</v>
      </c>
      <c r="G54" s="1">
        <f t="shared" si="2"/>
        <v>1037.5</v>
      </c>
    </row>
    <row r="55" spans="1:7" x14ac:dyDescent="0.2">
      <c r="A55" s="2">
        <v>43668</v>
      </c>
      <c r="B55" s="1">
        <v>78</v>
      </c>
      <c r="C55" s="1">
        <v>57</v>
      </c>
      <c r="D55" s="1">
        <v>0</v>
      </c>
      <c r="E55" s="4">
        <f t="shared" si="0"/>
        <v>78</v>
      </c>
      <c r="F55" s="4">
        <f t="shared" si="1"/>
        <v>57</v>
      </c>
      <c r="G55" s="1">
        <f t="shared" si="2"/>
        <v>1055</v>
      </c>
    </row>
    <row r="56" spans="1:7" x14ac:dyDescent="0.2">
      <c r="A56" s="2">
        <v>43669</v>
      </c>
      <c r="B56" s="1">
        <v>77</v>
      </c>
      <c r="C56" s="1">
        <v>59</v>
      </c>
      <c r="D56" s="1">
        <v>0</v>
      </c>
      <c r="E56" s="4">
        <f t="shared" si="0"/>
        <v>77</v>
      </c>
      <c r="F56" s="4">
        <f t="shared" si="1"/>
        <v>59</v>
      </c>
      <c r="G56" s="1">
        <f t="shared" si="2"/>
        <v>1073</v>
      </c>
    </row>
    <row r="57" spans="1:7" x14ac:dyDescent="0.2">
      <c r="A57" s="2">
        <v>43670</v>
      </c>
      <c r="B57" s="1">
        <v>80</v>
      </c>
      <c r="C57" s="1">
        <v>59</v>
      </c>
      <c r="D57" s="1">
        <v>0</v>
      </c>
      <c r="E57" s="4">
        <f t="shared" si="0"/>
        <v>80</v>
      </c>
      <c r="F57" s="4">
        <f t="shared" si="1"/>
        <v>59</v>
      </c>
      <c r="G57" s="1">
        <f t="shared" si="2"/>
        <v>1092.5</v>
      </c>
    </row>
    <row r="58" spans="1:7" x14ac:dyDescent="0.2">
      <c r="A58" s="2">
        <v>43671</v>
      </c>
      <c r="B58" s="3">
        <v>83</v>
      </c>
      <c r="C58" s="3">
        <v>62</v>
      </c>
      <c r="D58" s="1">
        <v>0</v>
      </c>
      <c r="E58" s="4">
        <f t="shared" si="0"/>
        <v>83</v>
      </c>
      <c r="F58" s="4">
        <f t="shared" si="1"/>
        <v>62</v>
      </c>
      <c r="G58" s="1">
        <f t="shared" si="2"/>
        <v>1115</v>
      </c>
    </row>
    <row r="59" spans="1:7" x14ac:dyDescent="0.2">
      <c r="A59" s="2">
        <v>43672</v>
      </c>
      <c r="B59" s="1">
        <v>81</v>
      </c>
      <c r="C59" s="1">
        <v>66</v>
      </c>
      <c r="D59" s="1">
        <v>0.12</v>
      </c>
      <c r="E59" s="4">
        <f t="shared" si="0"/>
        <v>81</v>
      </c>
      <c r="F59" s="4">
        <f t="shared" si="1"/>
        <v>66</v>
      </c>
      <c r="G59" s="1">
        <f t="shared" si="2"/>
        <v>1138.5</v>
      </c>
    </row>
    <row r="60" spans="1:7" x14ac:dyDescent="0.2">
      <c r="A60" s="2">
        <v>43673</v>
      </c>
      <c r="B60" s="1">
        <v>84</v>
      </c>
      <c r="C60" s="1">
        <v>63</v>
      </c>
      <c r="D60" s="1">
        <v>0</v>
      </c>
      <c r="E60" s="4">
        <f t="shared" si="0"/>
        <v>84</v>
      </c>
      <c r="F60" s="4">
        <f t="shared" si="1"/>
        <v>63</v>
      </c>
      <c r="G60" s="1">
        <f t="shared" si="2"/>
        <v>1162</v>
      </c>
    </row>
    <row r="61" spans="1:7" x14ac:dyDescent="0.2">
      <c r="A61" s="2">
        <v>43674</v>
      </c>
      <c r="B61" s="1">
        <v>83</v>
      </c>
      <c r="C61" s="1">
        <v>62</v>
      </c>
      <c r="D61" s="1">
        <v>0</v>
      </c>
      <c r="E61" s="4">
        <f t="shared" si="0"/>
        <v>83</v>
      </c>
      <c r="F61" s="4">
        <f t="shared" si="1"/>
        <v>62</v>
      </c>
      <c r="G61" s="1">
        <f t="shared" si="2"/>
        <v>1184.5</v>
      </c>
    </row>
    <row r="62" spans="1:7" x14ac:dyDescent="0.2">
      <c r="A62" s="2">
        <v>43675</v>
      </c>
      <c r="B62" s="1">
        <v>74</v>
      </c>
      <c r="C62" s="1">
        <v>61</v>
      </c>
      <c r="D62" s="1">
        <v>0.34</v>
      </c>
      <c r="E62" s="4">
        <f t="shared" si="0"/>
        <v>74</v>
      </c>
      <c r="F62" s="4">
        <f t="shared" si="1"/>
        <v>61</v>
      </c>
      <c r="G62" s="1">
        <f t="shared" si="2"/>
        <v>1202</v>
      </c>
    </row>
    <row r="63" spans="1:7" x14ac:dyDescent="0.2">
      <c r="A63" s="2">
        <v>43676</v>
      </c>
      <c r="B63" s="1">
        <v>75</v>
      </c>
      <c r="C63" s="1">
        <v>55</v>
      </c>
      <c r="D63" s="1">
        <v>0</v>
      </c>
      <c r="E63" s="4">
        <f t="shared" si="0"/>
        <v>75</v>
      </c>
      <c r="F63" s="4">
        <f t="shared" si="1"/>
        <v>55</v>
      </c>
      <c r="G63" s="1">
        <f t="shared" si="2"/>
        <v>1217</v>
      </c>
    </row>
    <row r="64" spans="1:7" x14ac:dyDescent="0.2">
      <c r="A64" s="2">
        <v>43677</v>
      </c>
      <c r="B64" s="3">
        <v>73</v>
      </c>
      <c r="C64" s="3">
        <v>54</v>
      </c>
      <c r="D64" s="1">
        <v>0</v>
      </c>
      <c r="E64" s="4">
        <f t="shared" si="0"/>
        <v>73</v>
      </c>
      <c r="F64" s="4">
        <f t="shared" si="1"/>
        <v>54</v>
      </c>
      <c r="G64" s="1">
        <f t="shared" si="2"/>
        <v>1230.5</v>
      </c>
    </row>
    <row r="65" spans="1:7" x14ac:dyDescent="0.2">
      <c r="A65" s="2">
        <v>43678</v>
      </c>
      <c r="B65" s="1">
        <v>79</v>
      </c>
      <c r="C65" s="1">
        <v>59</v>
      </c>
      <c r="D65" s="1">
        <v>0</v>
      </c>
      <c r="E65" s="4">
        <f t="shared" si="0"/>
        <v>79</v>
      </c>
      <c r="F65" s="4">
        <f t="shared" si="1"/>
        <v>59</v>
      </c>
      <c r="G65" s="1">
        <f t="shared" si="2"/>
        <v>1249.5</v>
      </c>
    </row>
    <row r="66" spans="1:7" x14ac:dyDescent="0.2">
      <c r="A66" s="2">
        <v>43679</v>
      </c>
      <c r="B66" s="1">
        <v>84</v>
      </c>
      <c r="C66" s="1">
        <v>66</v>
      </c>
      <c r="D66" s="1">
        <v>0</v>
      </c>
      <c r="E66" s="4">
        <f t="shared" si="0"/>
        <v>84</v>
      </c>
      <c r="F66" s="4">
        <f t="shared" si="1"/>
        <v>66</v>
      </c>
      <c r="G66" s="1">
        <f t="shared" si="2"/>
        <v>1274.5</v>
      </c>
    </row>
    <row r="67" spans="1:7" x14ac:dyDescent="0.2">
      <c r="A67" s="2">
        <v>43680</v>
      </c>
      <c r="B67" s="1">
        <v>84</v>
      </c>
      <c r="C67" s="1">
        <v>69</v>
      </c>
      <c r="D67" s="1">
        <v>0</v>
      </c>
      <c r="E67" s="4">
        <f t="shared" ref="E67:E85" si="3">IF(B67&gt;86,86,B67)</f>
        <v>84</v>
      </c>
      <c r="F67" s="4">
        <f t="shared" ref="F67:F85" si="4">IF(C67&lt;50,50,C67)</f>
        <v>69</v>
      </c>
      <c r="G67" s="1">
        <f t="shared" si="2"/>
        <v>1301</v>
      </c>
    </row>
    <row r="68" spans="1:7" x14ac:dyDescent="0.2">
      <c r="A68" s="2">
        <v>43681</v>
      </c>
      <c r="B68" s="1">
        <v>85</v>
      </c>
      <c r="C68" s="1">
        <v>65</v>
      </c>
      <c r="D68" s="1">
        <v>0.11</v>
      </c>
      <c r="E68" s="4">
        <f t="shared" si="3"/>
        <v>85</v>
      </c>
      <c r="F68" s="4">
        <f t="shared" si="4"/>
        <v>65</v>
      </c>
      <c r="G68" s="1">
        <f t="shared" ref="G68:G85" si="5">G67+(((E68+F68)/2)-50)</f>
        <v>1326</v>
      </c>
    </row>
    <row r="69" spans="1:7" x14ac:dyDescent="0.2">
      <c r="A69" s="2">
        <v>43682</v>
      </c>
      <c r="B69" s="1">
        <v>85</v>
      </c>
      <c r="C69" s="1">
        <v>68</v>
      </c>
      <c r="D69" s="1">
        <v>0</v>
      </c>
      <c r="E69" s="4">
        <f t="shared" si="3"/>
        <v>85</v>
      </c>
      <c r="F69" s="4">
        <f t="shared" si="4"/>
        <v>68</v>
      </c>
      <c r="G69" s="1">
        <f t="shared" si="5"/>
        <v>1352.5</v>
      </c>
    </row>
    <row r="70" spans="1:7" x14ac:dyDescent="0.2">
      <c r="A70" s="2">
        <v>43683</v>
      </c>
      <c r="B70" s="1">
        <v>83</v>
      </c>
      <c r="C70" s="1">
        <v>62</v>
      </c>
      <c r="D70" s="1">
        <v>0.12</v>
      </c>
      <c r="E70" s="4">
        <f t="shared" si="3"/>
        <v>83</v>
      </c>
      <c r="F70" s="4">
        <f t="shared" si="4"/>
        <v>62</v>
      </c>
      <c r="G70" s="1">
        <f t="shared" si="5"/>
        <v>1375</v>
      </c>
    </row>
    <row r="71" spans="1:7" x14ac:dyDescent="0.2">
      <c r="A71" s="2">
        <v>43684</v>
      </c>
      <c r="B71" s="1">
        <v>82</v>
      </c>
      <c r="C71" s="1">
        <v>66</v>
      </c>
      <c r="D71" s="1">
        <v>0</v>
      </c>
      <c r="E71" s="4">
        <f t="shared" si="3"/>
        <v>82</v>
      </c>
      <c r="F71" s="4">
        <f t="shared" si="4"/>
        <v>66</v>
      </c>
      <c r="G71" s="1">
        <f t="shared" si="5"/>
        <v>1399</v>
      </c>
    </row>
    <row r="72" spans="1:7" x14ac:dyDescent="0.2">
      <c r="A72" s="2">
        <v>43685</v>
      </c>
      <c r="B72" s="3">
        <v>83</v>
      </c>
      <c r="C72" s="3">
        <v>55</v>
      </c>
      <c r="D72" s="1">
        <v>0</v>
      </c>
      <c r="E72" s="4">
        <f t="shared" si="3"/>
        <v>83</v>
      </c>
      <c r="F72" s="4">
        <f t="shared" si="4"/>
        <v>55</v>
      </c>
      <c r="G72" s="1">
        <f t="shared" si="5"/>
        <v>1418</v>
      </c>
    </row>
    <row r="73" spans="1:7" x14ac:dyDescent="0.2">
      <c r="A73" s="2">
        <v>43686</v>
      </c>
      <c r="B73" s="1">
        <v>75</v>
      </c>
      <c r="C73" s="1">
        <v>54</v>
      </c>
      <c r="D73" s="1">
        <v>0</v>
      </c>
      <c r="E73" s="4">
        <f t="shared" si="3"/>
        <v>75</v>
      </c>
      <c r="F73" s="4">
        <f t="shared" si="4"/>
        <v>54</v>
      </c>
      <c r="G73" s="1">
        <f t="shared" si="5"/>
        <v>1432.5</v>
      </c>
    </row>
    <row r="74" spans="1:7" x14ac:dyDescent="0.2">
      <c r="A74" s="2">
        <v>43687</v>
      </c>
      <c r="B74" s="1">
        <v>77</v>
      </c>
      <c r="C74" s="1">
        <v>62</v>
      </c>
      <c r="D74" s="1">
        <v>0</v>
      </c>
      <c r="E74" s="4">
        <f t="shared" si="3"/>
        <v>77</v>
      </c>
      <c r="F74" s="4">
        <f t="shared" si="4"/>
        <v>62</v>
      </c>
      <c r="G74" s="1">
        <f t="shared" si="5"/>
        <v>1452</v>
      </c>
    </row>
    <row r="75" spans="1:7" x14ac:dyDescent="0.2">
      <c r="A75" s="2">
        <v>43688</v>
      </c>
      <c r="B75" s="1">
        <v>70</v>
      </c>
      <c r="C75" s="1">
        <v>63</v>
      </c>
      <c r="D75" s="1">
        <v>0.81</v>
      </c>
      <c r="E75" s="4">
        <f t="shared" si="3"/>
        <v>70</v>
      </c>
      <c r="F75" s="4">
        <f t="shared" si="4"/>
        <v>63</v>
      </c>
      <c r="G75" s="1">
        <f t="shared" si="5"/>
        <v>1468.5</v>
      </c>
    </row>
    <row r="76" spans="1:7" x14ac:dyDescent="0.2">
      <c r="A76" s="2">
        <v>43689</v>
      </c>
      <c r="B76" s="1">
        <v>79</v>
      </c>
      <c r="C76" s="1">
        <v>62</v>
      </c>
      <c r="D76" s="1">
        <v>0</v>
      </c>
      <c r="E76" s="4">
        <f t="shared" si="3"/>
        <v>79</v>
      </c>
      <c r="F76" s="4">
        <f t="shared" si="4"/>
        <v>62</v>
      </c>
      <c r="G76" s="1">
        <f t="shared" si="5"/>
        <v>1489</v>
      </c>
    </row>
    <row r="77" spans="1:7" x14ac:dyDescent="0.2">
      <c r="A77" s="2">
        <v>43690</v>
      </c>
      <c r="B77" s="1">
        <v>77</v>
      </c>
      <c r="C77" s="1">
        <v>59</v>
      </c>
      <c r="D77" s="1" t="s">
        <v>0</v>
      </c>
      <c r="E77" s="4">
        <f t="shared" si="3"/>
        <v>77</v>
      </c>
      <c r="F77" s="4">
        <f t="shared" si="4"/>
        <v>59</v>
      </c>
      <c r="G77" s="1">
        <f t="shared" si="5"/>
        <v>1507</v>
      </c>
    </row>
    <row r="78" spans="1:7" x14ac:dyDescent="0.2">
      <c r="A78" s="2">
        <v>43691</v>
      </c>
      <c r="B78" s="1">
        <v>80</v>
      </c>
      <c r="C78" s="1">
        <v>60</v>
      </c>
      <c r="D78" s="1">
        <v>0.63</v>
      </c>
      <c r="E78" s="4">
        <f t="shared" si="3"/>
        <v>80</v>
      </c>
      <c r="F78" s="4">
        <f t="shared" si="4"/>
        <v>60</v>
      </c>
      <c r="G78" s="1">
        <f t="shared" si="5"/>
        <v>1527</v>
      </c>
    </row>
    <row r="79" spans="1:7" x14ac:dyDescent="0.2">
      <c r="A79" s="2">
        <v>43692</v>
      </c>
      <c r="B79" s="1">
        <v>74</v>
      </c>
      <c r="C79" s="1">
        <v>58</v>
      </c>
      <c r="D79" s="1">
        <v>0</v>
      </c>
      <c r="E79" s="4">
        <f t="shared" si="3"/>
        <v>74</v>
      </c>
      <c r="F79" s="4">
        <f t="shared" si="4"/>
        <v>58</v>
      </c>
      <c r="G79" s="1">
        <f t="shared" si="5"/>
        <v>1543</v>
      </c>
    </row>
    <row r="80" spans="1:7" x14ac:dyDescent="0.2">
      <c r="A80" s="2">
        <v>43693</v>
      </c>
      <c r="B80" s="1">
        <v>78</v>
      </c>
      <c r="C80" s="1">
        <v>62</v>
      </c>
      <c r="D80" s="1">
        <v>0.57999999999999996</v>
      </c>
      <c r="E80" s="4">
        <f t="shared" si="3"/>
        <v>78</v>
      </c>
      <c r="F80" s="4">
        <f t="shared" si="4"/>
        <v>62</v>
      </c>
      <c r="G80" s="1">
        <f t="shared" si="5"/>
        <v>1563</v>
      </c>
    </row>
    <row r="81" spans="1:7" x14ac:dyDescent="0.2">
      <c r="A81" s="2">
        <v>43694</v>
      </c>
      <c r="B81" s="1">
        <v>77</v>
      </c>
      <c r="C81" s="1">
        <v>58</v>
      </c>
      <c r="D81" s="1">
        <v>0</v>
      </c>
      <c r="E81" s="4">
        <f t="shared" si="3"/>
        <v>77</v>
      </c>
      <c r="F81" s="4">
        <f t="shared" si="4"/>
        <v>58</v>
      </c>
      <c r="G81" s="1">
        <f t="shared" si="5"/>
        <v>1580.5</v>
      </c>
    </row>
    <row r="82" spans="1:7" x14ac:dyDescent="0.2">
      <c r="A82" s="2">
        <v>43695</v>
      </c>
      <c r="B82" s="1">
        <v>81</v>
      </c>
      <c r="C82" s="1">
        <v>62</v>
      </c>
      <c r="D82" s="1">
        <v>3.1</v>
      </c>
      <c r="E82" s="4">
        <f t="shared" si="3"/>
        <v>81</v>
      </c>
      <c r="F82" s="4">
        <f t="shared" si="4"/>
        <v>62</v>
      </c>
      <c r="G82" s="1">
        <f t="shared" si="5"/>
        <v>1602</v>
      </c>
    </row>
    <row r="83" spans="1:7" x14ac:dyDescent="0.2">
      <c r="A83" s="2">
        <v>43696</v>
      </c>
      <c r="B83" s="1">
        <v>72</v>
      </c>
      <c r="C83" s="1">
        <v>51</v>
      </c>
      <c r="D83" s="1">
        <v>0</v>
      </c>
      <c r="E83" s="4">
        <f t="shared" si="3"/>
        <v>72</v>
      </c>
      <c r="F83" s="4">
        <f t="shared" si="4"/>
        <v>51</v>
      </c>
      <c r="G83" s="1">
        <f t="shared" si="5"/>
        <v>1613.5</v>
      </c>
    </row>
    <row r="84" spans="1:7" x14ac:dyDescent="0.2">
      <c r="A84" s="2">
        <v>43697</v>
      </c>
      <c r="B84" s="1">
        <v>79</v>
      </c>
      <c r="C84" s="1">
        <v>60</v>
      </c>
      <c r="D84" s="1">
        <v>0</v>
      </c>
      <c r="E84" s="4">
        <f t="shared" si="3"/>
        <v>79</v>
      </c>
      <c r="F84" s="4">
        <f t="shared" si="4"/>
        <v>60</v>
      </c>
      <c r="G84" s="1">
        <f t="shared" si="5"/>
        <v>1633</v>
      </c>
    </row>
    <row r="85" spans="1:7" x14ac:dyDescent="0.2">
      <c r="A85" s="2">
        <v>43698</v>
      </c>
      <c r="B85" s="3">
        <v>80</v>
      </c>
      <c r="C85" s="3">
        <v>55</v>
      </c>
      <c r="D85" s="1">
        <v>0.68</v>
      </c>
      <c r="E85" s="4">
        <f t="shared" si="3"/>
        <v>80</v>
      </c>
      <c r="F85" s="4">
        <f t="shared" si="4"/>
        <v>55</v>
      </c>
      <c r="G85" s="1">
        <f t="shared" si="5"/>
        <v>1650.5</v>
      </c>
    </row>
    <row r="86" spans="1:7" x14ac:dyDescent="0.2">
      <c r="A86" s="2"/>
    </row>
    <row r="87" spans="1:7" x14ac:dyDescent="0.2">
      <c r="A87" s="2"/>
    </row>
    <row r="88" spans="1:7" x14ac:dyDescent="0.2">
      <c r="A88" s="2"/>
    </row>
    <row r="89" spans="1:7" x14ac:dyDescent="0.2">
      <c r="A89" s="2"/>
    </row>
    <row r="90" spans="1:7" x14ac:dyDescent="0.2">
      <c r="A90" s="2"/>
    </row>
    <row r="91" spans="1:7" x14ac:dyDescent="0.2">
      <c r="A91" s="2"/>
    </row>
    <row r="92" spans="1:7" x14ac:dyDescent="0.2">
      <c r="A92" s="2"/>
    </row>
    <row r="93" spans="1:7" x14ac:dyDescent="0.2">
      <c r="A93" s="2"/>
    </row>
    <row r="94" spans="1:7" x14ac:dyDescent="0.2">
      <c r="A94" s="2"/>
    </row>
    <row r="95" spans="1:7" x14ac:dyDescent="0.2">
      <c r="A95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F75E2-1BF2-BD4B-B3D7-B140B5D20462}">
  <dimension ref="A1:K118"/>
  <sheetViews>
    <sheetView workbookViewId="0">
      <selection activeCell="K5" sqref="K5"/>
    </sheetView>
  </sheetViews>
  <sheetFormatPr baseColWidth="10" defaultRowHeight="16" x14ac:dyDescent="0.2"/>
  <cols>
    <col min="1" max="16384" width="10.83203125" style="1"/>
  </cols>
  <sheetData>
    <row r="1" spans="1:11" x14ac:dyDescent="0.2">
      <c r="A1" s="1" t="s">
        <v>1</v>
      </c>
      <c r="B1" s="1" t="s">
        <v>2</v>
      </c>
      <c r="C1" s="1" t="s">
        <v>3</v>
      </c>
      <c r="D1" s="1" t="s">
        <v>4</v>
      </c>
      <c r="E1" s="1" t="s">
        <v>6</v>
      </c>
      <c r="F1" s="1" t="s">
        <v>7</v>
      </c>
      <c r="G1" s="1" t="s">
        <v>5</v>
      </c>
      <c r="J1" s="1" t="s">
        <v>9</v>
      </c>
      <c r="K1" s="1" t="s">
        <v>10</v>
      </c>
    </row>
    <row r="2" spans="1:11" x14ac:dyDescent="0.2">
      <c r="A2" s="2">
        <v>43958</v>
      </c>
      <c r="B2" s="1">
        <v>66</v>
      </c>
      <c r="C2" s="1">
        <v>42</v>
      </c>
      <c r="D2" s="1">
        <v>0</v>
      </c>
      <c r="E2" s="4">
        <f>IF(B2&gt;86,86,B2)</f>
        <v>66</v>
      </c>
      <c r="F2" s="4">
        <f>IF(C2&lt;50,50,C2)</f>
        <v>50</v>
      </c>
      <c r="G2" s="1">
        <v>0</v>
      </c>
      <c r="H2" s="1" t="s">
        <v>8</v>
      </c>
      <c r="J2" s="1" t="s">
        <v>11</v>
      </c>
      <c r="K2" s="1">
        <f>SUM(D2:D41)</f>
        <v>5.5799999999999992</v>
      </c>
    </row>
    <row r="3" spans="1:11" x14ac:dyDescent="0.2">
      <c r="A3" s="2">
        <v>43959</v>
      </c>
      <c r="B3" s="1">
        <v>58</v>
      </c>
      <c r="C3" s="1">
        <v>33</v>
      </c>
      <c r="D3" s="1">
        <v>0</v>
      </c>
      <c r="E3" s="4">
        <f t="shared" ref="E3:E66" si="0">IF(B3&gt;86,86,B3)</f>
        <v>58</v>
      </c>
      <c r="F3" s="4">
        <f t="shared" ref="F3:F66" si="1">IF(C3&lt;50,50,C3)</f>
        <v>50</v>
      </c>
      <c r="G3" s="1">
        <v>0</v>
      </c>
      <c r="J3" s="1" t="s">
        <v>12</v>
      </c>
      <c r="K3" s="1">
        <f>SUM(D43:D67)</f>
        <v>3.3699999999999997</v>
      </c>
    </row>
    <row r="4" spans="1:11" x14ac:dyDescent="0.2">
      <c r="A4" s="2">
        <v>43960</v>
      </c>
      <c r="B4" s="1">
        <v>48</v>
      </c>
      <c r="C4" s="1">
        <v>30</v>
      </c>
      <c r="D4" s="1">
        <v>0</v>
      </c>
      <c r="E4" s="4">
        <v>50</v>
      </c>
      <c r="F4" s="4">
        <f t="shared" si="1"/>
        <v>50</v>
      </c>
      <c r="G4" s="1">
        <v>0</v>
      </c>
      <c r="J4" s="1" t="s">
        <v>13</v>
      </c>
      <c r="K4" s="1">
        <f>SUM(D68:D85)</f>
        <v>1.83</v>
      </c>
    </row>
    <row r="5" spans="1:11" x14ac:dyDescent="0.2">
      <c r="A5" s="2">
        <v>43961</v>
      </c>
      <c r="B5" s="1">
        <v>58</v>
      </c>
      <c r="C5" s="1">
        <v>37</v>
      </c>
      <c r="D5" s="1">
        <v>0.16</v>
      </c>
      <c r="E5" s="4">
        <f t="shared" si="0"/>
        <v>58</v>
      </c>
      <c r="F5" s="4">
        <f t="shared" si="1"/>
        <v>50</v>
      </c>
      <c r="G5" s="1">
        <v>0</v>
      </c>
    </row>
    <row r="6" spans="1:11" x14ac:dyDescent="0.2">
      <c r="A6" s="2">
        <v>43962</v>
      </c>
      <c r="B6" s="1">
        <v>46</v>
      </c>
      <c r="C6" s="1">
        <v>37</v>
      </c>
      <c r="D6" s="1">
        <v>0</v>
      </c>
      <c r="E6" s="4">
        <v>50</v>
      </c>
      <c r="F6" s="4">
        <f t="shared" si="1"/>
        <v>50</v>
      </c>
      <c r="G6" s="1">
        <v>0</v>
      </c>
    </row>
    <row r="7" spans="1:11" x14ac:dyDescent="0.2">
      <c r="A7" s="2">
        <v>43963</v>
      </c>
      <c r="B7" s="1">
        <v>54</v>
      </c>
      <c r="C7" s="1">
        <v>31</v>
      </c>
      <c r="D7" s="1">
        <v>0</v>
      </c>
      <c r="E7" s="5">
        <f t="shared" si="0"/>
        <v>54</v>
      </c>
      <c r="F7" s="4">
        <f t="shared" si="1"/>
        <v>50</v>
      </c>
      <c r="G7" s="1">
        <v>0</v>
      </c>
    </row>
    <row r="8" spans="1:11" x14ac:dyDescent="0.2">
      <c r="A8" s="2">
        <v>43964</v>
      </c>
      <c r="B8" s="1">
        <v>57</v>
      </c>
      <c r="C8" s="1">
        <v>40</v>
      </c>
      <c r="D8" s="1">
        <v>0</v>
      </c>
      <c r="E8" s="4">
        <f t="shared" si="0"/>
        <v>57</v>
      </c>
      <c r="F8" s="4">
        <f t="shared" si="1"/>
        <v>50</v>
      </c>
      <c r="G8" s="1">
        <v>0</v>
      </c>
    </row>
    <row r="9" spans="1:11" x14ac:dyDescent="0.2">
      <c r="A9" s="2">
        <v>43965</v>
      </c>
      <c r="B9" s="1">
        <v>61</v>
      </c>
      <c r="C9" s="1">
        <v>49</v>
      </c>
      <c r="D9" s="1">
        <v>7.0000000000000007E-2</v>
      </c>
      <c r="E9" s="4">
        <f t="shared" si="0"/>
        <v>61</v>
      </c>
      <c r="F9" s="4">
        <f t="shared" si="1"/>
        <v>50</v>
      </c>
      <c r="G9" s="1">
        <f t="shared" ref="G9:G67" si="2">G8+(((E9+F9)/2)-50)</f>
        <v>5.5</v>
      </c>
    </row>
    <row r="10" spans="1:11" x14ac:dyDescent="0.2">
      <c r="A10" s="2">
        <v>43966</v>
      </c>
      <c r="B10" s="1">
        <v>72</v>
      </c>
      <c r="C10" s="1">
        <v>45</v>
      </c>
      <c r="D10" s="1">
        <v>0</v>
      </c>
      <c r="E10" s="4">
        <f t="shared" si="0"/>
        <v>72</v>
      </c>
      <c r="F10" s="4">
        <f t="shared" si="1"/>
        <v>50</v>
      </c>
      <c r="G10" s="1">
        <f t="shared" si="2"/>
        <v>16.5</v>
      </c>
    </row>
    <row r="11" spans="1:11" x14ac:dyDescent="0.2">
      <c r="A11" s="2">
        <v>43967</v>
      </c>
      <c r="B11" s="1">
        <v>69</v>
      </c>
      <c r="C11" s="1">
        <v>49</v>
      </c>
      <c r="D11" s="1">
        <v>0</v>
      </c>
      <c r="E11" s="4">
        <f t="shared" si="0"/>
        <v>69</v>
      </c>
      <c r="F11" s="4">
        <f t="shared" si="1"/>
        <v>50</v>
      </c>
      <c r="G11" s="1">
        <f t="shared" si="2"/>
        <v>26</v>
      </c>
    </row>
    <row r="12" spans="1:11" x14ac:dyDescent="0.2">
      <c r="A12" s="2">
        <v>43968</v>
      </c>
      <c r="B12" s="1">
        <v>62</v>
      </c>
      <c r="C12" s="1">
        <v>47</v>
      </c>
      <c r="D12" s="1">
        <v>1.72</v>
      </c>
      <c r="E12" s="4">
        <f t="shared" si="0"/>
        <v>62</v>
      </c>
      <c r="F12" s="4">
        <f t="shared" si="1"/>
        <v>50</v>
      </c>
      <c r="G12" s="1">
        <f t="shared" si="2"/>
        <v>32</v>
      </c>
    </row>
    <row r="13" spans="1:11" x14ac:dyDescent="0.2">
      <c r="A13" s="2">
        <v>43969</v>
      </c>
      <c r="B13" s="1">
        <v>52</v>
      </c>
      <c r="C13" s="1">
        <v>48</v>
      </c>
      <c r="D13" s="1">
        <v>0.95</v>
      </c>
      <c r="E13" s="4">
        <f t="shared" si="0"/>
        <v>52</v>
      </c>
      <c r="F13" s="4">
        <f t="shared" si="1"/>
        <v>50</v>
      </c>
      <c r="G13" s="1">
        <v>32</v>
      </c>
    </row>
    <row r="14" spans="1:11" x14ac:dyDescent="0.2">
      <c r="A14" s="2">
        <v>43970</v>
      </c>
      <c r="B14" s="1">
        <v>64</v>
      </c>
      <c r="C14" s="1">
        <v>50</v>
      </c>
      <c r="D14" s="1">
        <v>0</v>
      </c>
      <c r="E14" s="4">
        <f t="shared" si="0"/>
        <v>64</v>
      </c>
      <c r="F14" s="4">
        <f t="shared" si="1"/>
        <v>50</v>
      </c>
      <c r="G14" s="1">
        <f t="shared" si="2"/>
        <v>39</v>
      </c>
    </row>
    <row r="15" spans="1:11" x14ac:dyDescent="0.2">
      <c r="A15" s="2">
        <v>43971</v>
      </c>
      <c r="B15" s="1">
        <v>69</v>
      </c>
      <c r="C15" s="1">
        <v>52</v>
      </c>
      <c r="D15" s="1">
        <v>0</v>
      </c>
      <c r="E15" s="4">
        <f t="shared" si="0"/>
        <v>69</v>
      </c>
      <c r="F15" s="4">
        <f t="shared" si="1"/>
        <v>52</v>
      </c>
      <c r="G15" s="1">
        <f t="shared" si="2"/>
        <v>49.5</v>
      </c>
    </row>
    <row r="16" spans="1:11" x14ac:dyDescent="0.2">
      <c r="A16" s="2">
        <v>43972</v>
      </c>
      <c r="B16" s="1">
        <v>70</v>
      </c>
      <c r="C16" s="1">
        <v>52</v>
      </c>
      <c r="D16" s="1">
        <v>0</v>
      </c>
      <c r="E16" s="4">
        <f t="shared" si="0"/>
        <v>70</v>
      </c>
      <c r="F16" s="4">
        <f t="shared" si="1"/>
        <v>52</v>
      </c>
      <c r="G16" s="1">
        <f t="shared" si="2"/>
        <v>60.5</v>
      </c>
    </row>
    <row r="17" spans="1:7" x14ac:dyDescent="0.2">
      <c r="A17" s="2">
        <v>43973</v>
      </c>
      <c r="B17" s="1">
        <v>76</v>
      </c>
      <c r="C17" s="1">
        <v>57</v>
      </c>
      <c r="D17" s="1">
        <v>0</v>
      </c>
      <c r="E17" s="4">
        <f t="shared" si="0"/>
        <v>76</v>
      </c>
      <c r="F17" s="4">
        <f t="shared" si="1"/>
        <v>57</v>
      </c>
      <c r="G17" s="1">
        <f t="shared" si="2"/>
        <v>77</v>
      </c>
    </row>
    <row r="18" spans="1:7" x14ac:dyDescent="0.2">
      <c r="A18" s="2">
        <v>43974</v>
      </c>
      <c r="B18" s="1">
        <v>65</v>
      </c>
      <c r="C18" s="1">
        <v>56</v>
      </c>
      <c r="D18" s="1">
        <v>0.16</v>
      </c>
      <c r="E18" s="4">
        <f t="shared" si="0"/>
        <v>65</v>
      </c>
      <c r="F18" s="4">
        <f t="shared" si="1"/>
        <v>56</v>
      </c>
      <c r="G18" s="1">
        <f t="shared" si="2"/>
        <v>87.5</v>
      </c>
    </row>
    <row r="19" spans="1:7" x14ac:dyDescent="0.2">
      <c r="A19" s="2">
        <v>43975</v>
      </c>
      <c r="B19" s="1">
        <v>65</v>
      </c>
      <c r="C19" s="1">
        <v>58</v>
      </c>
      <c r="D19" s="1">
        <v>0.1</v>
      </c>
      <c r="E19" s="4">
        <f t="shared" si="0"/>
        <v>65</v>
      </c>
      <c r="F19" s="4">
        <f t="shared" si="1"/>
        <v>58</v>
      </c>
      <c r="G19" s="1">
        <f t="shared" si="2"/>
        <v>99</v>
      </c>
    </row>
    <row r="20" spans="1:7" x14ac:dyDescent="0.2">
      <c r="A20" s="2">
        <v>43976</v>
      </c>
      <c r="B20" s="1">
        <v>71</v>
      </c>
      <c r="C20" s="1">
        <v>56</v>
      </c>
      <c r="D20" s="1">
        <v>0.02</v>
      </c>
      <c r="E20" s="4">
        <f t="shared" si="0"/>
        <v>71</v>
      </c>
      <c r="F20" s="4">
        <f t="shared" si="1"/>
        <v>56</v>
      </c>
      <c r="G20" s="1">
        <f t="shared" si="2"/>
        <v>112.5</v>
      </c>
    </row>
    <row r="21" spans="1:7" x14ac:dyDescent="0.2">
      <c r="A21" s="2">
        <v>43977</v>
      </c>
      <c r="B21" s="1">
        <v>77</v>
      </c>
      <c r="C21" s="1">
        <v>60</v>
      </c>
      <c r="D21" s="1">
        <v>0.06</v>
      </c>
      <c r="E21" s="4">
        <f t="shared" si="0"/>
        <v>77</v>
      </c>
      <c r="F21" s="4">
        <f t="shared" si="1"/>
        <v>60</v>
      </c>
      <c r="G21" s="1">
        <f t="shared" si="2"/>
        <v>131</v>
      </c>
    </row>
    <row r="22" spans="1:7" x14ac:dyDescent="0.2">
      <c r="A22" s="2">
        <v>43978</v>
      </c>
      <c r="B22" s="1">
        <v>77</v>
      </c>
      <c r="C22" s="1">
        <v>64</v>
      </c>
      <c r="D22" s="1">
        <v>1.19</v>
      </c>
      <c r="E22" s="4">
        <f t="shared" si="0"/>
        <v>77</v>
      </c>
      <c r="F22" s="4">
        <f t="shared" si="1"/>
        <v>64</v>
      </c>
      <c r="G22" s="1">
        <f t="shared" si="2"/>
        <v>151.5</v>
      </c>
    </row>
    <row r="23" spans="1:7" x14ac:dyDescent="0.2">
      <c r="A23" s="2">
        <v>43979</v>
      </c>
      <c r="B23" s="1">
        <v>80</v>
      </c>
      <c r="C23" s="1">
        <v>63</v>
      </c>
      <c r="D23" s="1">
        <v>0</v>
      </c>
      <c r="E23" s="4">
        <f t="shared" si="0"/>
        <v>80</v>
      </c>
      <c r="F23" s="4">
        <f t="shared" si="1"/>
        <v>63</v>
      </c>
      <c r="G23" s="1">
        <f t="shared" si="2"/>
        <v>173</v>
      </c>
    </row>
    <row r="24" spans="1:7" x14ac:dyDescent="0.2">
      <c r="A24" s="2">
        <v>43980</v>
      </c>
      <c r="B24" s="1">
        <v>77</v>
      </c>
      <c r="C24" s="1">
        <v>60</v>
      </c>
      <c r="D24" s="1">
        <v>0</v>
      </c>
      <c r="E24" s="4">
        <f t="shared" si="0"/>
        <v>77</v>
      </c>
      <c r="F24" s="4">
        <f t="shared" si="1"/>
        <v>60</v>
      </c>
      <c r="G24" s="1">
        <f t="shared" si="2"/>
        <v>191.5</v>
      </c>
    </row>
    <row r="25" spans="1:7" x14ac:dyDescent="0.2">
      <c r="A25" s="2">
        <v>43981</v>
      </c>
      <c r="B25" s="1">
        <v>77</v>
      </c>
      <c r="C25" s="1">
        <v>54</v>
      </c>
      <c r="D25" s="1">
        <v>0</v>
      </c>
      <c r="E25" s="4">
        <f t="shared" si="0"/>
        <v>77</v>
      </c>
      <c r="F25" s="4">
        <f t="shared" si="1"/>
        <v>54</v>
      </c>
      <c r="G25" s="1">
        <f t="shared" si="2"/>
        <v>207</v>
      </c>
    </row>
    <row r="26" spans="1:7" x14ac:dyDescent="0.2">
      <c r="A26" s="2">
        <v>43982</v>
      </c>
      <c r="B26" s="1">
        <v>64</v>
      </c>
      <c r="C26" s="1">
        <v>48</v>
      </c>
      <c r="D26" s="1">
        <v>0</v>
      </c>
      <c r="E26" s="4">
        <f t="shared" si="0"/>
        <v>64</v>
      </c>
      <c r="F26" s="4">
        <f t="shared" si="1"/>
        <v>50</v>
      </c>
      <c r="G26" s="1">
        <f t="shared" si="2"/>
        <v>214</v>
      </c>
    </row>
    <row r="27" spans="1:7" x14ac:dyDescent="0.2">
      <c r="A27" s="2">
        <v>43983</v>
      </c>
      <c r="B27" s="1">
        <v>76</v>
      </c>
      <c r="C27" s="1">
        <v>55</v>
      </c>
      <c r="D27" s="1">
        <v>0</v>
      </c>
      <c r="E27" s="4">
        <f t="shared" si="0"/>
        <v>76</v>
      </c>
      <c r="F27" s="4">
        <f t="shared" si="1"/>
        <v>55</v>
      </c>
      <c r="G27" s="1">
        <f t="shared" si="2"/>
        <v>229.5</v>
      </c>
    </row>
    <row r="28" spans="1:7" x14ac:dyDescent="0.2">
      <c r="A28" s="2">
        <v>43984</v>
      </c>
      <c r="B28" s="1">
        <v>89</v>
      </c>
      <c r="C28" s="1">
        <v>63</v>
      </c>
      <c r="D28" s="1">
        <v>0</v>
      </c>
      <c r="E28" s="4">
        <f t="shared" si="0"/>
        <v>86</v>
      </c>
      <c r="F28" s="4">
        <f t="shared" si="1"/>
        <v>63</v>
      </c>
      <c r="G28" s="1">
        <f t="shared" si="2"/>
        <v>254</v>
      </c>
    </row>
    <row r="29" spans="1:7" x14ac:dyDescent="0.2">
      <c r="A29" s="2">
        <v>43985</v>
      </c>
      <c r="B29" s="3">
        <v>89</v>
      </c>
      <c r="C29" s="3">
        <v>62</v>
      </c>
      <c r="D29" s="1">
        <v>0.5</v>
      </c>
      <c r="E29" s="4">
        <f t="shared" si="0"/>
        <v>86</v>
      </c>
      <c r="F29" s="4">
        <f t="shared" si="1"/>
        <v>62</v>
      </c>
      <c r="G29" s="1">
        <f t="shared" si="2"/>
        <v>278</v>
      </c>
    </row>
    <row r="30" spans="1:7" x14ac:dyDescent="0.2">
      <c r="A30" s="2">
        <v>43986</v>
      </c>
      <c r="B30" s="1">
        <v>80</v>
      </c>
      <c r="C30" s="1">
        <v>59</v>
      </c>
      <c r="D30" s="1">
        <v>0</v>
      </c>
      <c r="E30" s="4">
        <f t="shared" si="0"/>
        <v>80</v>
      </c>
      <c r="F30" s="4">
        <f t="shared" si="1"/>
        <v>59</v>
      </c>
      <c r="G30" s="1">
        <f t="shared" si="2"/>
        <v>297.5</v>
      </c>
    </row>
    <row r="31" spans="1:7" x14ac:dyDescent="0.2">
      <c r="A31" s="2">
        <v>43987</v>
      </c>
      <c r="B31" s="1">
        <v>83</v>
      </c>
      <c r="C31" s="1">
        <v>57</v>
      </c>
      <c r="D31" s="1">
        <v>0.17</v>
      </c>
      <c r="E31" s="4">
        <f t="shared" si="0"/>
        <v>83</v>
      </c>
      <c r="F31" s="4">
        <f t="shared" si="1"/>
        <v>57</v>
      </c>
      <c r="G31" s="1">
        <f t="shared" si="2"/>
        <v>317.5</v>
      </c>
    </row>
    <row r="32" spans="1:7" x14ac:dyDescent="0.2">
      <c r="A32" s="2">
        <v>43988</v>
      </c>
      <c r="B32" s="1">
        <v>79</v>
      </c>
      <c r="C32" s="1">
        <v>54</v>
      </c>
      <c r="D32" s="1">
        <v>0.01</v>
      </c>
      <c r="E32" s="4">
        <f t="shared" si="0"/>
        <v>79</v>
      </c>
      <c r="F32" s="4">
        <f t="shared" si="1"/>
        <v>54</v>
      </c>
      <c r="G32" s="1">
        <f t="shared" si="2"/>
        <v>334</v>
      </c>
    </row>
    <row r="33" spans="1:7" x14ac:dyDescent="0.2">
      <c r="A33" s="2">
        <v>43989</v>
      </c>
      <c r="B33" s="1">
        <v>75</v>
      </c>
      <c r="C33" s="1">
        <v>60</v>
      </c>
      <c r="D33" s="1">
        <v>0.3</v>
      </c>
      <c r="E33" s="4">
        <f t="shared" si="0"/>
        <v>75</v>
      </c>
      <c r="F33" s="4">
        <f t="shared" si="1"/>
        <v>60</v>
      </c>
      <c r="G33" s="1">
        <f t="shared" si="2"/>
        <v>351.5</v>
      </c>
    </row>
    <row r="34" spans="1:7" x14ac:dyDescent="0.2">
      <c r="A34" s="2">
        <v>43990</v>
      </c>
      <c r="B34" s="3">
        <v>84</v>
      </c>
      <c r="C34" s="3">
        <v>64</v>
      </c>
      <c r="D34" s="1">
        <v>0</v>
      </c>
      <c r="E34" s="4">
        <f t="shared" si="0"/>
        <v>84</v>
      </c>
      <c r="F34" s="4">
        <f t="shared" si="1"/>
        <v>64</v>
      </c>
      <c r="G34" s="1">
        <f t="shared" si="2"/>
        <v>375.5</v>
      </c>
    </row>
    <row r="35" spans="1:7" x14ac:dyDescent="0.2">
      <c r="A35" s="2">
        <v>43991</v>
      </c>
      <c r="B35" s="1">
        <v>94</v>
      </c>
      <c r="C35" s="1">
        <v>68</v>
      </c>
      <c r="D35" s="1">
        <v>0</v>
      </c>
      <c r="E35" s="4">
        <f t="shared" si="0"/>
        <v>86</v>
      </c>
      <c r="F35" s="4">
        <f t="shared" si="1"/>
        <v>68</v>
      </c>
      <c r="G35" s="1">
        <f t="shared" si="2"/>
        <v>402.5</v>
      </c>
    </row>
    <row r="36" spans="1:7" x14ac:dyDescent="0.2">
      <c r="A36" s="2">
        <v>43992</v>
      </c>
      <c r="B36" s="1">
        <v>82</v>
      </c>
      <c r="C36" s="1">
        <v>56</v>
      </c>
      <c r="D36" s="1">
        <v>0.17</v>
      </c>
      <c r="E36" s="4">
        <f t="shared" si="0"/>
        <v>82</v>
      </c>
      <c r="F36" s="4">
        <f t="shared" si="1"/>
        <v>56</v>
      </c>
      <c r="G36" s="1">
        <f t="shared" si="2"/>
        <v>421.5</v>
      </c>
    </row>
    <row r="37" spans="1:7" x14ac:dyDescent="0.2">
      <c r="A37" s="2">
        <v>43993</v>
      </c>
      <c r="B37" s="1">
        <v>69</v>
      </c>
      <c r="C37" s="1">
        <v>55</v>
      </c>
      <c r="D37" s="1">
        <v>0</v>
      </c>
      <c r="E37" s="4">
        <f t="shared" si="0"/>
        <v>69</v>
      </c>
      <c r="F37" s="4">
        <f t="shared" si="1"/>
        <v>55</v>
      </c>
      <c r="G37" s="1">
        <f t="shared" si="2"/>
        <v>433.5</v>
      </c>
    </row>
    <row r="38" spans="1:7" x14ac:dyDescent="0.2">
      <c r="A38" s="2">
        <v>43994</v>
      </c>
      <c r="B38" s="1">
        <v>76</v>
      </c>
      <c r="C38" s="1">
        <v>55</v>
      </c>
      <c r="D38" s="1">
        <v>0</v>
      </c>
      <c r="E38" s="4">
        <f t="shared" si="0"/>
        <v>76</v>
      </c>
      <c r="F38" s="4">
        <f t="shared" si="1"/>
        <v>55</v>
      </c>
      <c r="G38" s="1">
        <f t="shared" si="2"/>
        <v>449</v>
      </c>
    </row>
    <row r="39" spans="1:7" x14ac:dyDescent="0.2">
      <c r="A39" s="2">
        <v>43995</v>
      </c>
      <c r="B39" s="1">
        <v>74</v>
      </c>
      <c r="C39" s="1">
        <v>49</v>
      </c>
      <c r="D39" s="1">
        <v>0</v>
      </c>
      <c r="E39" s="4">
        <f t="shared" si="0"/>
        <v>74</v>
      </c>
      <c r="F39" s="4">
        <f t="shared" si="1"/>
        <v>50</v>
      </c>
      <c r="G39" s="1">
        <f t="shared" si="2"/>
        <v>461</v>
      </c>
    </row>
    <row r="40" spans="1:7" x14ac:dyDescent="0.2">
      <c r="A40" s="2">
        <v>43996</v>
      </c>
      <c r="B40" s="1">
        <v>70</v>
      </c>
      <c r="C40" s="1">
        <v>52</v>
      </c>
      <c r="D40" s="1">
        <v>0</v>
      </c>
      <c r="E40" s="4">
        <f t="shared" si="0"/>
        <v>70</v>
      </c>
      <c r="F40" s="4">
        <f t="shared" si="1"/>
        <v>52</v>
      </c>
      <c r="G40" s="1">
        <f t="shared" si="2"/>
        <v>472</v>
      </c>
    </row>
    <row r="41" spans="1:7" x14ac:dyDescent="0.2">
      <c r="A41" s="2">
        <v>43997</v>
      </c>
      <c r="B41" s="1">
        <v>76</v>
      </c>
      <c r="C41" s="1">
        <v>56</v>
      </c>
      <c r="D41" s="1">
        <v>0</v>
      </c>
      <c r="E41" s="4">
        <f t="shared" si="0"/>
        <v>76</v>
      </c>
      <c r="F41" s="4">
        <f t="shared" si="1"/>
        <v>56</v>
      </c>
      <c r="G41" s="1">
        <f t="shared" si="2"/>
        <v>488</v>
      </c>
    </row>
    <row r="42" spans="1:7" x14ac:dyDescent="0.2">
      <c r="A42" s="2">
        <v>43998</v>
      </c>
      <c r="B42" s="3">
        <v>87</v>
      </c>
      <c r="C42" s="3">
        <v>63</v>
      </c>
      <c r="D42" s="1">
        <v>0</v>
      </c>
      <c r="E42" s="4">
        <f t="shared" si="0"/>
        <v>86</v>
      </c>
      <c r="F42" s="4">
        <f t="shared" si="1"/>
        <v>63</v>
      </c>
      <c r="G42" s="1">
        <f t="shared" si="2"/>
        <v>512.5</v>
      </c>
    </row>
    <row r="43" spans="1:7" x14ac:dyDescent="0.2">
      <c r="A43" s="2">
        <v>43999</v>
      </c>
      <c r="B43" s="1">
        <v>89</v>
      </c>
      <c r="C43" s="1">
        <v>64</v>
      </c>
      <c r="D43" s="1">
        <v>0</v>
      </c>
      <c r="E43" s="4">
        <f t="shared" si="0"/>
        <v>86</v>
      </c>
      <c r="F43" s="4">
        <f t="shared" si="1"/>
        <v>64</v>
      </c>
      <c r="G43" s="1">
        <f t="shared" si="2"/>
        <v>537.5</v>
      </c>
    </row>
    <row r="44" spans="1:7" x14ac:dyDescent="0.2">
      <c r="A44" s="2">
        <v>44000</v>
      </c>
      <c r="B44" s="1">
        <v>88</v>
      </c>
      <c r="C44" s="1">
        <v>69</v>
      </c>
      <c r="D44" s="1" t="s">
        <v>0</v>
      </c>
      <c r="E44" s="4">
        <f t="shared" si="0"/>
        <v>86</v>
      </c>
      <c r="F44" s="4">
        <f t="shared" si="1"/>
        <v>69</v>
      </c>
      <c r="G44" s="1">
        <f t="shared" si="2"/>
        <v>565</v>
      </c>
    </row>
    <row r="45" spans="1:7" x14ac:dyDescent="0.2">
      <c r="A45" s="2">
        <v>44001</v>
      </c>
      <c r="B45" s="1">
        <v>83</v>
      </c>
      <c r="C45" s="1">
        <v>62</v>
      </c>
      <c r="D45" s="1">
        <v>0.74</v>
      </c>
      <c r="E45" s="4">
        <f t="shared" si="0"/>
        <v>83</v>
      </c>
      <c r="F45" s="4">
        <f t="shared" si="1"/>
        <v>62</v>
      </c>
      <c r="G45" s="1">
        <f t="shared" si="2"/>
        <v>587.5</v>
      </c>
    </row>
    <row r="46" spans="1:7" x14ac:dyDescent="0.2">
      <c r="A46" s="2">
        <v>44002</v>
      </c>
      <c r="B46" s="1">
        <v>74</v>
      </c>
      <c r="C46" s="1">
        <v>60</v>
      </c>
      <c r="D46" s="1">
        <v>0</v>
      </c>
      <c r="E46" s="4">
        <f t="shared" si="0"/>
        <v>74</v>
      </c>
      <c r="F46" s="4">
        <f t="shared" si="1"/>
        <v>60</v>
      </c>
      <c r="G46" s="1">
        <f t="shared" si="2"/>
        <v>604.5</v>
      </c>
    </row>
    <row r="47" spans="1:7" x14ac:dyDescent="0.2">
      <c r="A47" s="2">
        <v>44003</v>
      </c>
      <c r="B47" s="1">
        <v>72</v>
      </c>
      <c r="C47" s="1">
        <v>58</v>
      </c>
      <c r="D47" s="1">
        <v>0.02</v>
      </c>
      <c r="E47" s="4">
        <f t="shared" si="0"/>
        <v>72</v>
      </c>
      <c r="F47" s="4">
        <f t="shared" si="1"/>
        <v>58</v>
      </c>
      <c r="G47" s="1">
        <f t="shared" si="2"/>
        <v>619.5</v>
      </c>
    </row>
    <row r="48" spans="1:7" x14ac:dyDescent="0.2">
      <c r="A48" s="2">
        <v>44004</v>
      </c>
      <c r="B48" s="1">
        <v>83</v>
      </c>
      <c r="C48" s="1">
        <v>59</v>
      </c>
      <c r="D48" s="1">
        <v>0.16</v>
      </c>
      <c r="E48" s="4">
        <f t="shared" si="0"/>
        <v>83</v>
      </c>
      <c r="F48" s="4">
        <f t="shared" si="1"/>
        <v>59</v>
      </c>
      <c r="G48" s="1">
        <f t="shared" si="2"/>
        <v>640.5</v>
      </c>
    </row>
    <row r="49" spans="1:7" x14ac:dyDescent="0.2">
      <c r="A49" s="2">
        <v>44005</v>
      </c>
      <c r="B49" s="3">
        <v>72</v>
      </c>
      <c r="C49" s="3">
        <v>56</v>
      </c>
      <c r="D49" s="1">
        <v>0</v>
      </c>
      <c r="E49" s="4">
        <f t="shared" si="0"/>
        <v>72</v>
      </c>
      <c r="F49" s="4">
        <f t="shared" si="1"/>
        <v>56</v>
      </c>
      <c r="G49" s="1">
        <f t="shared" si="2"/>
        <v>654.5</v>
      </c>
    </row>
    <row r="50" spans="1:7" x14ac:dyDescent="0.2">
      <c r="A50" s="2">
        <v>44006</v>
      </c>
      <c r="B50" s="1">
        <v>74</v>
      </c>
      <c r="C50" s="1">
        <v>54</v>
      </c>
      <c r="D50" s="1">
        <v>0.08</v>
      </c>
      <c r="E50" s="4">
        <f t="shared" si="0"/>
        <v>74</v>
      </c>
      <c r="F50" s="4">
        <f t="shared" si="1"/>
        <v>54</v>
      </c>
      <c r="G50" s="1">
        <f t="shared" si="2"/>
        <v>668.5</v>
      </c>
    </row>
    <row r="51" spans="1:7" x14ac:dyDescent="0.2">
      <c r="A51" s="2">
        <v>44007</v>
      </c>
      <c r="B51" s="1">
        <v>77</v>
      </c>
      <c r="C51" s="1">
        <v>56</v>
      </c>
      <c r="D51" s="1">
        <v>0</v>
      </c>
      <c r="E51" s="4">
        <f t="shared" si="0"/>
        <v>77</v>
      </c>
      <c r="F51" s="4">
        <f t="shared" si="1"/>
        <v>56</v>
      </c>
      <c r="G51" s="1">
        <f t="shared" si="2"/>
        <v>685</v>
      </c>
    </row>
    <row r="52" spans="1:7" x14ac:dyDescent="0.2">
      <c r="A52" s="2">
        <v>44008</v>
      </c>
      <c r="B52" s="1">
        <v>84</v>
      </c>
      <c r="C52" s="1">
        <v>67</v>
      </c>
      <c r="D52" s="1">
        <v>0</v>
      </c>
      <c r="E52" s="4">
        <f t="shared" si="0"/>
        <v>84</v>
      </c>
      <c r="F52" s="4">
        <f t="shared" si="1"/>
        <v>67</v>
      </c>
      <c r="G52" s="1">
        <f t="shared" si="2"/>
        <v>710.5</v>
      </c>
    </row>
    <row r="53" spans="1:7" x14ac:dyDescent="0.2">
      <c r="A53" s="2">
        <v>44009</v>
      </c>
      <c r="B53" s="1">
        <v>85</v>
      </c>
      <c r="C53" s="1">
        <v>61</v>
      </c>
      <c r="D53" s="1">
        <v>0</v>
      </c>
      <c r="E53" s="4">
        <f t="shared" si="0"/>
        <v>85</v>
      </c>
      <c r="F53" s="4">
        <f t="shared" si="1"/>
        <v>61</v>
      </c>
      <c r="G53" s="1">
        <f t="shared" si="2"/>
        <v>733.5</v>
      </c>
    </row>
    <row r="54" spans="1:7" x14ac:dyDescent="0.2">
      <c r="A54" s="2">
        <v>44010</v>
      </c>
      <c r="B54" s="1">
        <v>85</v>
      </c>
      <c r="C54" s="1">
        <v>64</v>
      </c>
      <c r="D54" s="1">
        <v>0</v>
      </c>
      <c r="E54" s="4">
        <f t="shared" si="0"/>
        <v>85</v>
      </c>
      <c r="F54" s="4">
        <f t="shared" si="1"/>
        <v>64</v>
      </c>
      <c r="G54" s="1">
        <f t="shared" si="2"/>
        <v>758</v>
      </c>
    </row>
    <row r="55" spans="1:7" x14ac:dyDescent="0.2">
      <c r="A55" s="2">
        <v>44011</v>
      </c>
      <c r="B55" s="1">
        <v>85</v>
      </c>
      <c r="C55" s="1">
        <v>65</v>
      </c>
      <c r="D55" s="1">
        <v>1.1499999999999999</v>
      </c>
      <c r="E55" s="4">
        <f t="shared" si="0"/>
        <v>85</v>
      </c>
      <c r="F55" s="4">
        <f t="shared" si="1"/>
        <v>65</v>
      </c>
      <c r="G55" s="1">
        <f t="shared" si="2"/>
        <v>783</v>
      </c>
    </row>
    <row r="56" spans="1:7" x14ac:dyDescent="0.2">
      <c r="A56" s="2">
        <v>44012</v>
      </c>
      <c r="B56" s="1">
        <v>81</v>
      </c>
      <c r="C56" s="1">
        <v>66</v>
      </c>
      <c r="D56" s="1">
        <v>0.85</v>
      </c>
      <c r="E56" s="4">
        <f t="shared" si="0"/>
        <v>81</v>
      </c>
      <c r="F56" s="4">
        <f t="shared" si="1"/>
        <v>66</v>
      </c>
      <c r="G56" s="1">
        <f t="shared" si="2"/>
        <v>806.5</v>
      </c>
    </row>
    <row r="57" spans="1:7" x14ac:dyDescent="0.2">
      <c r="A57" s="2">
        <v>44013</v>
      </c>
      <c r="B57" s="3">
        <v>86</v>
      </c>
      <c r="C57" s="3">
        <v>71</v>
      </c>
      <c r="D57" s="1">
        <v>0</v>
      </c>
      <c r="E57" s="4">
        <f t="shared" si="0"/>
        <v>86</v>
      </c>
      <c r="F57" s="4">
        <f t="shared" si="1"/>
        <v>71</v>
      </c>
      <c r="G57" s="1">
        <f t="shared" si="2"/>
        <v>835</v>
      </c>
    </row>
    <row r="58" spans="1:7" x14ac:dyDescent="0.2">
      <c r="A58" s="2">
        <v>44014</v>
      </c>
      <c r="B58" s="1">
        <v>87</v>
      </c>
      <c r="C58" s="1">
        <v>71</v>
      </c>
      <c r="D58" s="1">
        <v>0</v>
      </c>
      <c r="E58" s="4">
        <f t="shared" si="0"/>
        <v>86</v>
      </c>
      <c r="F58" s="4">
        <f t="shared" si="1"/>
        <v>71</v>
      </c>
      <c r="G58" s="1">
        <f t="shared" si="2"/>
        <v>863.5</v>
      </c>
    </row>
    <row r="59" spans="1:7" x14ac:dyDescent="0.2">
      <c r="A59" s="2">
        <v>44015</v>
      </c>
      <c r="B59" s="1">
        <v>89</v>
      </c>
      <c r="C59" s="1">
        <v>67</v>
      </c>
      <c r="D59" s="1">
        <v>0</v>
      </c>
      <c r="E59" s="4">
        <f t="shared" si="0"/>
        <v>86</v>
      </c>
      <c r="F59" s="4">
        <f t="shared" si="1"/>
        <v>67</v>
      </c>
      <c r="G59" s="1">
        <f t="shared" si="2"/>
        <v>890</v>
      </c>
    </row>
    <row r="60" spans="1:7" x14ac:dyDescent="0.2">
      <c r="A60" s="2">
        <v>44016</v>
      </c>
      <c r="B60" s="1">
        <v>89</v>
      </c>
      <c r="C60" s="1">
        <v>68</v>
      </c>
      <c r="D60" s="1">
        <v>0</v>
      </c>
      <c r="E60" s="4">
        <f t="shared" si="0"/>
        <v>86</v>
      </c>
      <c r="F60" s="4">
        <f t="shared" si="1"/>
        <v>68</v>
      </c>
      <c r="G60" s="1">
        <f t="shared" si="2"/>
        <v>917</v>
      </c>
    </row>
    <row r="61" spans="1:7" x14ac:dyDescent="0.2">
      <c r="A61" s="2">
        <v>44017</v>
      </c>
      <c r="B61" s="1">
        <v>89</v>
      </c>
      <c r="C61" s="1">
        <v>69</v>
      </c>
      <c r="D61" s="1">
        <v>0</v>
      </c>
      <c r="E61" s="4">
        <f t="shared" si="0"/>
        <v>86</v>
      </c>
      <c r="F61" s="4">
        <f t="shared" si="1"/>
        <v>69</v>
      </c>
      <c r="G61" s="1">
        <f t="shared" si="2"/>
        <v>944.5</v>
      </c>
    </row>
    <row r="62" spans="1:7" x14ac:dyDescent="0.2">
      <c r="A62" s="2">
        <v>44018</v>
      </c>
      <c r="B62" s="1">
        <v>89</v>
      </c>
      <c r="C62" s="1">
        <v>72</v>
      </c>
      <c r="D62" s="1">
        <v>0.09</v>
      </c>
      <c r="E62" s="4">
        <f t="shared" si="0"/>
        <v>86</v>
      </c>
      <c r="F62" s="4">
        <f t="shared" si="1"/>
        <v>72</v>
      </c>
      <c r="G62" s="1">
        <f t="shared" si="2"/>
        <v>973.5</v>
      </c>
    </row>
    <row r="63" spans="1:7" x14ac:dyDescent="0.2">
      <c r="A63" s="2">
        <v>44019</v>
      </c>
      <c r="B63" s="1">
        <v>85</v>
      </c>
      <c r="C63" s="1">
        <v>66</v>
      </c>
      <c r="D63" s="1">
        <v>0.02</v>
      </c>
      <c r="E63" s="4">
        <f t="shared" si="0"/>
        <v>85</v>
      </c>
      <c r="F63" s="4">
        <f t="shared" si="1"/>
        <v>66</v>
      </c>
      <c r="G63" s="1">
        <f t="shared" si="2"/>
        <v>999</v>
      </c>
    </row>
    <row r="64" spans="1:7" x14ac:dyDescent="0.2">
      <c r="A64" s="2">
        <v>44020</v>
      </c>
      <c r="B64" s="3">
        <v>86</v>
      </c>
      <c r="C64" s="3">
        <v>70</v>
      </c>
      <c r="D64" s="1">
        <v>0.11</v>
      </c>
      <c r="E64" s="4">
        <f t="shared" si="0"/>
        <v>86</v>
      </c>
      <c r="F64" s="4">
        <f t="shared" si="1"/>
        <v>70</v>
      </c>
      <c r="G64" s="1">
        <f t="shared" si="2"/>
        <v>1027</v>
      </c>
    </row>
    <row r="65" spans="1:7" x14ac:dyDescent="0.2">
      <c r="A65" s="2">
        <v>44021</v>
      </c>
      <c r="B65" s="1">
        <v>91</v>
      </c>
      <c r="C65" s="1">
        <v>70</v>
      </c>
      <c r="D65" s="1">
        <v>0.15</v>
      </c>
      <c r="E65" s="4">
        <f t="shared" si="0"/>
        <v>86</v>
      </c>
      <c r="F65" s="4">
        <f t="shared" si="1"/>
        <v>70</v>
      </c>
      <c r="G65" s="1">
        <f t="shared" si="2"/>
        <v>1055</v>
      </c>
    </row>
    <row r="66" spans="1:7" x14ac:dyDescent="0.2">
      <c r="A66" s="2">
        <v>44022</v>
      </c>
      <c r="B66" s="1">
        <v>78</v>
      </c>
      <c r="C66" s="1">
        <v>64</v>
      </c>
      <c r="D66" s="1">
        <v>0</v>
      </c>
      <c r="E66" s="4">
        <f t="shared" si="0"/>
        <v>78</v>
      </c>
      <c r="F66" s="4">
        <f t="shared" si="1"/>
        <v>64</v>
      </c>
      <c r="G66" s="1">
        <f t="shared" si="2"/>
        <v>1076</v>
      </c>
    </row>
    <row r="67" spans="1:7" x14ac:dyDescent="0.2">
      <c r="A67" s="2">
        <v>44023</v>
      </c>
      <c r="B67" s="1">
        <v>82</v>
      </c>
      <c r="C67" s="1">
        <v>66</v>
      </c>
      <c r="D67" s="1">
        <v>0</v>
      </c>
      <c r="E67" s="4">
        <f t="shared" ref="E67:E85" si="3">IF(B67&gt;86,86,B67)</f>
        <v>82</v>
      </c>
      <c r="F67" s="4">
        <f t="shared" ref="F67:F85" si="4">IF(C67&lt;50,50,C67)</f>
        <v>66</v>
      </c>
      <c r="G67" s="1">
        <f t="shared" si="2"/>
        <v>1100</v>
      </c>
    </row>
    <row r="68" spans="1:7" x14ac:dyDescent="0.2">
      <c r="A68" s="2">
        <v>44024</v>
      </c>
      <c r="B68" s="1">
        <v>82</v>
      </c>
      <c r="C68" s="1">
        <v>62</v>
      </c>
      <c r="D68" s="1">
        <v>0</v>
      </c>
      <c r="E68" s="4">
        <f t="shared" si="3"/>
        <v>82</v>
      </c>
      <c r="F68" s="4">
        <f t="shared" si="4"/>
        <v>62</v>
      </c>
      <c r="G68" s="1">
        <f t="shared" ref="G68:G85" si="5">G67+(((E68+F68)/2)-50)</f>
        <v>1122</v>
      </c>
    </row>
    <row r="69" spans="1:7" x14ac:dyDescent="0.2">
      <c r="A69" s="2">
        <v>44025</v>
      </c>
      <c r="B69" s="3">
        <v>81</v>
      </c>
      <c r="C69" s="3">
        <v>64</v>
      </c>
      <c r="D69" s="1">
        <v>0</v>
      </c>
      <c r="E69" s="4">
        <f t="shared" si="3"/>
        <v>81</v>
      </c>
      <c r="F69" s="4">
        <f t="shared" si="4"/>
        <v>64</v>
      </c>
      <c r="G69" s="1">
        <f t="shared" si="5"/>
        <v>1144.5</v>
      </c>
    </row>
    <row r="70" spans="1:7" x14ac:dyDescent="0.2">
      <c r="A70" s="2">
        <v>44026</v>
      </c>
      <c r="B70" s="1">
        <v>84</v>
      </c>
      <c r="C70" s="1">
        <v>70</v>
      </c>
      <c r="D70" s="1">
        <v>0.26</v>
      </c>
      <c r="E70" s="4">
        <f t="shared" si="3"/>
        <v>84</v>
      </c>
      <c r="F70" s="4">
        <f t="shared" si="4"/>
        <v>70</v>
      </c>
      <c r="G70" s="1">
        <f t="shared" si="5"/>
        <v>1171.5</v>
      </c>
    </row>
    <row r="71" spans="1:7" x14ac:dyDescent="0.2">
      <c r="A71" s="2">
        <v>44027</v>
      </c>
      <c r="B71" s="1">
        <v>73</v>
      </c>
      <c r="C71" s="1">
        <v>55</v>
      </c>
      <c r="D71" s="1">
        <v>0.18</v>
      </c>
      <c r="E71" s="4">
        <f t="shared" si="3"/>
        <v>73</v>
      </c>
      <c r="F71" s="4">
        <f t="shared" si="4"/>
        <v>55</v>
      </c>
      <c r="G71" s="1">
        <f t="shared" si="5"/>
        <v>1185.5</v>
      </c>
    </row>
    <row r="72" spans="1:7" x14ac:dyDescent="0.2">
      <c r="A72" s="2">
        <v>44028</v>
      </c>
      <c r="B72" s="1">
        <v>80</v>
      </c>
      <c r="C72" s="1">
        <v>57</v>
      </c>
      <c r="D72" s="1">
        <v>0</v>
      </c>
      <c r="E72" s="4">
        <f t="shared" si="3"/>
        <v>80</v>
      </c>
      <c r="F72" s="4">
        <f t="shared" si="4"/>
        <v>57</v>
      </c>
      <c r="G72" s="1">
        <f t="shared" si="5"/>
        <v>1204</v>
      </c>
    </row>
    <row r="73" spans="1:7" x14ac:dyDescent="0.2">
      <c r="A73" s="2">
        <v>44029</v>
      </c>
      <c r="B73" s="1">
        <v>83</v>
      </c>
      <c r="C73" s="1">
        <v>66</v>
      </c>
      <c r="D73" s="1">
        <v>0</v>
      </c>
      <c r="E73" s="4">
        <f t="shared" si="3"/>
        <v>83</v>
      </c>
      <c r="F73" s="4">
        <f t="shared" si="4"/>
        <v>66</v>
      </c>
      <c r="G73" s="1">
        <f t="shared" si="5"/>
        <v>1228.5</v>
      </c>
    </row>
    <row r="74" spans="1:7" x14ac:dyDescent="0.2">
      <c r="A74" s="2">
        <v>44030</v>
      </c>
      <c r="B74" s="1">
        <v>89</v>
      </c>
      <c r="C74" s="1">
        <v>67</v>
      </c>
      <c r="D74" s="1">
        <v>0.28999999999999998</v>
      </c>
      <c r="E74" s="4">
        <f t="shared" si="3"/>
        <v>86</v>
      </c>
      <c r="F74" s="4">
        <f t="shared" si="4"/>
        <v>67</v>
      </c>
      <c r="G74" s="1">
        <f t="shared" si="5"/>
        <v>1255</v>
      </c>
    </row>
    <row r="75" spans="1:7" x14ac:dyDescent="0.2">
      <c r="A75" s="2">
        <v>44031</v>
      </c>
      <c r="B75" s="1">
        <v>89</v>
      </c>
      <c r="C75" s="1">
        <v>66</v>
      </c>
      <c r="D75" s="1">
        <v>0.06</v>
      </c>
      <c r="E75" s="4">
        <f t="shared" si="3"/>
        <v>86</v>
      </c>
      <c r="F75" s="4">
        <f t="shared" si="4"/>
        <v>66</v>
      </c>
      <c r="G75" s="1">
        <f t="shared" si="5"/>
        <v>1281</v>
      </c>
    </row>
    <row r="76" spans="1:7" x14ac:dyDescent="0.2">
      <c r="A76" s="2">
        <v>44032</v>
      </c>
      <c r="B76" s="1">
        <v>80</v>
      </c>
      <c r="C76" s="1">
        <v>60</v>
      </c>
      <c r="D76" s="1">
        <v>0</v>
      </c>
      <c r="E76" s="4">
        <f t="shared" si="3"/>
        <v>80</v>
      </c>
      <c r="F76" s="4">
        <f t="shared" si="4"/>
        <v>60</v>
      </c>
      <c r="G76" s="1">
        <f t="shared" si="5"/>
        <v>1301</v>
      </c>
    </row>
    <row r="77" spans="1:7" x14ac:dyDescent="0.2">
      <c r="A77" s="2">
        <v>44033</v>
      </c>
      <c r="B77" s="1">
        <v>80</v>
      </c>
      <c r="C77" s="1">
        <v>63</v>
      </c>
      <c r="D77" s="1">
        <v>0.24</v>
      </c>
      <c r="E77" s="4">
        <f t="shared" si="3"/>
        <v>80</v>
      </c>
      <c r="F77" s="4">
        <f t="shared" si="4"/>
        <v>63</v>
      </c>
      <c r="G77" s="1">
        <f t="shared" si="5"/>
        <v>1322.5</v>
      </c>
    </row>
    <row r="78" spans="1:7" x14ac:dyDescent="0.2">
      <c r="A78" s="2">
        <v>44034</v>
      </c>
      <c r="B78" s="3">
        <v>79</v>
      </c>
      <c r="C78" s="3">
        <v>56</v>
      </c>
      <c r="D78" s="1">
        <v>0.15</v>
      </c>
      <c r="E78" s="4">
        <f t="shared" si="3"/>
        <v>79</v>
      </c>
      <c r="F78" s="4">
        <f t="shared" si="4"/>
        <v>56</v>
      </c>
      <c r="G78" s="1">
        <f t="shared" si="5"/>
        <v>1340</v>
      </c>
    </row>
    <row r="79" spans="1:7" x14ac:dyDescent="0.2">
      <c r="A79" s="2">
        <v>44035</v>
      </c>
      <c r="B79" s="1">
        <v>67</v>
      </c>
      <c r="C79" s="1">
        <v>54</v>
      </c>
      <c r="D79" s="1">
        <v>0</v>
      </c>
      <c r="E79" s="4">
        <f t="shared" si="3"/>
        <v>67</v>
      </c>
      <c r="F79" s="4">
        <f t="shared" si="4"/>
        <v>54</v>
      </c>
      <c r="G79" s="1">
        <f t="shared" si="5"/>
        <v>1350.5</v>
      </c>
    </row>
    <row r="80" spans="1:7" x14ac:dyDescent="0.2">
      <c r="A80" s="2">
        <v>44036</v>
      </c>
      <c r="B80" s="1">
        <v>79</v>
      </c>
      <c r="C80" s="1">
        <v>62</v>
      </c>
      <c r="D80" s="1">
        <v>0</v>
      </c>
      <c r="E80" s="4">
        <f t="shared" si="3"/>
        <v>79</v>
      </c>
      <c r="F80" s="4">
        <f t="shared" si="4"/>
        <v>62</v>
      </c>
      <c r="G80" s="1">
        <f t="shared" si="5"/>
        <v>1371</v>
      </c>
    </row>
    <row r="81" spans="1:7" x14ac:dyDescent="0.2">
      <c r="A81" s="2">
        <v>44037</v>
      </c>
      <c r="B81" s="1">
        <v>91</v>
      </c>
      <c r="C81" s="1">
        <v>71</v>
      </c>
      <c r="D81" s="1">
        <v>0</v>
      </c>
      <c r="E81" s="4">
        <f t="shared" si="3"/>
        <v>86</v>
      </c>
      <c r="F81" s="4">
        <f t="shared" si="4"/>
        <v>71</v>
      </c>
      <c r="G81" s="1">
        <f t="shared" si="5"/>
        <v>1399.5</v>
      </c>
    </row>
    <row r="82" spans="1:7" x14ac:dyDescent="0.2">
      <c r="A82" s="2">
        <v>44038</v>
      </c>
      <c r="B82" s="1">
        <v>87</v>
      </c>
      <c r="C82" s="1">
        <v>68</v>
      </c>
      <c r="D82" s="1">
        <v>0.5</v>
      </c>
      <c r="E82" s="4">
        <f t="shared" si="3"/>
        <v>86</v>
      </c>
      <c r="F82" s="4">
        <f t="shared" si="4"/>
        <v>68</v>
      </c>
      <c r="G82" s="1">
        <f t="shared" si="5"/>
        <v>1426.5</v>
      </c>
    </row>
    <row r="83" spans="1:7" x14ac:dyDescent="0.2">
      <c r="A83" s="2">
        <v>44039</v>
      </c>
      <c r="B83" s="1">
        <v>84</v>
      </c>
      <c r="C83" s="1">
        <v>61</v>
      </c>
      <c r="D83" s="1">
        <v>0.06</v>
      </c>
      <c r="E83" s="4">
        <f t="shared" si="3"/>
        <v>84</v>
      </c>
      <c r="F83" s="4">
        <f t="shared" si="4"/>
        <v>61</v>
      </c>
      <c r="G83" s="1">
        <f t="shared" si="5"/>
        <v>1449</v>
      </c>
    </row>
    <row r="84" spans="1:7" x14ac:dyDescent="0.2">
      <c r="A84" s="2">
        <v>44040</v>
      </c>
      <c r="B84" s="1">
        <v>81</v>
      </c>
      <c r="C84" s="1">
        <v>65</v>
      </c>
      <c r="D84" s="1">
        <v>0.09</v>
      </c>
      <c r="E84" s="4">
        <f t="shared" si="3"/>
        <v>81</v>
      </c>
      <c r="F84" s="4">
        <f t="shared" si="4"/>
        <v>65</v>
      </c>
      <c r="G84" s="1">
        <f t="shared" si="5"/>
        <v>1472</v>
      </c>
    </row>
    <row r="85" spans="1:7" x14ac:dyDescent="0.2">
      <c r="A85" s="2">
        <v>44041</v>
      </c>
      <c r="B85" s="3">
        <v>82</v>
      </c>
      <c r="C85" s="3">
        <v>59</v>
      </c>
      <c r="D85" s="1">
        <v>0</v>
      </c>
      <c r="E85" s="4">
        <f t="shared" si="3"/>
        <v>82</v>
      </c>
      <c r="F85" s="4">
        <f t="shared" si="4"/>
        <v>59</v>
      </c>
      <c r="G85" s="1">
        <f t="shared" si="5"/>
        <v>1492.5</v>
      </c>
    </row>
    <row r="86" spans="1:7" x14ac:dyDescent="0.2">
      <c r="A86" s="2"/>
    </row>
    <row r="87" spans="1:7" x14ac:dyDescent="0.2">
      <c r="A87" s="2"/>
    </row>
    <row r="88" spans="1:7" x14ac:dyDescent="0.2">
      <c r="A88" s="2"/>
    </row>
    <row r="89" spans="1:7" x14ac:dyDescent="0.2">
      <c r="A89" s="2"/>
    </row>
    <row r="90" spans="1:7" x14ac:dyDescent="0.2">
      <c r="A90" s="2"/>
    </row>
    <row r="91" spans="1:7" x14ac:dyDescent="0.2">
      <c r="A91" s="2"/>
    </row>
    <row r="92" spans="1:7" x14ac:dyDescent="0.2">
      <c r="A92" s="2"/>
    </row>
    <row r="93" spans="1:7" x14ac:dyDescent="0.2">
      <c r="A93" s="2"/>
    </row>
    <row r="94" spans="1:7" x14ac:dyDescent="0.2">
      <c r="A94" s="2"/>
    </row>
    <row r="95" spans="1:7" x14ac:dyDescent="0.2">
      <c r="A95" s="2"/>
    </row>
    <row r="96" spans="1:7" x14ac:dyDescent="0.2">
      <c r="A96" s="2"/>
    </row>
    <row r="97" spans="1:1" x14ac:dyDescent="0.2">
      <c r="A97" s="2"/>
    </row>
    <row r="98" spans="1:1" x14ac:dyDescent="0.2">
      <c r="A98" s="2"/>
    </row>
    <row r="99" spans="1:1" x14ac:dyDescent="0.2">
      <c r="A99" s="2"/>
    </row>
    <row r="100" spans="1:1" x14ac:dyDescent="0.2">
      <c r="A100" s="2"/>
    </row>
    <row r="101" spans="1:1" x14ac:dyDescent="0.2">
      <c r="A101" s="2"/>
    </row>
    <row r="102" spans="1:1" x14ac:dyDescent="0.2">
      <c r="A102" s="2"/>
    </row>
    <row r="103" spans="1:1" x14ac:dyDescent="0.2">
      <c r="A103" s="2"/>
    </row>
    <row r="104" spans="1:1" x14ac:dyDescent="0.2">
      <c r="A104" s="2"/>
    </row>
    <row r="105" spans="1:1" x14ac:dyDescent="0.2">
      <c r="A105" s="2"/>
    </row>
    <row r="106" spans="1:1" x14ac:dyDescent="0.2">
      <c r="A106" s="2"/>
    </row>
    <row r="107" spans="1:1" x14ac:dyDescent="0.2">
      <c r="A107" s="2"/>
    </row>
    <row r="108" spans="1:1" x14ac:dyDescent="0.2">
      <c r="A108" s="2"/>
    </row>
    <row r="109" spans="1:1" x14ac:dyDescent="0.2">
      <c r="A109" s="2"/>
    </row>
    <row r="110" spans="1:1" x14ac:dyDescent="0.2">
      <c r="A110" s="2"/>
    </row>
    <row r="111" spans="1:1" x14ac:dyDescent="0.2">
      <c r="A111" s="2"/>
    </row>
    <row r="112" spans="1:1" x14ac:dyDescent="0.2">
      <c r="A112" s="2"/>
    </row>
    <row r="113" spans="1:1" x14ac:dyDescent="0.2">
      <c r="A113" s="2"/>
    </row>
    <row r="114" spans="1:1" x14ac:dyDescent="0.2">
      <c r="A114" s="2"/>
    </row>
    <row r="115" spans="1:1" x14ac:dyDescent="0.2">
      <c r="A115" s="2"/>
    </row>
    <row r="116" spans="1:1" x14ac:dyDescent="0.2">
      <c r="A116" s="2"/>
    </row>
    <row r="117" spans="1:1" x14ac:dyDescent="0.2">
      <c r="A117" s="2"/>
    </row>
    <row r="118" spans="1:1" x14ac:dyDescent="0.2">
      <c r="A118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AB2F6-31CE-B14A-B202-3D9ACE55C4D0}">
  <dimension ref="A1:K119"/>
  <sheetViews>
    <sheetView tabSelected="1" workbookViewId="0">
      <selection activeCell="N13" sqref="N13"/>
    </sheetView>
  </sheetViews>
  <sheetFormatPr baseColWidth="10" defaultRowHeight="16" x14ac:dyDescent="0.2"/>
  <cols>
    <col min="1" max="16384" width="10.83203125" style="1"/>
  </cols>
  <sheetData>
    <row r="1" spans="1:11" x14ac:dyDescent="0.2">
      <c r="A1" s="1" t="s">
        <v>1</v>
      </c>
      <c r="B1" s="1" t="s">
        <v>2</v>
      </c>
      <c r="C1" s="1" t="s">
        <v>3</v>
      </c>
      <c r="D1" s="1" t="s">
        <v>4</v>
      </c>
      <c r="E1" s="1" t="s">
        <v>6</v>
      </c>
      <c r="F1" s="1" t="s">
        <v>7</v>
      </c>
      <c r="G1" s="1" t="s">
        <v>5</v>
      </c>
      <c r="J1" s="1" t="s">
        <v>9</v>
      </c>
      <c r="K1" s="1" t="s">
        <v>10</v>
      </c>
    </row>
    <row r="2" spans="1:11" x14ac:dyDescent="0.2">
      <c r="A2" s="2">
        <v>44322</v>
      </c>
      <c r="B2" s="1">
        <v>53</v>
      </c>
      <c r="C2" s="1">
        <v>37</v>
      </c>
      <c r="D2" s="1">
        <v>0.02</v>
      </c>
      <c r="E2" s="4">
        <f>IF(B2&gt;86,86,B2)</f>
        <v>53</v>
      </c>
      <c r="F2" s="4">
        <f>IF(C2&lt;50,50,C2)</f>
        <v>50</v>
      </c>
      <c r="G2" s="1">
        <v>0</v>
      </c>
      <c r="H2" s="1" t="s">
        <v>8</v>
      </c>
      <c r="J2" s="1" t="s">
        <v>11</v>
      </c>
      <c r="K2" s="1">
        <f>SUM(D2:D37)</f>
        <v>3.3499999999999996</v>
      </c>
    </row>
    <row r="3" spans="1:11" x14ac:dyDescent="0.2">
      <c r="A3" s="2">
        <v>44323</v>
      </c>
      <c r="B3" s="1">
        <v>60</v>
      </c>
      <c r="C3" s="1">
        <v>36</v>
      </c>
      <c r="D3" s="1">
        <v>0</v>
      </c>
      <c r="E3" s="4">
        <f t="shared" ref="E3:E66" si="0">IF(B3&gt;86,86,B3)</f>
        <v>60</v>
      </c>
      <c r="F3" s="4">
        <f t="shared" ref="F3:F66" si="1">IF(C3&lt;50,50,C3)</f>
        <v>50</v>
      </c>
      <c r="G3" s="1">
        <v>0</v>
      </c>
      <c r="J3" s="1" t="s">
        <v>12</v>
      </c>
      <c r="K3" s="1">
        <f>SUM(D38:D65)</f>
        <v>1.9100000000000001</v>
      </c>
    </row>
    <row r="4" spans="1:11" x14ac:dyDescent="0.2">
      <c r="A4" s="2">
        <v>44324</v>
      </c>
      <c r="B4" s="1">
        <v>55</v>
      </c>
      <c r="C4" s="1">
        <v>36</v>
      </c>
      <c r="D4" s="1">
        <v>0</v>
      </c>
      <c r="E4" s="4">
        <f t="shared" si="0"/>
        <v>55</v>
      </c>
      <c r="F4" s="4">
        <f t="shared" si="1"/>
        <v>50</v>
      </c>
      <c r="G4" s="1">
        <v>0</v>
      </c>
      <c r="J4" s="1" t="s">
        <v>13</v>
      </c>
      <c r="K4" s="1">
        <f>SUM(D67:D89)</f>
        <v>1.23</v>
      </c>
    </row>
    <row r="5" spans="1:11" x14ac:dyDescent="0.2">
      <c r="A5" s="2">
        <v>44325</v>
      </c>
      <c r="B5" s="1">
        <v>56</v>
      </c>
      <c r="C5" s="1">
        <v>36</v>
      </c>
      <c r="D5" s="1">
        <v>0</v>
      </c>
      <c r="E5" s="4">
        <f t="shared" si="0"/>
        <v>56</v>
      </c>
      <c r="F5" s="4">
        <f t="shared" si="1"/>
        <v>50</v>
      </c>
      <c r="G5" s="1">
        <v>0</v>
      </c>
    </row>
    <row r="6" spans="1:11" x14ac:dyDescent="0.2">
      <c r="A6" s="2">
        <v>44326</v>
      </c>
      <c r="B6" s="1">
        <v>61</v>
      </c>
      <c r="C6" s="1">
        <v>39</v>
      </c>
      <c r="D6" s="1">
        <v>0</v>
      </c>
      <c r="E6" s="4">
        <f t="shared" si="0"/>
        <v>61</v>
      </c>
      <c r="F6" s="4">
        <f t="shared" si="1"/>
        <v>50</v>
      </c>
      <c r="G6" s="1">
        <v>0</v>
      </c>
    </row>
    <row r="7" spans="1:11" x14ac:dyDescent="0.2">
      <c r="A7" s="2">
        <v>44327</v>
      </c>
      <c r="B7" s="1">
        <v>53</v>
      </c>
      <c r="C7" s="1">
        <v>33</v>
      </c>
      <c r="D7" s="1">
        <v>0</v>
      </c>
      <c r="E7" s="4">
        <f t="shared" si="0"/>
        <v>53</v>
      </c>
      <c r="F7" s="4">
        <f t="shared" si="1"/>
        <v>50</v>
      </c>
      <c r="G7" s="1">
        <v>0</v>
      </c>
    </row>
    <row r="8" spans="1:11" x14ac:dyDescent="0.2">
      <c r="A8" s="2">
        <v>44328</v>
      </c>
      <c r="B8" s="1">
        <v>60</v>
      </c>
      <c r="C8" s="1">
        <v>39</v>
      </c>
      <c r="D8" s="1">
        <v>0</v>
      </c>
      <c r="E8" s="4">
        <f t="shared" si="0"/>
        <v>60</v>
      </c>
      <c r="F8" s="4">
        <f t="shared" si="1"/>
        <v>50</v>
      </c>
      <c r="G8" s="1">
        <v>0</v>
      </c>
    </row>
    <row r="9" spans="1:11" x14ac:dyDescent="0.2">
      <c r="A9" s="2">
        <v>44329</v>
      </c>
      <c r="B9" s="1">
        <v>68</v>
      </c>
      <c r="C9" s="1">
        <v>44</v>
      </c>
      <c r="D9" s="1">
        <v>0</v>
      </c>
      <c r="E9" s="4">
        <f t="shared" si="0"/>
        <v>68</v>
      </c>
      <c r="F9" s="4">
        <f t="shared" si="1"/>
        <v>50</v>
      </c>
      <c r="G9" s="1">
        <f t="shared" ref="G9:G66" si="2">G8+(((E9+F9)/2)-50)</f>
        <v>9</v>
      </c>
    </row>
    <row r="10" spans="1:11" x14ac:dyDescent="0.2">
      <c r="A10" s="2">
        <v>44330</v>
      </c>
      <c r="B10" s="1">
        <v>70</v>
      </c>
      <c r="C10" s="1">
        <v>52</v>
      </c>
      <c r="D10" s="1">
        <v>0</v>
      </c>
      <c r="E10" s="4">
        <f t="shared" si="0"/>
        <v>70</v>
      </c>
      <c r="F10" s="4">
        <f t="shared" si="1"/>
        <v>52</v>
      </c>
      <c r="G10" s="1">
        <f t="shared" si="2"/>
        <v>20</v>
      </c>
    </row>
    <row r="11" spans="1:11" x14ac:dyDescent="0.2">
      <c r="A11" s="2">
        <v>44331</v>
      </c>
      <c r="B11" s="1">
        <v>65</v>
      </c>
      <c r="C11" s="1">
        <v>50</v>
      </c>
      <c r="D11" s="1">
        <v>0</v>
      </c>
      <c r="E11" s="4">
        <f t="shared" si="0"/>
        <v>65</v>
      </c>
      <c r="F11" s="4">
        <f t="shared" si="1"/>
        <v>50</v>
      </c>
      <c r="G11" s="1">
        <f t="shared" si="2"/>
        <v>27.5</v>
      </c>
    </row>
    <row r="12" spans="1:11" x14ac:dyDescent="0.2">
      <c r="A12" s="2">
        <v>44332</v>
      </c>
      <c r="B12" s="1">
        <v>73</v>
      </c>
      <c r="C12" s="1">
        <v>49</v>
      </c>
      <c r="D12" s="1">
        <v>0</v>
      </c>
      <c r="E12" s="4">
        <f t="shared" si="0"/>
        <v>73</v>
      </c>
      <c r="F12" s="4">
        <f t="shared" si="1"/>
        <v>50</v>
      </c>
      <c r="G12" s="1">
        <f t="shared" si="2"/>
        <v>39</v>
      </c>
    </row>
    <row r="13" spans="1:11" x14ac:dyDescent="0.2">
      <c r="A13" s="2">
        <v>44333</v>
      </c>
      <c r="B13" s="1">
        <v>72</v>
      </c>
      <c r="C13" s="1">
        <v>47</v>
      </c>
      <c r="D13" s="1">
        <v>0</v>
      </c>
      <c r="E13" s="4">
        <f t="shared" si="0"/>
        <v>72</v>
      </c>
      <c r="F13" s="4">
        <f t="shared" si="1"/>
        <v>50</v>
      </c>
      <c r="G13" s="1">
        <f t="shared" si="2"/>
        <v>50</v>
      </c>
    </row>
    <row r="14" spans="1:11" x14ac:dyDescent="0.2">
      <c r="A14" s="2">
        <v>44334</v>
      </c>
      <c r="B14" s="1">
        <v>77</v>
      </c>
      <c r="C14" s="1">
        <v>57</v>
      </c>
      <c r="D14" s="1">
        <v>0</v>
      </c>
      <c r="E14" s="4">
        <f t="shared" si="0"/>
        <v>77</v>
      </c>
      <c r="F14" s="4">
        <f t="shared" si="1"/>
        <v>57</v>
      </c>
      <c r="G14" s="1">
        <f t="shared" si="2"/>
        <v>67</v>
      </c>
    </row>
    <row r="15" spans="1:11" x14ac:dyDescent="0.2">
      <c r="A15" s="2">
        <v>44335</v>
      </c>
      <c r="B15" s="1">
        <v>73</v>
      </c>
      <c r="C15" s="1">
        <v>60</v>
      </c>
      <c r="D15" s="1">
        <v>0.08</v>
      </c>
      <c r="E15" s="4">
        <f t="shared" si="0"/>
        <v>73</v>
      </c>
      <c r="F15" s="4">
        <f t="shared" si="1"/>
        <v>60</v>
      </c>
      <c r="G15" s="1">
        <f t="shared" si="2"/>
        <v>83.5</v>
      </c>
    </row>
    <row r="16" spans="1:11" x14ac:dyDescent="0.2">
      <c r="A16" s="2">
        <v>44336</v>
      </c>
      <c r="B16" s="1">
        <v>75</v>
      </c>
      <c r="C16" s="1">
        <v>64</v>
      </c>
      <c r="D16" s="1">
        <v>7.0000000000000007E-2</v>
      </c>
      <c r="E16" s="4">
        <f t="shared" si="0"/>
        <v>75</v>
      </c>
      <c r="F16" s="4">
        <f t="shared" si="1"/>
        <v>64</v>
      </c>
      <c r="G16" s="1">
        <f t="shared" si="2"/>
        <v>103</v>
      </c>
    </row>
    <row r="17" spans="1:7" x14ac:dyDescent="0.2">
      <c r="A17" s="2">
        <v>44337</v>
      </c>
      <c r="B17" s="1">
        <v>73</v>
      </c>
      <c r="C17" s="1">
        <v>62</v>
      </c>
      <c r="D17" s="1">
        <v>0.88</v>
      </c>
      <c r="E17" s="4">
        <f t="shared" si="0"/>
        <v>73</v>
      </c>
      <c r="F17" s="4">
        <f t="shared" si="1"/>
        <v>62</v>
      </c>
      <c r="G17" s="1">
        <f t="shared" si="2"/>
        <v>120.5</v>
      </c>
    </row>
    <row r="18" spans="1:7" x14ac:dyDescent="0.2">
      <c r="A18" s="2">
        <v>44338</v>
      </c>
      <c r="B18" s="1">
        <v>78</v>
      </c>
      <c r="C18" s="1">
        <v>64</v>
      </c>
      <c r="D18" s="1">
        <v>0.6</v>
      </c>
      <c r="E18" s="4">
        <f t="shared" si="0"/>
        <v>78</v>
      </c>
      <c r="F18" s="4">
        <f t="shared" si="1"/>
        <v>64</v>
      </c>
      <c r="G18" s="1">
        <f t="shared" si="2"/>
        <v>141.5</v>
      </c>
    </row>
    <row r="19" spans="1:7" x14ac:dyDescent="0.2">
      <c r="A19" s="2">
        <v>44339</v>
      </c>
      <c r="B19" s="1">
        <v>82</v>
      </c>
      <c r="C19" s="1">
        <v>67</v>
      </c>
      <c r="D19" s="1">
        <v>0.42</v>
      </c>
      <c r="E19" s="4">
        <f t="shared" si="0"/>
        <v>82</v>
      </c>
      <c r="F19" s="4">
        <f t="shared" si="1"/>
        <v>67</v>
      </c>
      <c r="G19" s="1">
        <f t="shared" si="2"/>
        <v>166</v>
      </c>
    </row>
    <row r="20" spans="1:7" x14ac:dyDescent="0.2">
      <c r="A20" s="2">
        <v>44340</v>
      </c>
      <c r="B20" s="1">
        <v>75</v>
      </c>
      <c r="C20" s="1">
        <v>62</v>
      </c>
      <c r="D20" s="1">
        <v>0</v>
      </c>
      <c r="E20" s="4">
        <f t="shared" si="0"/>
        <v>75</v>
      </c>
      <c r="F20" s="4">
        <f t="shared" si="1"/>
        <v>62</v>
      </c>
      <c r="G20" s="1">
        <f t="shared" si="2"/>
        <v>184.5</v>
      </c>
    </row>
    <row r="21" spans="1:7" x14ac:dyDescent="0.2">
      <c r="A21" s="2">
        <v>44341</v>
      </c>
      <c r="B21" s="1">
        <v>85</v>
      </c>
      <c r="C21" s="1">
        <v>62</v>
      </c>
      <c r="D21" s="1">
        <v>0.28000000000000003</v>
      </c>
      <c r="E21" s="4">
        <f t="shared" si="0"/>
        <v>85</v>
      </c>
      <c r="F21" s="4">
        <f t="shared" si="1"/>
        <v>62</v>
      </c>
      <c r="G21" s="1">
        <f t="shared" si="2"/>
        <v>208</v>
      </c>
    </row>
    <row r="22" spans="1:7" x14ac:dyDescent="0.2">
      <c r="A22" s="2">
        <v>44342</v>
      </c>
      <c r="B22" s="1">
        <v>83</v>
      </c>
      <c r="C22" s="1">
        <v>51</v>
      </c>
      <c r="D22" s="1">
        <v>0</v>
      </c>
      <c r="E22" s="4">
        <f t="shared" si="0"/>
        <v>83</v>
      </c>
      <c r="F22" s="4">
        <f t="shared" si="1"/>
        <v>51</v>
      </c>
      <c r="G22" s="1">
        <f t="shared" si="2"/>
        <v>225</v>
      </c>
    </row>
    <row r="23" spans="1:7" x14ac:dyDescent="0.2">
      <c r="A23" s="2">
        <v>44343</v>
      </c>
      <c r="B23" s="1">
        <v>63</v>
      </c>
      <c r="C23" s="1">
        <v>44</v>
      </c>
      <c r="D23" s="1">
        <v>0.23</v>
      </c>
      <c r="E23" s="4">
        <f t="shared" si="0"/>
        <v>63</v>
      </c>
      <c r="F23" s="4">
        <f t="shared" si="1"/>
        <v>50</v>
      </c>
      <c r="G23" s="1">
        <f t="shared" si="2"/>
        <v>231.5</v>
      </c>
    </row>
    <row r="24" spans="1:7" x14ac:dyDescent="0.2">
      <c r="A24" s="2">
        <v>44344</v>
      </c>
      <c r="B24" s="1">
        <v>46</v>
      </c>
      <c r="C24" s="1">
        <v>36</v>
      </c>
      <c r="D24" s="1">
        <v>0.77</v>
      </c>
      <c r="E24" s="4">
        <f t="shared" si="0"/>
        <v>46</v>
      </c>
      <c r="F24" s="4">
        <f t="shared" si="1"/>
        <v>50</v>
      </c>
      <c r="G24" s="1">
        <v>231.5</v>
      </c>
    </row>
    <row r="25" spans="1:7" x14ac:dyDescent="0.2">
      <c r="A25" s="2">
        <v>44345</v>
      </c>
      <c r="B25" s="1">
        <v>59</v>
      </c>
      <c r="C25" s="1">
        <v>37</v>
      </c>
      <c r="D25" s="1">
        <v>0</v>
      </c>
      <c r="E25" s="4">
        <f t="shared" si="0"/>
        <v>59</v>
      </c>
      <c r="F25" s="4">
        <f t="shared" si="1"/>
        <v>50</v>
      </c>
      <c r="G25" s="1">
        <v>231.5</v>
      </c>
    </row>
    <row r="26" spans="1:7" x14ac:dyDescent="0.2">
      <c r="A26" s="2">
        <v>44346</v>
      </c>
      <c r="B26" s="1">
        <v>64</v>
      </c>
      <c r="C26" s="1">
        <v>49</v>
      </c>
      <c r="D26" s="1" t="s">
        <v>0</v>
      </c>
      <c r="E26" s="4">
        <f t="shared" si="0"/>
        <v>64</v>
      </c>
      <c r="F26" s="4">
        <f t="shared" si="1"/>
        <v>50</v>
      </c>
      <c r="G26" s="1">
        <f t="shared" si="2"/>
        <v>238.5</v>
      </c>
    </row>
    <row r="27" spans="1:7" x14ac:dyDescent="0.2">
      <c r="A27" s="2">
        <v>44347</v>
      </c>
      <c r="B27" s="1">
        <v>60</v>
      </c>
      <c r="C27" s="1">
        <v>52</v>
      </c>
      <c r="D27" s="1" t="s">
        <v>0</v>
      </c>
      <c r="E27" s="4">
        <f t="shared" si="0"/>
        <v>60</v>
      </c>
      <c r="F27" s="4">
        <f t="shared" si="1"/>
        <v>52</v>
      </c>
      <c r="G27" s="1">
        <f t="shared" si="2"/>
        <v>244.5</v>
      </c>
    </row>
    <row r="28" spans="1:7" x14ac:dyDescent="0.2">
      <c r="A28" s="2">
        <v>44348</v>
      </c>
      <c r="B28" s="3">
        <v>76</v>
      </c>
      <c r="C28" s="3">
        <v>51</v>
      </c>
      <c r="D28" s="1">
        <v>0</v>
      </c>
      <c r="E28" s="4">
        <f t="shared" si="0"/>
        <v>76</v>
      </c>
      <c r="F28" s="4">
        <f t="shared" si="1"/>
        <v>51</v>
      </c>
      <c r="G28" s="1">
        <f t="shared" si="2"/>
        <v>258</v>
      </c>
    </row>
    <row r="29" spans="1:7" x14ac:dyDescent="0.2">
      <c r="A29" s="2">
        <v>44349</v>
      </c>
      <c r="B29" s="1">
        <v>78</v>
      </c>
      <c r="C29" s="1">
        <v>57</v>
      </c>
      <c r="D29" s="1">
        <v>0</v>
      </c>
      <c r="E29" s="4">
        <f t="shared" si="0"/>
        <v>78</v>
      </c>
      <c r="F29" s="4">
        <f t="shared" si="1"/>
        <v>57</v>
      </c>
      <c r="G29" s="1">
        <f t="shared" si="2"/>
        <v>275.5</v>
      </c>
    </row>
    <row r="30" spans="1:7" x14ac:dyDescent="0.2">
      <c r="A30" s="2">
        <v>44350</v>
      </c>
      <c r="B30" s="1">
        <v>82</v>
      </c>
      <c r="C30" s="1">
        <v>60</v>
      </c>
      <c r="D30" s="1">
        <v>0</v>
      </c>
      <c r="E30" s="4">
        <f t="shared" si="0"/>
        <v>82</v>
      </c>
      <c r="F30" s="4">
        <f t="shared" si="1"/>
        <v>60</v>
      </c>
      <c r="G30" s="1">
        <f t="shared" si="2"/>
        <v>296.5</v>
      </c>
    </row>
    <row r="31" spans="1:7" x14ac:dyDescent="0.2">
      <c r="A31" s="2">
        <v>44351</v>
      </c>
      <c r="B31" s="1">
        <v>88</v>
      </c>
      <c r="C31" s="1">
        <v>70</v>
      </c>
      <c r="D31" s="1">
        <v>0</v>
      </c>
      <c r="E31" s="4">
        <f t="shared" si="0"/>
        <v>86</v>
      </c>
      <c r="F31" s="4">
        <f t="shared" si="1"/>
        <v>70</v>
      </c>
      <c r="G31" s="1">
        <f t="shared" si="2"/>
        <v>324.5</v>
      </c>
    </row>
    <row r="32" spans="1:7" x14ac:dyDescent="0.2">
      <c r="A32" s="2">
        <v>44352</v>
      </c>
      <c r="B32" s="1">
        <v>95</v>
      </c>
      <c r="C32" s="1">
        <v>73</v>
      </c>
      <c r="D32" s="1">
        <v>0</v>
      </c>
      <c r="E32" s="4">
        <f t="shared" si="0"/>
        <v>86</v>
      </c>
      <c r="F32" s="4">
        <f t="shared" si="1"/>
        <v>73</v>
      </c>
      <c r="G32" s="1">
        <f t="shared" si="2"/>
        <v>354</v>
      </c>
    </row>
    <row r="33" spans="1:7" x14ac:dyDescent="0.2">
      <c r="A33" s="2">
        <v>44353</v>
      </c>
      <c r="B33" s="1">
        <v>97</v>
      </c>
      <c r="C33" s="1">
        <v>74</v>
      </c>
      <c r="D33" s="1">
        <v>0</v>
      </c>
      <c r="E33" s="4">
        <f t="shared" si="0"/>
        <v>86</v>
      </c>
      <c r="F33" s="4">
        <f t="shared" si="1"/>
        <v>74</v>
      </c>
      <c r="G33" s="1">
        <f t="shared" si="2"/>
        <v>384</v>
      </c>
    </row>
    <row r="34" spans="1:7" x14ac:dyDescent="0.2">
      <c r="A34" s="2">
        <v>44354</v>
      </c>
      <c r="B34" s="3">
        <v>91</v>
      </c>
      <c r="C34" s="3">
        <v>73</v>
      </c>
      <c r="D34" s="1">
        <v>0</v>
      </c>
      <c r="E34" s="4">
        <f t="shared" si="0"/>
        <v>86</v>
      </c>
      <c r="F34" s="4">
        <f t="shared" si="1"/>
        <v>73</v>
      </c>
      <c r="G34" s="1">
        <f t="shared" si="2"/>
        <v>413.5</v>
      </c>
    </row>
    <row r="35" spans="1:7" x14ac:dyDescent="0.2">
      <c r="A35" s="2">
        <v>44355</v>
      </c>
      <c r="B35" s="1">
        <v>93</v>
      </c>
      <c r="C35" s="1">
        <v>72</v>
      </c>
      <c r="D35" s="1">
        <v>0</v>
      </c>
      <c r="E35" s="4">
        <f t="shared" si="0"/>
        <v>86</v>
      </c>
      <c r="F35" s="4">
        <f t="shared" si="1"/>
        <v>72</v>
      </c>
      <c r="G35" s="1">
        <f t="shared" si="2"/>
        <v>442.5</v>
      </c>
    </row>
    <row r="36" spans="1:7" x14ac:dyDescent="0.2">
      <c r="A36" s="2">
        <v>44356</v>
      </c>
      <c r="B36" s="1">
        <v>94</v>
      </c>
      <c r="C36" s="1">
        <v>70</v>
      </c>
      <c r="D36" s="1">
        <v>0</v>
      </c>
      <c r="E36" s="4">
        <f t="shared" si="0"/>
        <v>86</v>
      </c>
      <c r="F36" s="4">
        <f t="shared" si="1"/>
        <v>70</v>
      </c>
      <c r="G36" s="1">
        <f t="shared" si="2"/>
        <v>470.5</v>
      </c>
    </row>
    <row r="37" spans="1:7" x14ac:dyDescent="0.2">
      <c r="A37" s="2">
        <v>44357</v>
      </c>
      <c r="B37" s="1">
        <v>93</v>
      </c>
      <c r="C37" s="1">
        <v>74</v>
      </c>
      <c r="D37" s="1">
        <v>0</v>
      </c>
      <c r="E37" s="4">
        <f t="shared" si="0"/>
        <v>86</v>
      </c>
      <c r="F37" s="4">
        <f t="shared" si="1"/>
        <v>74</v>
      </c>
      <c r="G37" s="1">
        <f t="shared" si="2"/>
        <v>500.5</v>
      </c>
    </row>
    <row r="38" spans="1:7" x14ac:dyDescent="0.2">
      <c r="A38" s="2">
        <v>44358</v>
      </c>
      <c r="B38" s="1">
        <v>96</v>
      </c>
      <c r="C38" s="1">
        <v>75</v>
      </c>
      <c r="D38" s="1">
        <v>0</v>
      </c>
      <c r="E38" s="4">
        <f t="shared" si="0"/>
        <v>86</v>
      </c>
      <c r="F38" s="4">
        <f t="shared" si="1"/>
        <v>75</v>
      </c>
      <c r="G38" s="1">
        <f t="shared" si="2"/>
        <v>531</v>
      </c>
    </row>
    <row r="39" spans="1:7" x14ac:dyDescent="0.2">
      <c r="A39" s="2">
        <v>44359</v>
      </c>
      <c r="B39" s="1">
        <v>88</v>
      </c>
      <c r="C39" s="1">
        <v>64</v>
      </c>
      <c r="D39" s="1">
        <v>0</v>
      </c>
      <c r="E39" s="4">
        <f t="shared" si="0"/>
        <v>86</v>
      </c>
      <c r="F39" s="4">
        <f t="shared" si="1"/>
        <v>64</v>
      </c>
      <c r="G39" s="1">
        <f t="shared" si="2"/>
        <v>556</v>
      </c>
    </row>
    <row r="40" spans="1:7" x14ac:dyDescent="0.2">
      <c r="A40" s="2">
        <v>44360</v>
      </c>
      <c r="B40" s="1">
        <v>83</v>
      </c>
      <c r="C40" s="1">
        <v>57</v>
      </c>
      <c r="D40" s="1">
        <v>0</v>
      </c>
      <c r="E40" s="4">
        <f t="shared" si="0"/>
        <v>83</v>
      </c>
      <c r="F40" s="4">
        <f t="shared" si="1"/>
        <v>57</v>
      </c>
      <c r="G40" s="1">
        <f t="shared" si="2"/>
        <v>576</v>
      </c>
    </row>
    <row r="41" spans="1:7" x14ac:dyDescent="0.2">
      <c r="A41" s="2">
        <v>44361</v>
      </c>
      <c r="B41" s="1">
        <v>93</v>
      </c>
      <c r="C41" s="1">
        <v>58</v>
      </c>
      <c r="D41" s="1">
        <v>0</v>
      </c>
      <c r="E41" s="4">
        <f t="shared" si="0"/>
        <v>86</v>
      </c>
      <c r="F41" s="4">
        <f t="shared" si="1"/>
        <v>58</v>
      </c>
      <c r="G41" s="1">
        <f t="shared" si="2"/>
        <v>598</v>
      </c>
    </row>
    <row r="42" spans="1:7" x14ac:dyDescent="0.2">
      <c r="A42" s="2">
        <v>44362</v>
      </c>
      <c r="B42" s="3">
        <v>84</v>
      </c>
      <c r="C42" s="3">
        <v>58</v>
      </c>
      <c r="D42" s="1">
        <v>0</v>
      </c>
      <c r="E42" s="4">
        <f t="shared" si="0"/>
        <v>84</v>
      </c>
      <c r="F42" s="4">
        <f t="shared" si="1"/>
        <v>58</v>
      </c>
      <c r="G42" s="1">
        <f t="shared" si="2"/>
        <v>619</v>
      </c>
    </row>
    <row r="43" spans="1:7" x14ac:dyDescent="0.2">
      <c r="A43" s="2">
        <v>44363</v>
      </c>
      <c r="B43" s="1">
        <v>80</v>
      </c>
      <c r="C43" s="1">
        <v>58</v>
      </c>
      <c r="D43" s="1">
        <v>0</v>
      </c>
      <c r="E43" s="4">
        <f t="shared" si="0"/>
        <v>80</v>
      </c>
      <c r="F43" s="4">
        <f t="shared" si="1"/>
        <v>58</v>
      </c>
      <c r="G43" s="1">
        <f t="shared" si="2"/>
        <v>638</v>
      </c>
    </row>
    <row r="44" spans="1:7" x14ac:dyDescent="0.2">
      <c r="A44" s="2">
        <v>44364</v>
      </c>
      <c r="B44" s="1">
        <v>86</v>
      </c>
      <c r="C44" s="1">
        <v>68</v>
      </c>
      <c r="D44" s="1">
        <v>0</v>
      </c>
      <c r="E44" s="4">
        <f t="shared" si="0"/>
        <v>86</v>
      </c>
      <c r="F44" s="4">
        <f t="shared" si="1"/>
        <v>68</v>
      </c>
      <c r="G44" s="1">
        <f t="shared" si="2"/>
        <v>665</v>
      </c>
    </row>
    <row r="45" spans="1:7" x14ac:dyDescent="0.2">
      <c r="A45" s="2">
        <v>44365</v>
      </c>
      <c r="B45" s="1">
        <v>86</v>
      </c>
      <c r="C45" s="1">
        <v>61</v>
      </c>
      <c r="D45" s="1">
        <v>0</v>
      </c>
      <c r="E45" s="4">
        <f t="shared" si="0"/>
        <v>86</v>
      </c>
      <c r="F45" s="4">
        <f t="shared" si="1"/>
        <v>61</v>
      </c>
      <c r="G45" s="1">
        <f t="shared" si="2"/>
        <v>688.5</v>
      </c>
    </row>
    <row r="46" spans="1:7" x14ac:dyDescent="0.2">
      <c r="A46" s="2">
        <v>44366</v>
      </c>
      <c r="B46" s="1">
        <v>87</v>
      </c>
      <c r="C46" s="1">
        <v>60</v>
      </c>
      <c r="D46" s="1">
        <v>0</v>
      </c>
      <c r="E46" s="4">
        <f t="shared" si="0"/>
        <v>86</v>
      </c>
      <c r="F46" s="4">
        <f t="shared" si="1"/>
        <v>60</v>
      </c>
      <c r="G46" s="1">
        <f t="shared" si="2"/>
        <v>711.5</v>
      </c>
    </row>
    <row r="47" spans="1:7" x14ac:dyDescent="0.2">
      <c r="A47" s="2">
        <v>44367</v>
      </c>
      <c r="B47" s="1">
        <v>77</v>
      </c>
      <c r="C47" s="1">
        <v>62</v>
      </c>
      <c r="D47" s="1">
        <v>0.03</v>
      </c>
      <c r="E47" s="4">
        <f t="shared" si="0"/>
        <v>77</v>
      </c>
      <c r="F47" s="4">
        <f t="shared" si="1"/>
        <v>62</v>
      </c>
      <c r="G47" s="1">
        <f t="shared" si="2"/>
        <v>731</v>
      </c>
    </row>
    <row r="48" spans="1:7" x14ac:dyDescent="0.2">
      <c r="A48" s="2">
        <v>44368</v>
      </c>
      <c r="B48" s="1">
        <v>72</v>
      </c>
      <c r="C48" s="1">
        <v>50</v>
      </c>
      <c r="D48" s="1">
        <v>0.72</v>
      </c>
      <c r="E48" s="4">
        <f t="shared" si="0"/>
        <v>72</v>
      </c>
      <c r="F48" s="4">
        <f t="shared" si="1"/>
        <v>50</v>
      </c>
      <c r="G48" s="1">
        <f t="shared" si="2"/>
        <v>742</v>
      </c>
    </row>
    <row r="49" spans="1:7" x14ac:dyDescent="0.2">
      <c r="A49" s="2">
        <v>44369</v>
      </c>
      <c r="B49" s="1">
        <v>65</v>
      </c>
      <c r="C49" s="1">
        <v>46</v>
      </c>
      <c r="D49" s="1">
        <v>0</v>
      </c>
      <c r="E49" s="4">
        <f t="shared" si="0"/>
        <v>65</v>
      </c>
      <c r="F49" s="4">
        <f t="shared" si="1"/>
        <v>50</v>
      </c>
      <c r="G49" s="1">
        <f t="shared" si="2"/>
        <v>749.5</v>
      </c>
    </row>
    <row r="50" spans="1:7" x14ac:dyDescent="0.2">
      <c r="A50" s="2">
        <v>44370</v>
      </c>
      <c r="B50" s="3">
        <v>75</v>
      </c>
      <c r="C50" s="3">
        <v>57</v>
      </c>
      <c r="D50" s="1">
        <v>0</v>
      </c>
      <c r="E50" s="4">
        <f t="shared" si="0"/>
        <v>75</v>
      </c>
      <c r="F50" s="4">
        <f t="shared" si="1"/>
        <v>57</v>
      </c>
      <c r="G50" s="1">
        <f t="shared" si="2"/>
        <v>765.5</v>
      </c>
    </row>
    <row r="51" spans="1:7" x14ac:dyDescent="0.2">
      <c r="A51" s="2">
        <v>44371</v>
      </c>
      <c r="B51" s="1">
        <v>85</v>
      </c>
      <c r="C51" s="1">
        <v>60</v>
      </c>
      <c r="D51" s="1">
        <v>0</v>
      </c>
      <c r="E51" s="4">
        <f t="shared" si="0"/>
        <v>85</v>
      </c>
      <c r="F51" s="4">
        <f t="shared" si="1"/>
        <v>60</v>
      </c>
      <c r="G51" s="1">
        <f t="shared" si="2"/>
        <v>788</v>
      </c>
    </row>
    <row r="52" spans="1:7" x14ac:dyDescent="0.2">
      <c r="A52" s="2">
        <v>44372</v>
      </c>
      <c r="B52" s="1">
        <v>85</v>
      </c>
      <c r="C52" s="1">
        <v>61</v>
      </c>
      <c r="D52" s="1">
        <v>0</v>
      </c>
      <c r="E52" s="4">
        <f t="shared" si="0"/>
        <v>85</v>
      </c>
      <c r="F52" s="4">
        <f t="shared" si="1"/>
        <v>61</v>
      </c>
      <c r="G52" s="1">
        <f t="shared" si="2"/>
        <v>811</v>
      </c>
    </row>
    <row r="53" spans="1:7" x14ac:dyDescent="0.2">
      <c r="A53" s="2">
        <v>44373</v>
      </c>
      <c r="B53" s="1">
        <v>84</v>
      </c>
      <c r="C53" s="1">
        <v>65</v>
      </c>
      <c r="D53" s="1">
        <v>0</v>
      </c>
      <c r="E53" s="4">
        <f t="shared" si="0"/>
        <v>84</v>
      </c>
      <c r="F53" s="4">
        <f t="shared" si="1"/>
        <v>65</v>
      </c>
      <c r="G53" s="1">
        <f t="shared" si="2"/>
        <v>835.5</v>
      </c>
    </row>
    <row r="54" spans="1:7" x14ac:dyDescent="0.2">
      <c r="A54" s="2">
        <v>44374</v>
      </c>
      <c r="B54" s="1">
        <v>73</v>
      </c>
      <c r="C54" s="1">
        <v>63</v>
      </c>
      <c r="D54" s="1">
        <v>7.0000000000000007E-2</v>
      </c>
      <c r="E54" s="4">
        <f t="shared" si="0"/>
        <v>73</v>
      </c>
      <c r="F54" s="4">
        <f t="shared" si="1"/>
        <v>63</v>
      </c>
      <c r="G54" s="1">
        <f t="shared" si="2"/>
        <v>853.5</v>
      </c>
    </row>
    <row r="55" spans="1:7" x14ac:dyDescent="0.2">
      <c r="A55" s="2">
        <v>44375</v>
      </c>
      <c r="B55" s="1">
        <v>81</v>
      </c>
      <c r="C55" s="1">
        <v>60</v>
      </c>
      <c r="D55" s="1">
        <v>0.02</v>
      </c>
      <c r="E55" s="4">
        <f t="shared" si="0"/>
        <v>81</v>
      </c>
      <c r="F55" s="4">
        <f t="shared" si="1"/>
        <v>60</v>
      </c>
      <c r="G55" s="1">
        <f t="shared" si="2"/>
        <v>874</v>
      </c>
    </row>
    <row r="56" spans="1:7" x14ac:dyDescent="0.2">
      <c r="A56" s="2">
        <v>44376</v>
      </c>
      <c r="B56" s="3">
        <v>83</v>
      </c>
      <c r="C56" s="3">
        <v>64</v>
      </c>
      <c r="D56" s="1">
        <v>0.72</v>
      </c>
      <c r="E56" s="4">
        <f t="shared" si="0"/>
        <v>83</v>
      </c>
      <c r="F56" s="4">
        <f t="shared" si="1"/>
        <v>64</v>
      </c>
      <c r="G56" s="1">
        <f t="shared" si="2"/>
        <v>897.5</v>
      </c>
    </row>
    <row r="57" spans="1:7" x14ac:dyDescent="0.2">
      <c r="A57" s="2">
        <v>44377</v>
      </c>
      <c r="B57" s="1">
        <v>81</v>
      </c>
      <c r="C57" s="1">
        <v>62</v>
      </c>
      <c r="D57" s="1">
        <v>0.01</v>
      </c>
      <c r="E57" s="4">
        <f t="shared" si="0"/>
        <v>81</v>
      </c>
      <c r="F57" s="4">
        <f t="shared" si="1"/>
        <v>62</v>
      </c>
      <c r="G57" s="1">
        <f t="shared" si="2"/>
        <v>919</v>
      </c>
    </row>
    <row r="58" spans="1:7" x14ac:dyDescent="0.2">
      <c r="A58" s="2">
        <v>44378</v>
      </c>
      <c r="B58" s="1">
        <v>85</v>
      </c>
      <c r="C58" s="1">
        <v>65</v>
      </c>
      <c r="D58" s="1">
        <v>0</v>
      </c>
      <c r="E58" s="4">
        <f t="shared" si="0"/>
        <v>85</v>
      </c>
      <c r="F58" s="4">
        <f t="shared" si="1"/>
        <v>65</v>
      </c>
      <c r="G58" s="1">
        <f t="shared" si="2"/>
        <v>944</v>
      </c>
    </row>
    <row r="59" spans="1:7" x14ac:dyDescent="0.2">
      <c r="A59" s="2">
        <v>44379</v>
      </c>
      <c r="B59" s="1">
        <v>87</v>
      </c>
      <c r="C59" s="1">
        <v>56</v>
      </c>
      <c r="D59" s="1">
        <v>0</v>
      </c>
      <c r="E59" s="4">
        <f t="shared" si="0"/>
        <v>86</v>
      </c>
      <c r="F59" s="4">
        <f t="shared" si="1"/>
        <v>56</v>
      </c>
      <c r="G59" s="1">
        <f t="shared" si="2"/>
        <v>965</v>
      </c>
    </row>
    <row r="60" spans="1:7" x14ac:dyDescent="0.2">
      <c r="A60" s="2">
        <v>44380</v>
      </c>
      <c r="B60" s="1">
        <v>84</v>
      </c>
      <c r="C60" s="1">
        <v>64</v>
      </c>
      <c r="D60" s="1">
        <v>0</v>
      </c>
      <c r="E60" s="4">
        <f t="shared" si="0"/>
        <v>84</v>
      </c>
      <c r="F60" s="4">
        <f t="shared" si="1"/>
        <v>64</v>
      </c>
      <c r="G60" s="1">
        <f t="shared" si="2"/>
        <v>989</v>
      </c>
    </row>
    <row r="61" spans="1:7" x14ac:dyDescent="0.2">
      <c r="A61" s="2">
        <v>44381</v>
      </c>
      <c r="B61" s="1">
        <v>86</v>
      </c>
      <c r="C61" s="1">
        <v>69</v>
      </c>
      <c r="D61" s="1">
        <v>0</v>
      </c>
      <c r="E61" s="4">
        <f t="shared" si="0"/>
        <v>86</v>
      </c>
      <c r="F61" s="4">
        <f t="shared" si="1"/>
        <v>69</v>
      </c>
      <c r="G61" s="1">
        <f t="shared" si="2"/>
        <v>1016.5</v>
      </c>
    </row>
    <row r="62" spans="1:7" x14ac:dyDescent="0.2">
      <c r="A62" s="2">
        <v>44382</v>
      </c>
      <c r="B62" s="1">
        <v>92</v>
      </c>
      <c r="C62" s="1">
        <v>73</v>
      </c>
      <c r="D62" s="1">
        <v>0</v>
      </c>
      <c r="E62" s="4">
        <f t="shared" si="0"/>
        <v>86</v>
      </c>
      <c r="F62" s="4">
        <f t="shared" si="1"/>
        <v>73</v>
      </c>
      <c r="G62" s="1">
        <f t="shared" si="2"/>
        <v>1046</v>
      </c>
    </row>
    <row r="63" spans="1:7" x14ac:dyDescent="0.2">
      <c r="A63" s="2">
        <v>44383</v>
      </c>
      <c r="B63" s="1">
        <v>94</v>
      </c>
      <c r="C63" s="1">
        <v>71</v>
      </c>
      <c r="D63" s="1">
        <v>0</v>
      </c>
      <c r="E63" s="4">
        <f t="shared" si="0"/>
        <v>86</v>
      </c>
      <c r="F63" s="4">
        <f t="shared" si="1"/>
        <v>71</v>
      </c>
      <c r="G63" s="1">
        <f t="shared" si="2"/>
        <v>1074.5</v>
      </c>
    </row>
    <row r="64" spans="1:7" x14ac:dyDescent="0.2">
      <c r="A64" s="2">
        <v>44384</v>
      </c>
      <c r="B64" s="1">
        <v>75</v>
      </c>
      <c r="C64" s="1">
        <v>53</v>
      </c>
      <c r="D64" s="1">
        <v>0.34</v>
      </c>
      <c r="E64" s="4">
        <f t="shared" si="0"/>
        <v>75</v>
      </c>
      <c r="F64" s="4">
        <f t="shared" si="1"/>
        <v>53</v>
      </c>
      <c r="G64" s="1">
        <f t="shared" si="2"/>
        <v>1088.5</v>
      </c>
    </row>
    <row r="65" spans="1:7" x14ac:dyDescent="0.2">
      <c r="A65" s="2">
        <v>44385</v>
      </c>
      <c r="B65" s="3">
        <v>64</v>
      </c>
      <c r="C65" s="3">
        <v>51</v>
      </c>
      <c r="D65" s="1">
        <v>0</v>
      </c>
      <c r="E65" s="4">
        <f t="shared" si="0"/>
        <v>64</v>
      </c>
      <c r="F65" s="4">
        <f t="shared" si="1"/>
        <v>51</v>
      </c>
      <c r="G65" s="1">
        <f t="shared" si="2"/>
        <v>1096</v>
      </c>
    </row>
    <row r="66" spans="1:7" x14ac:dyDescent="0.2">
      <c r="A66" s="2">
        <v>44386</v>
      </c>
      <c r="B66" s="1">
        <v>71</v>
      </c>
      <c r="C66" s="1">
        <v>57</v>
      </c>
      <c r="D66" s="1">
        <v>0</v>
      </c>
      <c r="E66" s="4">
        <f t="shared" si="0"/>
        <v>71</v>
      </c>
      <c r="F66" s="4">
        <f t="shared" si="1"/>
        <v>57</v>
      </c>
      <c r="G66" s="1">
        <f t="shared" si="2"/>
        <v>1110</v>
      </c>
    </row>
    <row r="67" spans="1:7" x14ac:dyDescent="0.2">
      <c r="A67" s="2">
        <v>44387</v>
      </c>
      <c r="B67" s="1">
        <v>78</v>
      </c>
      <c r="C67" s="1">
        <v>60</v>
      </c>
      <c r="D67" s="1">
        <v>0</v>
      </c>
      <c r="E67" s="4">
        <f t="shared" ref="E67:E94" si="3">IF(B67&gt;86,86,B67)</f>
        <v>78</v>
      </c>
      <c r="F67" s="4">
        <f t="shared" ref="F67:F94" si="4">IF(C67&lt;50,50,C67)</f>
        <v>60</v>
      </c>
      <c r="G67" s="1">
        <f t="shared" ref="G67:G94" si="5">G66+(((E67+F67)/2)-50)</f>
        <v>1129</v>
      </c>
    </row>
    <row r="68" spans="1:7" x14ac:dyDescent="0.2">
      <c r="A68" s="2">
        <v>44388</v>
      </c>
      <c r="B68" s="1">
        <v>80</v>
      </c>
      <c r="C68" s="1">
        <v>60</v>
      </c>
      <c r="D68" s="1">
        <v>0</v>
      </c>
      <c r="E68" s="4">
        <f t="shared" si="3"/>
        <v>80</v>
      </c>
      <c r="F68" s="4">
        <f t="shared" si="4"/>
        <v>60</v>
      </c>
      <c r="G68" s="1">
        <f t="shared" si="5"/>
        <v>1149</v>
      </c>
    </row>
    <row r="69" spans="1:7" x14ac:dyDescent="0.2">
      <c r="A69" s="2">
        <v>44389</v>
      </c>
      <c r="B69" s="1">
        <v>84</v>
      </c>
      <c r="C69" s="1">
        <v>57</v>
      </c>
      <c r="D69" s="1">
        <v>0</v>
      </c>
      <c r="E69" s="4">
        <f t="shared" si="3"/>
        <v>84</v>
      </c>
      <c r="F69" s="4">
        <f t="shared" si="4"/>
        <v>57</v>
      </c>
      <c r="G69" s="1">
        <f t="shared" si="5"/>
        <v>1169.5</v>
      </c>
    </row>
    <row r="70" spans="1:7" x14ac:dyDescent="0.2">
      <c r="A70" s="2">
        <v>44390</v>
      </c>
      <c r="B70" s="3">
        <v>81</v>
      </c>
      <c r="C70" s="3">
        <v>60</v>
      </c>
      <c r="D70" s="1">
        <v>0</v>
      </c>
      <c r="E70" s="4">
        <f t="shared" si="3"/>
        <v>81</v>
      </c>
      <c r="F70" s="4">
        <f t="shared" si="4"/>
        <v>60</v>
      </c>
      <c r="G70" s="1">
        <f t="shared" si="5"/>
        <v>1190</v>
      </c>
    </row>
    <row r="71" spans="1:7" x14ac:dyDescent="0.2">
      <c r="A71" s="2">
        <v>44391</v>
      </c>
      <c r="B71" s="1">
        <v>87</v>
      </c>
      <c r="C71" s="1">
        <v>65</v>
      </c>
      <c r="D71" s="1">
        <v>0</v>
      </c>
      <c r="E71" s="4">
        <f t="shared" si="3"/>
        <v>86</v>
      </c>
      <c r="F71" s="4">
        <f t="shared" si="4"/>
        <v>65</v>
      </c>
      <c r="G71" s="1">
        <f t="shared" si="5"/>
        <v>1215.5</v>
      </c>
    </row>
    <row r="72" spans="1:7" x14ac:dyDescent="0.2">
      <c r="A72" s="2">
        <v>44392</v>
      </c>
      <c r="B72" s="1">
        <v>74</v>
      </c>
      <c r="C72" s="1">
        <v>58</v>
      </c>
      <c r="D72" s="1">
        <v>0.71</v>
      </c>
      <c r="E72" s="4">
        <f t="shared" si="3"/>
        <v>74</v>
      </c>
      <c r="F72" s="4">
        <f t="shared" si="4"/>
        <v>58</v>
      </c>
      <c r="G72" s="1">
        <f t="shared" si="5"/>
        <v>1231.5</v>
      </c>
    </row>
    <row r="73" spans="1:7" x14ac:dyDescent="0.2">
      <c r="A73" s="2">
        <v>44393</v>
      </c>
      <c r="B73" s="3">
        <v>81</v>
      </c>
      <c r="C73" s="3">
        <v>58</v>
      </c>
      <c r="D73" s="1">
        <v>0</v>
      </c>
      <c r="E73" s="4">
        <f t="shared" si="3"/>
        <v>81</v>
      </c>
      <c r="F73" s="4">
        <f t="shared" si="4"/>
        <v>58</v>
      </c>
      <c r="G73" s="1">
        <f t="shared" si="5"/>
        <v>1251</v>
      </c>
    </row>
    <row r="74" spans="1:7" x14ac:dyDescent="0.2">
      <c r="A74" s="2">
        <v>44394</v>
      </c>
      <c r="B74" s="1">
        <v>83</v>
      </c>
      <c r="C74" s="1">
        <v>60</v>
      </c>
      <c r="D74" s="1">
        <v>0</v>
      </c>
      <c r="E74" s="4">
        <f t="shared" si="3"/>
        <v>83</v>
      </c>
      <c r="F74" s="4">
        <f t="shared" si="4"/>
        <v>60</v>
      </c>
      <c r="G74" s="1">
        <f t="shared" si="5"/>
        <v>1272.5</v>
      </c>
    </row>
    <row r="75" spans="1:7" x14ac:dyDescent="0.2">
      <c r="A75" s="2">
        <v>44395</v>
      </c>
      <c r="B75" s="1">
        <v>85</v>
      </c>
      <c r="C75" s="1">
        <v>61</v>
      </c>
      <c r="D75" s="1">
        <v>0</v>
      </c>
      <c r="E75" s="4">
        <f t="shared" si="3"/>
        <v>85</v>
      </c>
      <c r="F75" s="4">
        <f t="shared" si="4"/>
        <v>61</v>
      </c>
      <c r="G75" s="1">
        <f t="shared" si="5"/>
        <v>1295.5</v>
      </c>
    </row>
    <row r="76" spans="1:7" x14ac:dyDescent="0.2">
      <c r="A76" s="2">
        <v>44396</v>
      </c>
      <c r="B76" s="1">
        <v>86</v>
      </c>
      <c r="C76" s="1">
        <v>66</v>
      </c>
      <c r="D76" s="1">
        <v>0</v>
      </c>
      <c r="E76" s="4">
        <f t="shared" si="3"/>
        <v>86</v>
      </c>
      <c r="F76" s="4">
        <f t="shared" si="4"/>
        <v>66</v>
      </c>
      <c r="G76" s="1">
        <f t="shared" si="5"/>
        <v>1321.5</v>
      </c>
    </row>
    <row r="77" spans="1:7" x14ac:dyDescent="0.2">
      <c r="A77" s="2">
        <v>44397</v>
      </c>
      <c r="B77" s="1">
        <v>87</v>
      </c>
      <c r="C77" s="1">
        <v>65</v>
      </c>
      <c r="D77" s="1">
        <v>0</v>
      </c>
      <c r="E77" s="4">
        <f t="shared" si="3"/>
        <v>86</v>
      </c>
      <c r="F77" s="4">
        <f t="shared" si="4"/>
        <v>65</v>
      </c>
      <c r="G77" s="1">
        <f t="shared" si="5"/>
        <v>1347</v>
      </c>
    </row>
    <row r="78" spans="1:7" x14ac:dyDescent="0.2">
      <c r="A78" s="2">
        <v>44398</v>
      </c>
      <c r="B78" s="1">
        <v>86</v>
      </c>
      <c r="C78" s="1">
        <v>62</v>
      </c>
      <c r="D78" s="1">
        <v>0</v>
      </c>
      <c r="E78" s="4">
        <f t="shared" si="3"/>
        <v>86</v>
      </c>
      <c r="F78" s="4">
        <f t="shared" si="4"/>
        <v>62</v>
      </c>
      <c r="G78" s="1">
        <f t="shared" si="5"/>
        <v>1371</v>
      </c>
    </row>
    <row r="79" spans="1:7" x14ac:dyDescent="0.2">
      <c r="A79" s="2">
        <v>44399</v>
      </c>
      <c r="B79" s="1">
        <v>82</v>
      </c>
      <c r="C79" s="1">
        <v>64</v>
      </c>
      <c r="D79" s="1">
        <v>0</v>
      </c>
      <c r="E79" s="4">
        <f t="shared" si="3"/>
        <v>82</v>
      </c>
      <c r="F79" s="4">
        <f t="shared" si="4"/>
        <v>64</v>
      </c>
      <c r="G79" s="1">
        <f t="shared" si="5"/>
        <v>1394</v>
      </c>
    </row>
    <row r="80" spans="1:7" x14ac:dyDescent="0.2">
      <c r="A80" s="2">
        <v>44400</v>
      </c>
      <c r="B80" s="3">
        <v>84</v>
      </c>
      <c r="C80" s="3">
        <v>71</v>
      </c>
      <c r="D80" s="1">
        <v>0.28999999999999998</v>
      </c>
      <c r="E80" s="4">
        <f t="shared" si="3"/>
        <v>84</v>
      </c>
      <c r="F80" s="4">
        <f t="shared" si="4"/>
        <v>71</v>
      </c>
      <c r="G80" s="1">
        <f t="shared" si="5"/>
        <v>1421.5</v>
      </c>
    </row>
    <row r="81" spans="1:7" x14ac:dyDescent="0.2">
      <c r="A81" s="2">
        <v>44401</v>
      </c>
      <c r="B81" s="1">
        <v>93</v>
      </c>
      <c r="C81" s="1">
        <v>71</v>
      </c>
      <c r="D81" s="1">
        <v>0</v>
      </c>
      <c r="E81" s="4">
        <f t="shared" si="3"/>
        <v>86</v>
      </c>
      <c r="F81" s="4">
        <f t="shared" si="4"/>
        <v>71</v>
      </c>
      <c r="G81" s="1">
        <f t="shared" si="5"/>
        <v>1450</v>
      </c>
    </row>
    <row r="82" spans="1:7" x14ac:dyDescent="0.2">
      <c r="A82" s="2">
        <v>44402</v>
      </c>
      <c r="B82" s="1">
        <v>89</v>
      </c>
      <c r="C82" s="1">
        <v>61</v>
      </c>
      <c r="D82" s="1">
        <v>0.11</v>
      </c>
      <c r="E82" s="4">
        <f t="shared" si="3"/>
        <v>86</v>
      </c>
      <c r="F82" s="4">
        <f t="shared" si="4"/>
        <v>61</v>
      </c>
      <c r="G82" s="1">
        <f t="shared" si="5"/>
        <v>1473.5</v>
      </c>
    </row>
    <row r="83" spans="1:7" x14ac:dyDescent="0.2">
      <c r="A83" s="2">
        <v>44403</v>
      </c>
      <c r="B83" s="1">
        <v>90</v>
      </c>
      <c r="C83" s="1">
        <v>67</v>
      </c>
      <c r="D83" s="1">
        <v>0</v>
      </c>
      <c r="E83" s="4">
        <f t="shared" si="3"/>
        <v>86</v>
      </c>
      <c r="F83" s="4">
        <f t="shared" si="4"/>
        <v>67</v>
      </c>
      <c r="G83" s="1">
        <f t="shared" si="5"/>
        <v>1500</v>
      </c>
    </row>
    <row r="84" spans="1:7" x14ac:dyDescent="0.2">
      <c r="A84" s="2">
        <v>44404</v>
      </c>
      <c r="B84" s="1">
        <v>89</v>
      </c>
      <c r="C84" s="1">
        <v>73</v>
      </c>
      <c r="D84" s="1">
        <v>0</v>
      </c>
      <c r="E84" s="4">
        <f t="shared" si="3"/>
        <v>86</v>
      </c>
      <c r="F84" s="4">
        <f t="shared" si="4"/>
        <v>73</v>
      </c>
      <c r="G84" s="1">
        <f t="shared" si="5"/>
        <v>1529.5</v>
      </c>
    </row>
    <row r="85" spans="1:7" x14ac:dyDescent="0.2">
      <c r="A85" s="2">
        <v>44405</v>
      </c>
      <c r="B85" s="1">
        <v>91</v>
      </c>
      <c r="C85" s="1">
        <v>72</v>
      </c>
      <c r="D85" s="1">
        <v>0</v>
      </c>
      <c r="E85" s="4">
        <f t="shared" si="3"/>
        <v>86</v>
      </c>
      <c r="F85" s="4">
        <f t="shared" si="4"/>
        <v>72</v>
      </c>
      <c r="G85" s="1">
        <f t="shared" si="5"/>
        <v>1558.5</v>
      </c>
    </row>
    <row r="86" spans="1:7" x14ac:dyDescent="0.2">
      <c r="A86" s="2">
        <v>44406</v>
      </c>
      <c r="B86" s="1">
        <v>91</v>
      </c>
      <c r="C86" s="1">
        <v>70</v>
      </c>
      <c r="D86" s="1">
        <v>0.12</v>
      </c>
      <c r="E86" s="4">
        <f t="shared" si="3"/>
        <v>86</v>
      </c>
      <c r="F86" s="4">
        <f t="shared" si="4"/>
        <v>70</v>
      </c>
      <c r="G86" s="1">
        <f t="shared" si="5"/>
        <v>1586.5</v>
      </c>
    </row>
    <row r="87" spans="1:7" x14ac:dyDescent="0.2">
      <c r="A87" s="2">
        <v>44407</v>
      </c>
      <c r="B87" s="1">
        <v>81</v>
      </c>
      <c r="C87" s="1">
        <v>61</v>
      </c>
      <c r="D87" s="1">
        <v>0</v>
      </c>
      <c r="E87" s="4">
        <f t="shared" si="3"/>
        <v>81</v>
      </c>
      <c r="F87" s="4">
        <f t="shared" si="4"/>
        <v>61</v>
      </c>
      <c r="G87" s="1">
        <f t="shared" si="5"/>
        <v>1607.5</v>
      </c>
    </row>
    <row r="88" spans="1:7" x14ac:dyDescent="0.2">
      <c r="A88" s="2">
        <v>44408</v>
      </c>
      <c r="B88" s="1">
        <v>79</v>
      </c>
      <c r="C88" s="1">
        <v>58</v>
      </c>
      <c r="D88" s="1">
        <v>0</v>
      </c>
      <c r="E88" s="4">
        <f t="shared" si="3"/>
        <v>79</v>
      </c>
      <c r="F88" s="4">
        <f t="shared" si="4"/>
        <v>58</v>
      </c>
      <c r="G88" s="1">
        <f t="shared" si="5"/>
        <v>1626</v>
      </c>
    </row>
    <row r="89" spans="1:7" x14ac:dyDescent="0.2">
      <c r="A89" s="2">
        <v>44409</v>
      </c>
      <c r="B89" s="1">
        <v>86</v>
      </c>
      <c r="C89" s="1">
        <v>60</v>
      </c>
      <c r="D89" s="1">
        <v>0</v>
      </c>
      <c r="E89" s="4">
        <f t="shared" si="3"/>
        <v>86</v>
      </c>
      <c r="F89" s="4">
        <f t="shared" si="4"/>
        <v>60</v>
      </c>
      <c r="G89" s="1">
        <f t="shared" si="5"/>
        <v>1649</v>
      </c>
    </row>
    <row r="90" spans="1:7" x14ac:dyDescent="0.2">
      <c r="A90" s="2">
        <v>44410</v>
      </c>
      <c r="B90" s="1">
        <v>78</v>
      </c>
      <c r="C90" s="1">
        <v>58</v>
      </c>
      <c r="D90" s="1">
        <v>0</v>
      </c>
      <c r="E90" s="4">
        <f t="shared" si="3"/>
        <v>78</v>
      </c>
      <c r="F90" s="4">
        <f t="shared" si="4"/>
        <v>58</v>
      </c>
      <c r="G90" s="1">
        <f t="shared" si="5"/>
        <v>1667</v>
      </c>
    </row>
    <row r="91" spans="1:7" x14ac:dyDescent="0.2">
      <c r="A91" s="2">
        <v>44411</v>
      </c>
      <c r="B91" s="1">
        <v>82</v>
      </c>
      <c r="C91" s="1">
        <v>60</v>
      </c>
      <c r="D91" s="1">
        <v>0</v>
      </c>
      <c r="E91" s="4">
        <f t="shared" si="3"/>
        <v>82</v>
      </c>
      <c r="F91" s="4">
        <f t="shared" si="4"/>
        <v>60</v>
      </c>
      <c r="G91" s="1">
        <f t="shared" si="5"/>
        <v>1688</v>
      </c>
    </row>
    <row r="92" spans="1:7" x14ac:dyDescent="0.2">
      <c r="A92" s="2">
        <v>44412</v>
      </c>
      <c r="B92" s="1">
        <v>84</v>
      </c>
      <c r="C92" s="1">
        <v>64</v>
      </c>
      <c r="D92" s="1">
        <v>0</v>
      </c>
      <c r="E92" s="4">
        <f t="shared" si="3"/>
        <v>84</v>
      </c>
      <c r="F92" s="4">
        <f t="shared" si="4"/>
        <v>64</v>
      </c>
      <c r="G92" s="1">
        <f t="shared" si="5"/>
        <v>1712</v>
      </c>
    </row>
    <row r="93" spans="1:7" x14ac:dyDescent="0.2">
      <c r="A93" s="2">
        <v>44413</v>
      </c>
      <c r="B93" s="1">
        <v>83</v>
      </c>
      <c r="C93" s="1">
        <v>66</v>
      </c>
      <c r="D93" s="1">
        <v>0.01</v>
      </c>
      <c r="E93" s="4">
        <f t="shared" si="3"/>
        <v>83</v>
      </c>
      <c r="F93" s="4">
        <f t="shared" si="4"/>
        <v>66</v>
      </c>
      <c r="G93" s="1">
        <f t="shared" si="5"/>
        <v>1736.5</v>
      </c>
    </row>
    <row r="94" spans="1:7" x14ac:dyDescent="0.2">
      <c r="A94" s="2">
        <v>44414</v>
      </c>
      <c r="B94" s="3">
        <v>81</v>
      </c>
      <c r="C94" s="3">
        <v>65</v>
      </c>
      <c r="D94" s="1">
        <v>0.17</v>
      </c>
      <c r="E94" s="4">
        <f t="shared" si="3"/>
        <v>81</v>
      </c>
      <c r="F94" s="4">
        <f t="shared" si="4"/>
        <v>65</v>
      </c>
      <c r="G94" s="1">
        <f t="shared" si="5"/>
        <v>1759.5</v>
      </c>
    </row>
    <row r="95" spans="1:7" x14ac:dyDescent="0.2">
      <c r="A95" s="2"/>
    </row>
    <row r="96" spans="1:7" x14ac:dyDescent="0.2">
      <c r="A96" s="2"/>
    </row>
    <row r="97" spans="1:1" x14ac:dyDescent="0.2">
      <c r="A97" s="2"/>
    </row>
    <row r="98" spans="1:1" x14ac:dyDescent="0.2">
      <c r="A98" s="2"/>
    </row>
    <row r="99" spans="1:1" x14ac:dyDescent="0.2">
      <c r="A99" s="2"/>
    </row>
    <row r="100" spans="1:1" x14ac:dyDescent="0.2">
      <c r="A100" s="2"/>
    </row>
    <row r="101" spans="1:1" x14ac:dyDescent="0.2">
      <c r="A101" s="2"/>
    </row>
    <row r="102" spans="1:1" x14ac:dyDescent="0.2">
      <c r="A102" s="2"/>
    </row>
    <row r="103" spans="1:1" x14ac:dyDescent="0.2">
      <c r="A103" s="2"/>
    </row>
    <row r="104" spans="1:1" x14ac:dyDescent="0.2">
      <c r="A104" s="2"/>
    </row>
    <row r="105" spans="1:1" x14ac:dyDescent="0.2">
      <c r="A105" s="2"/>
    </row>
    <row r="106" spans="1:1" x14ac:dyDescent="0.2">
      <c r="A106" s="2"/>
    </row>
    <row r="107" spans="1:1" x14ac:dyDescent="0.2">
      <c r="A107" s="2"/>
    </row>
    <row r="108" spans="1:1" x14ac:dyDescent="0.2">
      <c r="A108" s="2"/>
    </row>
    <row r="109" spans="1:1" x14ac:dyDescent="0.2">
      <c r="A109" s="2"/>
    </row>
    <row r="110" spans="1:1" x14ac:dyDescent="0.2">
      <c r="A110" s="2"/>
    </row>
    <row r="111" spans="1:1" x14ac:dyDescent="0.2">
      <c r="A111" s="2"/>
    </row>
    <row r="112" spans="1:1" x14ac:dyDescent="0.2">
      <c r="A112" s="2"/>
    </row>
    <row r="113" spans="1:1" x14ac:dyDescent="0.2">
      <c r="A113" s="2"/>
    </row>
    <row r="114" spans="1:1" x14ac:dyDescent="0.2">
      <c r="A114" s="2"/>
    </row>
    <row r="115" spans="1:1" x14ac:dyDescent="0.2">
      <c r="A115" s="2"/>
    </row>
    <row r="116" spans="1:1" x14ac:dyDescent="0.2">
      <c r="A116" s="2"/>
    </row>
    <row r="117" spans="1:1" x14ac:dyDescent="0.2">
      <c r="A117" s="2"/>
    </row>
    <row r="118" spans="1:1" x14ac:dyDescent="0.2">
      <c r="A118" s="2"/>
    </row>
    <row r="119" spans="1:1" x14ac:dyDescent="0.2">
      <c r="A119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2018</vt:lpstr>
      <vt:lpstr>2019</vt:lpstr>
      <vt:lpstr>2020</vt:lpstr>
      <vt:lpstr>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2022-08-25T12:22:48Z</dcterms:created>
  <dcterms:modified xsi:type="dcterms:W3CDTF">2022-08-25T13:53:28Z</dcterms:modified>
</cp:coreProperties>
</file>