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9EF50339-E1FA-482C-9016-79991ED803FA}" xr6:coauthVersionLast="43" xr6:coauthVersionMax="43" xr10:uidLastSave="{00000000-0000-0000-0000-000000000000}"/>
  <bookViews>
    <workbookView xWindow="-28920" yWindow="-120" windowWidth="29040" windowHeight="16440" xr2:uid="{80686CDE-7902-4968-BC77-297A86494562}"/>
  </bookViews>
  <sheets>
    <sheet name="Input Output" sheetId="1" r:id="rId1"/>
    <sheet name="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E3" i="2" s="1"/>
  <c r="F3" i="2" s="1"/>
  <c r="F2" i="2"/>
  <c r="D3" i="2"/>
  <c r="D4" i="2"/>
  <c r="D5" i="2"/>
  <c r="F7" i="2"/>
  <c r="E4" i="2" l="1"/>
  <c r="F4" i="2" l="1"/>
  <c r="E5" i="2"/>
  <c r="F5" i="2" s="1"/>
  <c r="F6" i="2" l="1"/>
  <c r="B5" i="1" s="1"/>
  <c r="B6" i="1" s="1"/>
</calcChain>
</file>

<file path=xl/sharedStrings.xml><?xml version="1.0" encoding="utf-8"?>
<sst xmlns="http://schemas.openxmlformats.org/spreadsheetml/2006/main" count="17" uniqueCount="17">
  <si>
    <t>Pages 11-60</t>
  </si>
  <si>
    <t>Pages 61-400</t>
  </si>
  <si>
    <t>Pages 401+</t>
  </si>
  <si>
    <t>Printed</t>
  </si>
  <si>
    <t>Page Count</t>
  </si>
  <si>
    <t>Sales Tax</t>
  </si>
  <si>
    <t>Total</t>
  </si>
  <si>
    <t>Test</t>
  </si>
  <si>
    <t>Page Cost</t>
  </si>
  <si>
    <t>Pages 1-10 (flat)</t>
  </si>
  <si>
    <t>Subtotal</t>
  </si>
  <si>
    <t>CD Count</t>
  </si>
  <si>
    <t>Page subtotal</t>
  </si>
  <si>
    <t>CD subtotal</t>
  </si>
  <si>
    <t>Per Unit</t>
  </si>
  <si>
    <t>CD (flat per)</t>
  </si>
  <si>
    <t>Included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</si>
</sst>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0" applyFont="1" applyAlignment="1"/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5D38-42FD-4FE0-9571-EE2083E4B49A}">
  <dimension ref="A1:I6"/>
  <sheetViews>
    <sheetView tabSelected="1"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10" bestFit="1" customWidth="1"/>
    <col min="4" max="4" width="5.5703125" bestFit="1" customWidth="1"/>
    <col min="5" max="5" width="13.140625" bestFit="1" customWidth="1"/>
    <col min="6" max="7" width="9.5703125" bestFit="1" customWidth="1"/>
    <col min="9" max="9" width="10.7109375" bestFit="1" customWidth="1"/>
  </cols>
  <sheetData>
    <row r="1" spans="1:9" ht="15.75" thickBot="1" x14ac:dyDescent="0.3">
      <c r="A1" s="1" t="s">
        <v>4</v>
      </c>
      <c r="B1" s="2">
        <v>11</v>
      </c>
    </row>
    <row r="2" spans="1:9" ht="15.75" thickBot="1" x14ac:dyDescent="0.3">
      <c r="A2" s="1" t="s">
        <v>11</v>
      </c>
      <c r="B2" s="2">
        <v>0</v>
      </c>
    </row>
    <row r="5" spans="1:9" ht="15.75" thickBot="1" x14ac:dyDescent="0.3">
      <c r="A5" t="s">
        <v>10</v>
      </c>
      <c r="B5" s="3">
        <f>SUM(Calculation!F6:F7)</f>
        <v>31</v>
      </c>
      <c r="I5" s="4"/>
    </row>
    <row r="6" spans="1:9" ht="15.75" thickBot="1" x14ac:dyDescent="0.3">
      <c r="A6" s="1" t="s">
        <v>6</v>
      </c>
      <c r="B6" s="5">
        <f>B5*Calculation!B9</f>
        <v>32.9375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7720-15E5-497B-B990-71941681CEC0}">
  <dimension ref="A1:F9"/>
  <sheetViews>
    <sheetView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8.140625" bestFit="1" customWidth="1"/>
    <col min="4" max="4" width="5.5703125" bestFit="1" customWidth="1"/>
    <col min="5" max="5" width="14.5703125" bestFit="1" customWidth="1"/>
    <col min="6" max="6" width="9.5703125" bestFit="1" customWidth="1"/>
  </cols>
  <sheetData>
    <row r="1" spans="1:6" x14ac:dyDescent="0.25">
      <c r="A1" t="s">
        <v>3</v>
      </c>
      <c r="B1" t="s">
        <v>14</v>
      </c>
      <c r="D1" t="s">
        <v>7</v>
      </c>
      <c r="E1" t="s">
        <v>16</v>
      </c>
      <c r="F1" t="s">
        <v>8</v>
      </c>
    </row>
    <row r="2" spans="1:6" x14ac:dyDescent="0.25">
      <c r="A2" t="s">
        <v>9</v>
      </c>
      <c r="B2">
        <v>30</v>
      </c>
      <c r="D2" t="str">
        <f>IF('Input Output'!B1&lt;11,"True","False")</f>
        <v>False</v>
      </c>
      <c r="E2">
        <f>MIN(10,(SUM('Input Output'!B1)))</f>
        <v>10</v>
      </c>
      <c r="F2">
        <f>IF('Input Output'!B1&lt;=0,0,30)</f>
        <v>30</v>
      </c>
    </row>
    <row r="3" spans="1:6" x14ac:dyDescent="0.25">
      <c r="A3" t="s">
        <v>0</v>
      </c>
      <c r="B3">
        <v>1</v>
      </c>
      <c r="D3" t="str">
        <f>IF(AND('Input Output'!B1&lt;61,'Input Output'!B1&gt;11),"True","False")</f>
        <v>False</v>
      </c>
      <c r="E3">
        <f>MIN(50,(SUM('Input Output'!B1-E2)))</f>
        <v>1</v>
      </c>
      <c r="F3">
        <f>B3*E3</f>
        <v>1</v>
      </c>
    </row>
    <row r="4" spans="1:6" x14ac:dyDescent="0.25">
      <c r="A4" t="s">
        <v>1</v>
      </c>
      <c r="B4">
        <v>0.5</v>
      </c>
      <c r="D4" t="str">
        <f>IF(AND('Input Output'!B1&lt;401,'Input Output'!B1&gt;61),"True","False")</f>
        <v>False</v>
      </c>
      <c r="E4">
        <f>MIN(340,(SUM('Input Output'!B1-E3-E2)))</f>
        <v>0</v>
      </c>
      <c r="F4">
        <f>B4*E4</f>
        <v>0</v>
      </c>
    </row>
    <row r="5" spans="1:6" x14ac:dyDescent="0.25">
      <c r="A5" t="s">
        <v>2</v>
      </c>
      <c r="B5">
        <v>0.25</v>
      </c>
      <c r="D5" t="str">
        <f>IF('Input Output'!B1&gt;400,"True","False")</f>
        <v>False</v>
      </c>
      <c r="E5">
        <f>MIN(99999,(SUM('Input Output'!B1-E4-E3-E2)))</f>
        <v>0</v>
      </c>
      <c r="F5">
        <f>B5*E5</f>
        <v>0</v>
      </c>
    </row>
    <row r="6" spans="1:6" x14ac:dyDescent="0.25">
      <c r="E6" t="s">
        <v>12</v>
      </c>
      <c r="F6">
        <f>SUM(F2:F5)</f>
        <v>31</v>
      </c>
    </row>
    <row r="7" spans="1:6" x14ac:dyDescent="0.25">
      <c r="A7" t="s">
        <v>15</v>
      </c>
      <c r="B7">
        <v>6.5</v>
      </c>
      <c r="E7" t="s">
        <v>13</v>
      </c>
      <c r="F7">
        <f>B7*'Input Output'!B2</f>
        <v>0</v>
      </c>
    </row>
    <row r="9" spans="1:6" x14ac:dyDescent="0.25">
      <c r="A9" t="s">
        <v>5</v>
      </c>
      <c r="B9">
        <v>1.0625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Output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Cory J</dc:creator>
  <cp:lastModifiedBy>Hoffman, Cory J</cp:lastModifiedBy>
  <cp:lastPrinted>2019-06-24T20:30:07Z</cp:lastPrinted>
  <dcterms:created xsi:type="dcterms:W3CDTF">2019-06-24T19:45:13Z</dcterms:created>
  <dcterms:modified xsi:type="dcterms:W3CDTF">2019-06-24T21:00:34Z</dcterms:modified>
</cp:coreProperties>
</file>