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4sent" sheetId="1" r:id="rId3"/>
    <sheet state="visible" name="wiki" sheetId="2" r:id="rId4"/>
    <sheet state="visible" name="sampled" sheetId="3" r:id="rId5"/>
    <sheet state="visible" name="manual" sheetId="4" r:id="rId6"/>
    <sheet state="visible" name="inferred"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E150">
      <text>
        <t xml:space="preserve">one note to keep in mind with having two words in a row ('had had') is that if we were to include word-level visual presentation, this looks like one word presented for longer. fine for this set with auditory presentation, but noting in case there are paradigm changes at some point.
	-Benjamin Lipkin</t>
      </text>
    </comment>
  </commentList>
</comments>
</file>

<file path=xl/sharedStrings.xml><?xml version="1.0" encoding="utf-8"?>
<sst xmlns="http://schemas.openxmlformats.org/spreadsheetml/2006/main" count="3535" uniqueCount="743">
  <si>
    <t>ItemID</t>
  </si>
  <si>
    <t>Item</t>
  </si>
  <si>
    <t>Voice</t>
  </si>
  <si>
    <t>CompQ</t>
  </si>
  <si>
    <t>CompQOptCorrect</t>
  </si>
  <si>
    <t>CompQOptIncorrect</t>
  </si>
  <si>
    <t>CS</t>
  </si>
  <si>
    <t>NJ</t>
  </si>
  <si>
    <t>BL</t>
  </si>
  <si>
    <t>MT</t>
  </si>
  <si>
    <t>Property</t>
  </si>
  <si>
    <t>is an actor</t>
  </si>
  <si>
    <t>An actor is a person who portrays a character in a performance.
Actors working in theatre, film, television, and radio have to learn specific skills.
Techniques that work well for one type of actor may not work well for another type of actor.
Stage actors need to learn the stage directions that appear in the script.
Film actors have to learn to be comfortable with a camera being in front of them.
Radio actors rely on dialogue to help the listener imagine the characters and story.</t>
  </si>
  <si>
    <t>Which type of acting medium was NOT discussed in the passage?</t>
  </si>
  <si>
    <t>Commercials</t>
  </si>
  <si>
    <t>Television</t>
  </si>
  <si>
    <t>owns a bagpipe</t>
  </si>
  <si>
    <t>The bagpipe is a woodwind instrument using enclosed reeds fed from a constant reservoir of air in the form of a bag.
The Scottish Great Highland bagpipe is the best known example of a bagpipe in the Anglophone world, but people have played bagpipes for centuries throughout the world.
In the United Kingdom, the bagpipe is commonly used in the military.
As Western classical music developed, bagpipes fell out of favour due to their limited range and function.
Recently, many types of bagpipes have enjoyed a resurgence in popularity.</t>
  </si>
  <si>
    <t>The best-known bagpipe in the Anglophone world comes from ___________.</t>
  </si>
  <si>
    <t>Scotland</t>
  </si>
  <si>
    <t>Ireland</t>
  </si>
  <si>
    <t>is a bellhop</t>
  </si>
  <si>
    <t>A bellhop is a hotel porter who helps patrons with their luggage while checking in or out.
Bellhops often wear a uniform.
The name bellhop is derived from a hotel's front-desk clerk ringing a bell to summon a porter, who would hop to attention at the desk to receive instructions.
Today's bellhops need to be quick-witted, good with people, and outgoing.
Bellhops meet a variety of people each day and need to have the social skills to deal with them.
While carrying luggage, bellhops escort guests to their rooms.
In most countries, it is customary to tip a bellhop for their service.</t>
  </si>
  <si>
    <t>According to the passage, who would ring a bell to summon the hotel porter?</t>
  </si>
  <si>
    <t>The front desk clerk</t>
  </si>
  <si>
    <t>The patron</t>
  </si>
  <si>
    <t>likes to crochet</t>
  </si>
  <si>
    <t>Crochet is a process of creating textiles by using a crochet hook to interlock loops of yarn, thread, or strands of other materials.
The name 'crochet' is derived from a French term meaning 'small hook'.
The key difference between crochet and knitting is that each stitch in crochet is completed before the next one is begun, while knitting keeps many stitches open at a time.
However, some variant forms of crochet, such as Tunisian crochet and broomstick lace, do keep multiple stitches open at a time.</t>
  </si>
  <si>
    <t>Which style of needlework closes each stitch before starting the next one?</t>
  </si>
  <si>
    <t>Crochet</t>
  </si>
  <si>
    <t>Knitting</t>
  </si>
  <si>
    <t>likes to flirt</t>
  </si>
  <si>
    <t>Flirting is a social and sexual behavior involving speech and body language, either for amusement or to invite a deeper relationship with the person with whom one flirts.
Flirting may involve double entendres, flicking the hair, eye contact, brief touching, open stances, proximity, and other gestures.
Flirting may be done in an exaggerated, shy or frivolous flirting style. 
Flirting behavior varies across cultures due to different modes of social etiquette.
Nonetheless, according to some anthropologists, some flirting behaviors may be more universal, such as a prolonged stare followed by a nonchalant break of gaze along with a little smile.</t>
  </si>
  <si>
    <t>According to the passage, which of the following flirting behaviors may be culturally universal?</t>
  </si>
  <si>
    <t>Smiling</t>
  </si>
  <si>
    <t>Brief touching</t>
  </si>
  <si>
    <t>owns a limousine</t>
  </si>
  <si>
    <t>A limousine is a large luxury vehicle driven by a chauffeur with a partition between the driver's compartment and the passenger's compartment.
Stretch limousines are longer than regular limousines, usually in order to accommodate more passengers.
Stretch limousines may have seating along the sides of the cabin.
A variety of vehicles have been converted into novelty limousines for weddings, parties and other social occasions.
Another style of novelty limousine are those painted in bright colours, such as purple or pink.
Presidents of the United States have ridden in a variety of brands of limousine stretching back to 1899.</t>
  </si>
  <si>
    <t>According to the passage, which of the following features is common to all limousines?</t>
  </si>
  <si>
    <t>A partition between the driver and passenger</t>
  </si>
  <si>
    <t>Seating along the sides of the cabin</t>
  </si>
  <si>
    <t>is an ophthalmologist</t>
  </si>
  <si>
    <t>Ophthalmologists are medical doctors who diagnose and treat disorders of the eye.
Ophthalmologists have a degree in medicine, followed by additional four to five years of residency training.
Residency training programs for ophthalmologists may require a one-year internship with training in internal medicine, pediatrics, or general surgery.
Ophthalmologists may seek additional specialty training in a particular aspect of eye pathology.
Ophthalmologists are allowed to prescribe medications to treat eye diseases, implement laser therapy, and perform surgery when needed.
Ophthalmologists may participate in academic research on the diagnosis and treatment for eye disorders.
They may also attend conferences for ophthalmologists.</t>
  </si>
  <si>
    <t>How many years of residency are required to become an ophthalmologist?</t>
  </si>
  <si>
    <t>likes to paint</t>
  </si>
  <si>
    <t>Painting is the practice of applying paint, pigment, color or other medium to a solid surface.
The medium is commonly applied to the base with a paint brush.
Painting is an important form in the visual arts.
Paintings can be naturalistic and representational, photographic, abstract, narrative, symbolistic, emotive or political in nature.
A portion of the history of painting in both Eastern and Western art is dominated by religious art.
Examples of this kind of painting range from artwork depicting mythological figures on pottery, to Biblical scenes on the Sistine Chapel ceiling, to scenes from the life of Buddha.</t>
  </si>
  <si>
    <t>Which of the following examples of religious painting was NOT mentioned in the passage?</t>
  </si>
  <si>
    <t>Eastern Orthodox iconography</t>
  </si>
  <si>
    <t>mythological figures on pottery</t>
  </si>
  <si>
    <t>is a paralegal</t>
  </si>
  <si>
    <t>A paralegal assists attourneys in the delivery of legal services.
Many paralegals have completed a formal paralegal education program.
Others have only on-the-job paralegal training.
Paralegals are usually employed by a lawyer, law office, corporation, or governmental agency.
Aside from tasks legally reserved for lawyers, such as giving legal advice, a paralegal can perform practically any other legal task.
Paralegals may analyze and summarize depositions, prepare and answer interrogatories, draft procedural motions and other routine briefs, perform legal research and analysis, draft research memos, and perform case and project management.</t>
  </si>
  <si>
    <t>According to the passage, paralegals are required to complete a formal paralegal education program.</t>
  </si>
  <si>
    <t>owns a pub</t>
  </si>
  <si>
    <t>A pub is an establishment licensed to serve alcoholic drinks for consumption on the premises.
The word "pub" is short for "public house".
Although the drinks traditionally served at pubs include draft beer and cider, most also sell wine, spirits, coffee, and soft drinks.
Many pubs also offer meals and snacks.
Pubs are typically chosen for their proximity to home or work, good food, social atmosphere, the presence of friends and acquaintances, and the availability of pub games such as darts or snooker.
Pubs often screen sporting events, such as rugby and football.</t>
  </si>
  <si>
    <t>Which type of beverage was NOT mentioned in the passage?</t>
  </si>
  <si>
    <t>Tea</t>
  </si>
  <si>
    <t>Coffee</t>
  </si>
  <si>
    <t>likes to read</t>
  </si>
  <si>
    <t>Reading is the process of taking in the sense or meaning of letters or symbols, especially by sight or touch.
Reading is typically an individual activity, done silently, although on occasion a person reads out loud for other listeners; or reads aloud for one's own use, for better comprehension. 
Other types of reading and writing, such as pictograms like emojis, are not based on speech-based writing systems.
The common link in reading is the interpretation of symbols to extract the meaning from the visual notations, or from tactile signals when reading Braille.</t>
  </si>
  <si>
    <t>According to the passage, reading aloud can ________.</t>
  </si>
  <si>
    <t>Improve comprehension</t>
  </si>
  <si>
    <t>Increase enjoyment</t>
  </si>
  <si>
    <t>is a retiree</t>
  </si>
  <si>
    <t>A retiree is a person who has withdrawn from active working life.
A retiree may also semi-retire by reducing work hours or workload.
Many people choose to become retirees when they are old or incapable of doing their job due to health reasons.
People may also become retirees when they are eligible for private or public pension benefit.
Before the 20th century, retirees were rare because low life expectancy, lack of social security and the absence of pension arrangements meant that most workers continued to work until their death.
In many countries, increasing life expectancy has led to an expansion of the numbers of retirees, and retirees are a growing political force.</t>
  </si>
  <si>
    <t>Which of the following is a reason mentioned in the passage that someone might work until their death?</t>
  </si>
  <si>
    <t>They die young</t>
  </si>
  <si>
    <t>They enjoy their work</t>
  </si>
  <si>
    <t>likes to sail</t>
  </si>
  <si>
    <t>Sailing employs the wind to propel a craft on the surface of the water.
Sailing relies on the physics of sails as they derive power from the wind, generating both lift and drag.
This combination of forces means that it is possible to sail an upwind course as well as downwind. 
Until the middle of the 19th century, sailing ships were the primary means for marine exploration, commerce, and projection of military power; this period is known as the Age of Sail.
In the 21st century, most sailing represents a form of recreation or sport.
Recreational sailing can be divided into racing and cruising.</t>
  </si>
  <si>
    <t>According to the passage, which of the following is a type of force used by sailboats to derive power from the wind?</t>
  </si>
  <si>
    <t>Drag</t>
  </si>
  <si>
    <t>Torque</t>
  </si>
  <si>
    <t>owns a salamander</t>
  </si>
  <si>
    <t>Salamanders are a group of amphibians typically characterized by a lizard-like appearance, with slender bodies, blunt snouts, and short limbs.
Salamanders' permeable skin usually makes them reliant on habitats in or near water or other cool, damp places.
Some salamanders are fully aquatic throughout their lives, some salamanders take to the water intermittently, and other salamanders are entirely terrestrial as adults.
Salamanders are capable of regenerating lost limbs as well as other parts of their bodies.
Researchers hope to reverse engineer salamanders' remarkable regenerative processes for potential human medical applications.</t>
  </si>
  <si>
    <t>According to the passage, salamanders' skin is _________________.</t>
  </si>
  <si>
    <t>Water permeable</t>
  </si>
  <si>
    <t>Waterproof</t>
  </si>
  <si>
    <t>owns a treadmill</t>
  </si>
  <si>
    <t>A treadmill is a device generally used for walking, running, or climbing while staying in the same place.
Treadmills were introduced before the development of powered machines to harness the power of animals or humans to do work.
In later times, treadmills were used as punishment devices for people sentenced to hard labor in prisons.
More recently, treadmills have instead been used as exercise machines for running or walking in one place.
Rather than the user powering a mill, the treadmill provides a moving platform with a wide conveyor belt driven by an electric motor or a flywheel.
Treadmills are the biggest selling exercise equipment category, and there are hundreds of treadmill manufacturers.</t>
  </si>
  <si>
    <t>Treadmills were originally invented to ____________.</t>
  </si>
  <si>
    <t>Do work</t>
  </si>
  <si>
    <t>Punish prisoners</t>
  </si>
  <si>
    <t>Name1</t>
  </si>
  <si>
    <t>Gender1</t>
  </si>
  <si>
    <t>Pred1</t>
  </si>
  <si>
    <t>PredType1</t>
  </si>
  <si>
    <t>Name2</t>
  </si>
  <si>
    <t>Gender2</t>
  </si>
  <si>
    <t>Pred2</t>
  </si>
  <si>
    <t>PredType2</t>
  </si>
  <si>
    <t>S1SubjReversed</t>
  </si>
  <si>
    <t>S2SubjReversed</t>
  </si>
  <si>
    <t>Verb</t>
  </si>
  <si>
    <t>NPBias</t>
  </si>
  <si>
    <t>NPBiasCat</t>
  </si>
  <si>
    <t>GenderBias</t>
  </si>
  <si>
    <t>ContType</t>
  </si>
  <si>
    <t>Gloria</t>
  </si>
  <si>
    <t>FEMALE</t>
  </si>
  <si>
    <t>is_a</t>
  </si>
  <si>
    <t>Joel</t>
  </si>
  <si>
    <t>MALE</t>
  </si>
  <si>
    <t>likes_to</t>
  </si>
  <si>
    <t>congratulate</t>
  </si>
  <si>
    <t>NP2</t>
  </si>
  <si>
    <t>Milton</t>
  </si>
  <si>
    <t>Alana</t>
  </si>
  <si>
    <t>Eddie</t>
  </si>
  <si>
    <t>owns_a</t>
  </si>
  <si>
    <t>Pam</t>
  </si>
  <si>
    <t>Gavin</t>
  </si>
  <si>
    <t>Julie</t>
  </si>
  <si>
    <t>Natalie</t>
  </si>
  <si>
    <t>Gerard</t>
  </si>
  <si>
    <t>Shane</t>
  </si>
  <si>
    <t>Suzanne</t>
  </si>
  <si>
    <t>Jonathan</t>
  </si>
  <si>
    <t>Kimberly</t>
  </si>
  <si>
    <t>Hope</t>
  </si>
  <si>
    <t>Roger</t>
  </si>
  <si>
    <t>Caroline</t>
  </si>
  <si>
    <t>Gary</t>
  </si>
  <si>
    <t>NP1</t>
  </si>
  <si>
    <t>Christine</t>
  </si>
  <si>
    <t>Todd</t>
  </si>
  <si>
    <t>Shirley</t>
  </si>
  <si>
    <t>Thomas</t>
  </si>
  <si>
    <t>envy</t>
  </si>
  <si>
    <t>Holly</t>
  </si>
  <si>
    <t>Mark</t>
  </si>
  <si>
    <t>Josephine</t>
  </si>
  <si>
    <t>Clifford</t>
  </si>
  <si>
    <t>Jacob</t>
  </si>
  <si>
    <t>Sabrina</t>
  </si>
  <si>
    <t>Chloe</t>
  </si>
  <si>
    <t>Marco</t>
  </si>
  <si>
    <t>Dalton</t>
  </si>
  <si>
    <t>Sharon</t>
  </si>
  <si>
    <t>Christian</t>
  </si>
  <si>
    <t>Lisa</t>
  </si>
  <si>
    <t>Rebecca</t>
  </si>
  <si>
    <t>Stanley</t>
  </si>
  <si>
    <t>Timothy</t>
  </si>
  <si>
    <t>Crystal</t>
  </si>
  <si>
    <t>Joanna</t>
  </si>
  <si>
    <t>Alexander</t>
  </si>
  <si>
    <t>Stephen</t>
  </si>
  <si>
    <t>Janice</t>
  </si>
  <si>
    <t>admire</t>
  </si>
  <si>
    <t>Ethan</t>
  </si>
  <si>
    <t>Erika</t>
  </si>
  <si>
    <t>Melinda</t>
  </si>
  <si>
    <t>Roy</t>
  </si>
  <si>
    <t>Sherri</t>
  </si>
  <si>
    <t>Richard</t>
  </si>
  <si>
    <t>Trevor</t>
  </si>
  <si>
    <t>Heidi</t>
  </si>
  <si>
    <t>Melissa</t>
  </si>
  <si>
    <t>Andrew</t>
  </si>
  <si>
    <t>Mia</t>
  </si>
  <si>
    <t>Victor</t>
  </si>
  <si>
    <t>Mindy</t>
  </si>
  <si>
    <t>Zachary</t>
  </si>
  <si>
    <t>Eric</t>
  </si>
  <si>
    <t>Karen</t>
  </si>
  <si>
    <t>Jessica</t>
  </si>
  <si>
    <t>Larry</t>
  </si>
  <si>
    <t>Kristen</t>
  </si>
  <si>
    <t>Charlie</t>
  </si>
  <si>
    <t>notice</t>
  </si>
  <si>
    <t>Jeanette</t>
  </si>
  <si>
    <t>Greg</t>
  </si>
  <si>
    <t>Samantha</t>
  </si>
  <si>
    <t>Alan</t>
  </si>
  <si>
    <t>George</t>
  </si>
  <si>
    <t>Mary</t>
  </si>
  <si>
    <t>Janet</t>
  </si>
  <si>
    <t>Ralph</t>
  </si>
  <si>
    <t>Kenneth</t>
  </si>
  <si>
    <t>Selena</t>
  </si>
  <si>
    <t>Melody</t>
  </si>
  <si>
    <t>Jerry</t>
  </si>
  <si>
    <t>Olivia</t>
  </si>
  <si>
    <t>Jeremy</t>
  </si>
  <si>
    <t>Parker</t>
  </si>
  <si>
    <t>Shelby</t>
  </si>
  <si>
    <t>Leon</t>
  </si>
  <si>
    <t>Carol</t>
  </si>
  <si>
    <t>Jill</t>
  </si>
  <si>
    <t>Jake</t>
  </si>
  <si>
    <t>pity</t>
  </si>
  <si>
    <t>Preston</t>
  </si>
  <si>
    <t>Kara</t>
  </si>
  <si>
    <t>Ruben</t>
  </si>
  <si>
    <t>Jade</t>
  </si>
  <si>
    <t>Jennifer</t>
  </si>
  <si>
    <t>Lonnie</t>
  </si>
  <si>
    <t>Justin</t>
  </si>
  <si>
    <t>Mackenzie</t>
  </si>
  <si>
    <t>Linda</t>
  </si>
  <si>
    <t>Anthony</t>
  </si>
  <si>
    <t>Louis</t>
  </si>
  <si>
    <t>Nicole</t>
  </si>
  <si>
    <t>Herman</t>
  </si>
  <si>
    <t>Laura</t>
  </si>
  <si>
    <t>Lori</t>
  </si>
  <si>
    <t>Tony</t>
  </si>
  <si>
    <t>Susan</t>
  </si>
  <si>
    <t>Harvey</t>
  </si>
  <si>
    <t>Hannah</t>
  </si>
  <si>
    <t>Raymond</t>
  </si>
  <si>
    <t>encourage</t>
  </si>
  <si>
    <t>neutral</t>
  </si>
  <si>
    <t>Tristan</t>
  </si>
  <si>
    <t>Angie</t>
  </si>
  <si>
    <t>Gilbert</t>
  </si>
  <si>
    <t>Cheyenne</t>
  </si>
  <si>
    <t>Margaret</t>
  </si>
  <si>
    <t>Elijah</t>
  </si>
  <si>
    <t>Marianne</t>
  </si>
  <si>
    <t>Donovan</t>
  </si>
  <si>
    <t>Candice</t>
  </si>
  <si>
    <t>Dave</t>
  </si>
  <si>
    <t>Spencer</t>
  </si>
  <si>
    <t>Sheila</t>
  </si>
  <si>
    <t>Valerie</t>
  </si>
  <si>
    <t>Jim</t>
  </si>
  <si>
    <t>Curtis</t>
  </si>
  <si>
    <t>Sylvia</t>
  </si>
  <si>
    <t>Dustin</t>
  </si>
  <si>
    <t>Gina</t>
  </si>
  <si>
    <t>Austin</t>
  </si>
  <si>
    <t>Jasmine</t>
  </si>
  <si>
    <t>greet</t>
  </si>
  <si>
    <t>Jack</t>
  </si>
  <si>
    <t>Alyssa</t>
  </si>
  <si>
    <t>Ann</t>
  </si>
  <si>
    <t>Maurice</t>
  </si>
  <si>
    <t>Amy</t>
  </si>
  <si>
    <t>Jeff</t>
  </si>
  <si>
    <t>Molly</t>
  </si>
  <si>
    <t>Brad</t>
  </si>
  <si>
    <t>Donald</t>
  </si>
  <si>
    <t>Danielle</t>
  </si>
  <si>
    <t>Wesley</t>
  </si>
  <si>
    <t>Sonia</t>
  </si>
  <si>
    <t>Fred</t>
  </si>
  <si>
    <t>Ruth</t>
  </si>
  <si>
    <t>Randy</t>
  </si>
  <si>
    <t>Katie</t>
  </si>
  <si>
    <t>Lillian</t>
  </si>
  <si>
    <t>Oscar</t>
  </si>
  <si>
    <t>Mallory</t>
  </si>
  <si>
    <t>Bryce</t>
  </si>
  <si>
    <t>interrupt</t>
  </si>
  <si>
    <t>Sandra</t>
  </si>
  <si>
    <t>Dominic</t>
  </si>
  <si>
    <t>Hailey</t>
  </si>
  <si>
    <t>Logan</t>
  </si>
  <si>
    <t>Evelyn</t>
  </si>
  <si>
    <t>Chris</t>
  </si>
  <si>
    <t>Rick</t>
  </si>
  <si>
    <t>Camila</t>
  </si>
  <si>
    <t>Stuart</t>
  </si>
  <si>
    <t>Autumn</t>
  </si>
  <si>
    <t>Wayne</t>
  </si>
  <si>
    <t>Cindy</t>
  </si>
  <si>
    <t>Tamara</t>
  </si>
  <si>
    <t>Marcus</t>
  </si>
  <si>
    <t>Madison</t>
  </si>
  <si>
    <t>Russell</t>
  </si>
  <si>
    <t>Brady</t>
  </si>
  <si>
    <t>Nina</t>
  </si>
  <si>
    <t>Jeremiah</t>
  </si>
  <si>
    <t>Alexis</t>
  </si>
  <si>
    <t>confide_in</t>
  </si>
  <si>
    <t>Jay</t>
  </si>
  <si>
    <t>Meghan</t>
  </si>
  <si>
    <t>Dennis</t>
  </si>
  <si>
    <t>Jane</t>
  </si>
  <si>
    <t>Kendra</t>
  </si>
  <si>
    <t>Brett</t>
  </si>
  <si>
    <t>Beth</t>
  </si>
  <si>
    <t>Isaac</t>
  </si>
  <si>
    <t>Liam</t>
  </si>
  <si>
    <t>Jodi</t>
  </si>
  <si>
    <t>Edwin</t>
  </si>
  <si>
    <t>Abby</t>
  </si>
  <si>
    <t>Colin</t>
  </si>
  <si>
    <t>Penny</t>
  </si>
  <si>
    <t>Karla</t>
  </si>
  <si>
    <t>Martin</t>
  </si>
  <si>
    <t>Patrick</t>
  </si>
  <si>
    <t>Chelsea</t>
  </si>
  <si>
    <t>Bob</t>
  </si>
  <si>
    <t>Adrianna</t>
  </si>
  <si>
    <t>surprise</t>
  </si>
  <si>
    <t>Joan</t>
  </si>
  <si>
    <t>Darren</t>
  </si>
  <si>
    <t>Hector</t>
  </si>
  <si>
    <t>Anita</t>
  </si>
  <si>
    <t>Harry</t>
  </si>
  <si>
    <t>Allison</t>
  </si>
  <si>
    <t>Malachi</t>
  </si>
  <si>
    <t>Donna</t>
  </si>
  <si>
    <t>Philip</t>
  </si>
  <si>
    <t>Marcia</t>
  </si>
  <si>
    <t>Scott</t>
  </si>
  <si>
    <t>Sierra</t>
  </si>
  <si>
    <t>Howard</t>
  </si>
  <si>
    <t>Michelle</t>
  </si>
  <si>
    <t>Robert</t>
  </si>
  <si>
    <t>Sally</t>
  </si>
  <si>
    <t>Paula</t>
  </si>
  <si>
    <t>Kevin</t>
  </si>
  <si>
    <t>Patty</t>
  </si>
  <si>
    <t>Darrell</t>
  </si>
  <si>
    <t>worry</t>
  </si>
  <si>
    <t>Kelsey</t>
  </si>
  <si>
    <t>Joseph</t>
  </si>
  <si>
    <t>Elias</t>
  </si>
  <si>
    <t>Brooke</t>
  </si>
  <si>
    <t>Darlene</t>
  </si>
  <si>
    <t>Craig</t>
  </si>
  <si>
    <t>Kathleen</t>
  </si>
  <si>
    <t>Terrence</t>
  </si>
  <si>
    <t>Carrie</t>
  </si>
  <si>
    <t>Leonardo</t>
  </si>
  <si>
    <t>Paul</t>
  </si>
  <si>
    <t>Brittney</t>
  </si>
  <si>
    <t>Grant</t>
  </si>
  <si>
    <t>Ellie</t>
  </si>
  <si>
    <t>Kathryn</t>
  </si>
  <si>
    <t>Melvin</t>
  </si>
  <si>
    <t>Cathy</t>
  </si>
  <si>
    <t>Lawrence</t>
  </si>
  <si>
    <t>Cynthia</t>
  </si>
  <si>
    <t>Brandon</t>
  </si>
  <si>
    <t>inspire</t>
  </si>
  <si>
    <t>Bruce</t>
  </si>
  <si>
    <t>Brenda</t>
  </si>
  <si>
    <t>Jared</t>
  </si>
  <si>
    <t>Audrey</t>
  </si>
  <si>
    <t>Tammy</t>
  </si>
  <si>
    <t>Julian</t>
  </si>
  <si>
    <t>Vincent</t>
  </si>
  <si>
    <t>Eva</t>
  </si>
  <si>
    <t>Jason</t>
  </si>
  <si>
    <t>Sarah</t>
  </si>
  <si>
    <t>Jacqueline</t>
  </si>
  <si>
    <t>Ryan</t>
  </si>
  <si>
    <t>Luke</t>
  </si>
  <si>
    <t>Amber</t>
  </si>
  <si>
    <t>Isaiah</t>
  </si>
  <si>
    <t>Brandy</t>
  </si>
  <si>
    <t>Calvin</t>
  </si>
  <si>
    <t>Stephanie</t>
  </si>
  <si>
    <t>Ashley</t>
  </si>
  <si>
    <t>Alvin</t>
  </si>
  <si>
    <t>irritate</t>
  </si>
  <si>
    <t>Virginia</t>
  </si>
  <si>
    <t>David</t>
  </si>
  <si>
    <t>Wendy</t>
  </si>
  <si>
    <t>Marvin</t>
  </si>
  <si>
    <t>Ronald</t>
  </si>
  <si>
    <t>Veronica</t>
  </si>
  <si>
    <t>Katelyn</t>
  </si>
  <si>
    <t>Tanner</t>
  </si>
  <si>
    <t>Ted</t>
  </si>
  <si>
    <t>Shelley</t>
  </si>
  <si>
    <t>Carla</t>
  </si>
  <si>
    <t>Perry</t>
  </si>
  <si>
    <t>Lucas</t>
  </si>
  <si>
    <t>Roxanne</t>
  </si>
  <si>
    <t>Carson</t>
  </si>
  <si>
    <t>Cheryl</t>
  </si>
  <si>
    <t>Leah</t>
  </si>
  <si>
    <t>Brian</t>
  </si>
  <si>
    <t>Deanna</t>
  </si>
  <si>
    <t>Dylan</t>
  </si>
  <si>
    <t>call</t>
  </si>
  <si>
    <t>Bailey</t>
  </si>
  <si>
    <t>Brent</t>
  </si>
  <si>
    <t>Lauren</t>
  </si>
  <si>
    <t>Seth</t>
  </si>
  <si>
    <t>Kayla</t>
  </si>
  <si>
    <t>Mitchell</t>
  </si>
  <si>
    <t>Henry</t>
  </si>
  <si>
    <t>Stacey</t>
  </si>
  <si>
    <t>Tyler</t>
  </si>
  <si>
    <t>Amelia</t>
  </si>
  <si>
    <t>Arnold</t>
  </si>
  <si>
    <t>Amanda</t>
  </si>
  <si>
    <t>Colleen</t>
  </si>
  <si>
    <t>Gene</t>
  </si>
  <si>
    <t>Brianna</t>
  </si>
  <si>
    <t>Franklin</t>
  </si>
  <si>
    <t>Albert</t>
  </si>
  <si>
    <t>Becky</t>
  </si>
  <si>
    <t>Marisa</t>
  </si>
  <si>
    <t>Danny</t>
  </si>
  <si>
    <t>apologize_to</t>
  </si>
  <si>
    <t>Claudia</t>
  </si>
  <si>
    <t>Dean</t>
  </si>
  <si>
    <t>John</t>
  </si>
  <si>
    <t>Martha</t>
  </si>
  <si>
    <t>Chase</t>
  </si>
  <si>
    <t>Lindsay</t>
  </si>
  <si>
    <t>Brendan</t>
  </si>
  <si>
    <t>Tiffany</t>
  </si>
  <si>
    <t>Melanie</t>
  </si>
  <si>
    <t>Daniel</t>
  </si>
  <si>
    <t>Oliver</t>
  </si>
  <si>
    <t>Madeline</t>
  </si>
  <si>
    <t>Rachel</t>
  </si>
  <si>
    <t>Trenton</t>
  </si>
  <si>
    <t>Allen</t>
  </si>
  <si>
    <t>Victoria</t>
  </si>
  <si>
    <t>Heather</t>
  </si>
  <si>
    <t>Devon</t>
  </si>
  <si>
    <t>Filler</t>
  </si>
  <si>
    <t>AdvP</t>
  </si>
  <si>
    <t>Tense</t>
  </si>
  <si>
    <t>VerbConj</t>
  </si>
  <si>
    <t>Continuation</t>
  </si>
  <si>
    <t>Author</t>
  </si>
  <si>
    <t>CompQTarget</t>
  </si>
  <si>
    <t>CompQBase</t>
  </si>
  <si>
    <t>CompQOptCorrectBase</t>
  </si>
  <si>
    <t>CompQOptIncorrectBase</t>
  </si>
  <si>
    <t>are close friends</t>
  </si>
  <si>
    <t>this morning</t>
  </si>
  <si>
    <t>past</t>
  </si>
  <si>
    <t>congratulated</t>
  </si>
  <si>
    <t>won an award at a local sailing championship.</t>
  </si>
  <si>
    <t>EF</t>
  </si>
  <si>
    <t>Who PRED1?</t>
  </si>
  <si>
    <t>NAME1</t>
  </si>
  <si>
    <t>NAME2</t>
  </si>
  <si>
    <t>are neighbors</t>
  </si>
  <si>
    <t>at lunch</t>
  </si>
  <si>
    <t>just got featured in “Simply Crochet”— a popular crafts magazine.</t>
  </si>
  <si>
    <t>Who PRED2?</t>
  </si>
  <si>
    <t>are siblings</t>
  </si>
  <si>
    <t>on Monday</t>
  </si>
  <si>
    <t>was nominated for the “Ophthalmologist of the year” award.</t>
  </si>
  <si>
    <t>NAME1 ____________.</t>
  </si>
  <si>
    <t>PRED1</t>
  </si>
  <si>
    <t>PRED2</t>
  </si>
  <si>
    <t>last week</t>
  </si>
  <si>
    <t>just became a grandmother.</t>
  </si>
  <si>
    <t>NAME2 ____________.</t>
  </si>
  <si>
    <t>are sweethearts</t>
  </si>
  <si>
    <t>today</t>
  </si>
  <si>
    <t>recently started a transportation business that is doing extremely well.</t>
  </si>
  <si>
    <t>NAME1 and NAME2 ____________.</t>
  </si>
  <si>
    <t>FILLER</t>
  </si>
  <si>
    <t>are acquaintances</t>
  </si>
  <si>
    <t>are dating</t>
  </si>
  <si>
    <t>last night</t>
  </si>
  <si>
    <t>was accepted to a wildlife conservation fellowship in the Galapagos.</t>
  </si>
  <si>
    <t>ICVerb</t>
  </si>
  <si>
    <t>TRUE or FALSE: It's NAME1 who VERBCONJ NAME2.</t>
  </si>
  <si>
    <t>had just added several cabs to her limousine business.</t>
  </si>
  <si>
    <t>Does NAME2 own both limousines and cabs?</t>
  </si>
  <si>
    <t>YES</t>
  </si>
  <si>
    <t>NO</t>
  </si>
  <si>
    <t>are cousins</t>
  </si>
  <si>
    <t>on Saturday</t>
  </si>
  <si>
    <t>recently moved to Florida to enjoy his retirement.</t>
  </si>
  <si>
    <t>are married</t>
  </si>
  <si>
    <t>was so proud of the success of his new hobby.</t>
  </si>
  <si>
    <t>are roommates</t>
  </si>
  <si>
    <t>earlier</t>
  </si>
  <si>
    <t>heard from a friend that his pub was becoming quite popular.</t>
  </si>
  <si>
    <t>often</t>
  </si>
  <si>
    <t>present</t>
  </si>
  <si>
    <t>envies</t>
  </si>
  <si>
    <t>can work out in the winter without having to drive to the gym.</t>
  </si>
  <si>
    <t>for years</t>
  </si>
  <si>
    <t>present perfect</t>
  </si>
  <si>
    <t>has envied</t>
  </si>
  <si>
    <t>seems completely comfortable in front of large crowds.</t>
  </si>
  <si>
    <t>are divorced</t>
  </si>
  <si>
    <t>last year</t>
  </si>
  <si>
    <t>envied</t>
  </si>
  <si>
    <t>read fifty-two books in a year.</t>
  </si>
  <si>
    <t>TRUE or FALSE: It's NAME2 who VERBCONJ NAME1.</t>
  </si>
  <si>
    <t>was invited to show her salamander to kids in a local 4th grade class.</t>
  </si>
  <si>
    <t>Where did NAME2 meet the celebrity?</t>
  </si>
  <si>
    <t>A hotel</t>
  </si>
  <si>
    <t>A theater</t>
  </si>
  <si>
    <t>this summer</t>
  </si>
  <si>
    <t>got a signature from a celebrity who was staying at the hotel.</t>
  </si>
  <si>
    <t>in December</t>
  </si>
  <si>
    <t>got to play in the local holiday parade.</t>
  </si>
  <si>
    <t>since they met</t>
  </si>
  <si>
    <t>gets free food and drinks in the pub.</t>
  </si>
  <si>
    <t>regularly</t>
  </si>
  <si>
    <t>comes off to everyone as confident and charming.</t>
  </si>
  <si>
    <t>are distantly related</t>
  </si>
  <si>
    <t>frequently</t>
  </si>
  <si>
    <t>has always been deeply afraid of water.</t>
  </si>
  <si>
    <t>for a while</t>
  </si>
  <si>
    <t>doesn't feel she ever has time to just sit and read.</t>
  </si>
  <si>
    <t>daily</t>
  </si>
  <si>
    <t>admires</t>
  </si>
  <si>
    <t>is such a fantastic business woman.</t>
  </si>
  <si>
    <t>Is NAME2's pub business struggling?</t>
  </si>
  <si>
    <t>has admired</t>
  </si>
  <si>
    <t>lights up the pub whenever she comes in.</t>
  </si>
  <si>
    <t>admired</t>
  </si>
  <si>
    <t>always found time to go on the water in spite of a very busy year at work.</t>
  </si>
  <si>
    <t>learned to play the instrument on his own just by watching online videos.</t>
  </si>
  <si>
    <t>last month</t>
  </si>
  <si>
    <t>was cutting back on the flirting after meeting someone she really liked.</t>
  </si>
  <si>
    <t>schmoozes easily with high-flyers at the hotel.</t>
  </si>
  <si>
    <t>volunteers every Thursday morning at a free eye clinic.</t>
  </si>
  <si>
    <t>makes mittens for all seven of his grandchildren every fall.</t>
  </si>
  <si>
    <t>What does NAME2 crochet for his grandchildren?</t>
  </si>
  <si>
    <t>mittens</t>
  </si>
  <si>
    <t>scarves</t>
  </si>
  <si>
    <t>never pushed his own artistic pursuits beyond stick figures.</t>
  </si>
  <si>
    <t>is so shy that meeting new people is hard.</t>
  </si>
  <si>
    <t>are strangers</t>
  </si>
  <si>
    <t>this afternoon</t>
  </si>
  <si>
    <t>noticed</t>
  </si>
  <si>
    <t>helped comfort her dog, who was anxious on the hotel elevator.</t>
  </si>
  <si>
    <t>came into the pub wearing his bright purple uniform.</t>
  </si>
  <si>
    <t>yesterday</t>
  </si>
  <si>
    <t>came to the pub wearing a beautiful hand-made sweater.</t>
  </si>
  <si>
    <t>came to their book club wearing the scarf he had made her last year.</t>
  </si>
  <si>
    <t>was sitting on a park bench reading her favorite book.</t>
  </si>
  <si>
    <t>What did NAME1 see NAME2 doing in the park?</t>
  </si>
  <si>
    <t>Reading</t>
  </si>
  <si>
    <t>Jogging</t>
  </si>
  <si>
    <t>five years ago</t>
  </si>
  <si>
    <t>was painting in the park next to where he launched his boat.</t>
  </si>
  <si>
    <t>are coworkers</t>
  </si>
  <si>
    <t>was laughing loudly with another colleague near the coffee machine.</t>
  </si>
  <si>
    <t>are engaged</t>
  </si>
  <si>
    <t>was playing his bagpipe in the public garden.</t>
  </si>
  <si>
    <t>was taking a walk in her neighborhood and saw her jogging across the street.</t>
  </si>
  <si>
    <t>woke up early and she was already running on her treadmill.</t>
  </si>
  <si>
    <t>occasionally</t>
  </si>
  <si>
    <t>pities</t>
  </si>
  <si>
    <t>still brags embarrassingly about going to med school at Johns Hopkins.</t>
  </si>
  <si>
    <t>pitied</t>
  </si>
  <si>
    <t>didn't know the neighbors were grumbling in the hallway about the noise she was making.</t>
  </si>
  <si>
    <t>The neighbors were grumbling because of NAME2's ____________.</t>
  </si>
  <si>
    <t>bagpipe</t>
  </si>
  <si>
    <t>treadmill</t>
  </si>
  <si>
    <t>keeps taking her paintings to local craft shows and never makes a sale.</t>
  </si>
  <si>
    <t>knocked his coffee all over a pristine first-edition novel he had just bought.</t>
  </si>
  <si>
    <t>this weekend</t>
  </si>
  <si>
    <t>had to work massive overtime leading up to an impending court deadline.</t>
  </si>
  <si>
    <t>lost his job at the nice hotel downtown and was without a steady job for several months.</t>
  </si>
  <si>
    <t>tripped while running and badly twisted her ankle.</t>
  </si>
  <si>
    <t>every day</t>
  </si>
  <si>
    <t>wakes up at 5 to be at her law firm by 6 and doesn’t get home until very late.</t>
  </si>
  <si>
    <t>found out he got into a lot of trouble for mis-filed reports at work.</t>
  </si>
  <si>
    <t>Where does Tony likely work?</t>
  </si>
  <si>
    <t>A law office</t>
  </si>
  <si>
    <t>A taxi service</t>
  </si>
  <si>
    <t>heard about the big scandal involving his law firm.</t>
  </si>
  <si>
    <t>encouraged</t>
  </si>
  <si>
    <r>
      <rPr/>
      <t xml:space="preserve">had reached the halfway point in </t>
    </r>
    <r>
      <rPr>
        <i/>
      </rPr>
      <t>Finnigan's Wake</t>
    </r>
    <r>
      <rPr/>
      <t>.</t>
    </r>
  </si>
  <si>
    <t>earlier this week</t>
  </si>
  <si>
    <t>said she was considering writing a novel of her own.</t>
  </si>
  <si>
    <t>was feeling depressed and aimless after finishing a long-running book series.</t>
  </si>
  <si>
    <t>had been mocked by some kids while practicing in the park.</t>
  </si>
  <si>
    <t>had started running again after letting the treadmill sit idle for several months.</t>
  </si>
  <si>
    <t>on Friday</t>
  </si>
  <si>
    <t>showed up unexpected at a debut of his new theater production.</t>
  </si>
  <si>
    <t>Did NAME2 think NAME1 would come to his play?</t>
  </si>
  <si>
    <r>
      <rPr/>
      <t xml:space="preserve">couldn't believe how much progress she was making on </t>
    </r>
    <r>
      <rPr>
        <i/>
      </rPr>
      <t>Scotland the Brave</t>
    </r>
    <r>
      <rPr/>
      <t>.</t>
    </r>
  </si>
  <si>
    <t>had made him thick alpaca gloves to take on his next sailing trip on the northeast coast.</t>
  </si>
  <si>
    <t>publicly dedicated his new play to her.</t>
  </si>
  <si>
    <t>this evening</t>
  </si>
  <si>
    <t>treated her to the house special after she confided in him about a rough day at work.</t>
  </si>
  <si>
    <t>early this morning</t>
  </si>
  <si>
    <t>greeted</t>
  </si>
  <si>
    <t>was taking an early bus to go see her grandson.</t>
  </si>
  <si>
    <t>yesterday afternoon</t>
  </si>
  <si>
    <t>stopped by to drop off the contract he asked for.</t>
  </si>
  <si>
    <t>most mornings</t>
  </si>
  <si>
    <t>greets</t>
  </si>
  <si>
    <t>walks by her large window on his way to the coffeeshop.</t>
  </si>
  <si>
    <t>Why is NAME2 free to walk to the coffeeshop most mornings?</t>
  </si>
  <si>
    <t>NAME2 is retired.</t>
  </si>
  <si>
    <t>NAME2 likes to read.</t>
  </si>
  <si>
    <t>every morning</t>
  </si>
  <si>
    <t>stops by to help her run lines.</t>
  </si>
  <si>
    <t>had come back to retrieve his briefcase full of confidential documents.</t>
  </si>
  <si>
    <t>had come into her office for a consultation.</t>
  </si>
  <si>
    <t>was hanging out on the beach when she sailed by.</t>
  </si>
  <si>
    <t>had stopped by to ask if she'd model for one of his upcoming projects.</t>
  </si>
  <si>
    <t>wound up driving her and her friends to the gala opening of a new art gallery.</t>
  </si>
  <si>
    <t>was at the local library where he was setting up a display for some of his new paintings.</t>
  </si>
  <si>
    <t>What was NAME2 putting on display at the library?</t>
  </si>
  <si>
    <t>Paintings</t>
  </si>
  <si>
    <t>Books</t>
  </si>
  <si>
    <t>interrupted</t>
  </si>
  <si>
    <t>was working out when she needed someone to help her jump start her car.</t>
  </si>
  <si>
    <t>kept droning on and on about proper salamander care.</t>
  </si>
  <si>
    <t>was talking on the phone when she started loudly practicing in the same room.</t>
  </si>
  <si>
    <t>was still on the phone with his dad but running late for his shift at the hospital.</t>
  </si>
  <si>
    <t>had stopped by to chat when he was about to leave for band practice.</t>
  </si>
  <si>
    <t>was having trouble finding the hotel gym.</t>
  </si>
  <si>
    <t>earlier today</t>
  </si>
  <si>
    <t>wanted to ask her to drop him off at the library on her way to the hotel.</t>
  </si>
  <si>
    <t>What was NAME2 likely going to do at the hotel?</t>
  </si>
  <si>
    <t>work</t>
  </si>
  <si>
    <t>sleep</t>
  </si>
  <si>
    <t>couldn't practice her lines over the noise of his bagpipe practice.</t>
  </si>
  <si>
    <t>the other day</t>
  </si>
  <si>
    <t>wanted his input on a new bagpipe piece she was working on.</t>
  </si>
  <si>
    <t>tonight</t>
  </si>
  <si>
    <t>wanted her to move the limousine, which was blocking access to the pub from Main Street.</t>
  </si>
  <si>
    <t>confided in</t>
  </si>
  <si>
    <t>asked him why he seemed so upset by the novel he had just finished.</t>
  </si>
  <si>
    <t>confides in</t>
  </si>
  <si>
    <t>really understands his artistic vision.</t>
  </si>
  <si>
    <t>siblings</t>
  </si>
  <si>
    <t>was the only person at the hotel polite enough to hear him out.</t>
  </si>
  <si>
    <t>is consistently supportive of her efforts to get back in shape.</t>
  </si>
  <si>
    <t>Has NAME1 likely been using the treadmill in recent weeks?</t>
  </si>
  <si>
    <t>had asked about this weekend's concert, which she felt like she had bombed.</t>
  </si>
  <si>
    <t>actually misses the bustle and cameraderie of his old office job.</t>
  </si>
  <si>
    <t>was worried that his eyesight was rapidly getting worse.</t>
  </si>
  <si>
    <t>was considering selling the salamander but felt guilty about it.</t>
  </si>
  <si>
    <t>found him to be utterly charming.</t>
  </si>
  <si>
    <t>recently</t>
  </si>
  <si>
    <t>was having a property dispute with his neighbor and wanted her legal insights.</t>
  </si>
  <si>
    <t>surprised</t>
  </si>
  <si>
    <t>wasn't expecting him to be able to come to her concert.</t>
  </si>
  <si>
    <t>NAME2's performance tonight likely involves ____________.</t>
  </si>
  <si>
    <t>Playing the bagpipe</t>
  </si>
  <si>
    <t>Reading poetry</t>
  </si>
  <si>
    <t>just now</t>
  </si>
  <si>
    <t>didn't hear her sneaking up behind him over the sound of his bagpipe practice.</t>
  </si>
  <si>
    <t>didn't know he had developed a deep crush on her.</t>
  </si>
  <si>
    <t>had never been asked to sit for a portrait before.</t>
  </si>
  <si>
    <t>hadn't even publicly announced her retirement before he sent her a congratulatory card.</t>
  </si>
  <si>
    <t>dropped by the pub on a day that she thought he was away for business.</t>
  </si>
  <si>
    <t>brought her lunch at the hotel.</t>
  </si>
  <si>
    <t>remembered the salamander's name from the last time he came by.</t>
  </si>
  <si>
    <t>NAME1 remembered the name of ____________.</t>
  </si>
  <si>
    <t>NAME2's salamander</t>
  </si>
  <si>
    <t>NAME2's pub</t>
  </si>
  <si>
    <t>this spring</t>
  </si>
  <si>
    <t>invited her to come along on his next big trip down the intracoastal waterway.</t>
  </si>
  <si>
    <t>easily recited the line he was trying to remember.</t>
  </si>
  <si>
    <t>worried</t>
  </si>
  <si>
    <t>seemed tired as she was getting ready to go pick up a client.</t>
  </si>
  <si>
    <t>insisted on going out in the sailboat, despite the bad weather report.</t>
  </si>
  <si>
    <t>worries</t>
  </si>
  <si>
    <t>drives so aggressively.</t>
  </si>
  <si>
    <t>was about to let her driver's license expire.</t>
  </si>
  <si>
    <t>was running on the treadmill without wearing the safety key.</t>
  </si>
  <si>
    <t>NAME2 was concerned that NAME1 was using ____________  unsafely.</t>
  </si>
  <si>
    <t>The treadmill</t>
  </si>
  <si>
    <t>The crochet hook</t>
  </si>
  <si>
    <t>jumped out into the road in front of him to save her runaway salamander.</t>
  </si>
  <si>
    <t>said he had never read a Shakespeare play before.</t>
  </si>
  <si>
    <t>almost stepped on the salamander when he stopped by for lunch.</t>
  </si>
  <si>
    <t>has worried</t>
  </si>
  <si>
    <t>had a close friend as a teenager who nearly died in a sailing accident.</t>
  </si>
  <si>
    <t>thinks she spends too much time crocheting and not enough time out of the house.</t>
  </si>
  <si>
    <t>inspires</t>
  </si>
  <si>
    <t>will spend weeks on background research for her character in preparation for a role.</t>
  </si>
  <si>
    <t>also had a day job in the transportation industry before he got his big break.</t>
  </si>
  <si>
    <t>Does NAME1 still work in the transportation industry?</t>
  </si>
  <si>
    <t>uses his celebrity to raise awareness about mass incarceration.</t>
  </si>
  <si>
    <t>refuses to sell her needlework, instead giving all of it to charity.</t>
  </si>
  <si>
    <t>advocates fiercely for his patients.</t>
  </si>
  <si>
    <t>the other night</t>
  </si>
  <si>
    <t>inspired</t>
  </si>
  <si>
    <t>told her his story about building his business from the ground up.</t>
  </si>
  <si>
    <t>had a painting selected for a feature in a nationwide art magazine.</t>
  </si>
  <si>
    <t>takes such loving care of his pet.</t>
  </si>
  <si>
    <t>has been considering following his example and starting her own business.</t>
  </si>
  <si>
    <t>NAME1's ____________ inspires NAME2.</t>
  </si>
  <si>
    <t>Pub</t>
  </si>
  <si>
    <t>Flirting</t>
  </si>
  <si>
    <t>often struggles with mind-wandering whenever she sits down to read.</t>
  </si>
  <si>
    <t>irritated</t>
  </si>
  <si>
    <t>cancelled his scheduled consultation at the last minute.</t>
  </si>
  <si>
    <t>sometimes</t>
  </si>
  <si>
    <t>irritates</t>
  </si>
  <si>
    <t>occasionally runs on her treadmill super early in the morning and it wakes him up.</t>
  </si>
  <si>
    <t>on Tuesday</t>
  </si>
  <si>
    <t>was hitting on an important client.</t>
  </si>
  <si>
    <t>wouldn’t stop talking about the ophthalmology conference he just attended.</t>
  </si>
  <si>
    <t>in the morning</t>
  </si>
  <si>
    <t>was talking loudly about her car problems with another neighbor.</t>
  </si>
  <si>
    <t>lets his salamander roam the living room freely, disrupting her reading.</t>
  </si>
  <si>
    <t>Where does NAME2 like to read?</t>
  </si>
  <si>
    <t>In the living room</t>
  </si>
  <si>
    <t>Near the salamander</t>
  </si>
  <si>
    <t>nightly</t>
  </si>
  <si>
    <t>keeps her pub open late, and he can hear the music from down the block.</t>
  </si>
  <si>
    <t>left his dirty paint rags out for days, even though she asked him to clean up.</t>
  </si>
  <si>
    <t>wanted to sail together, but he decided to cancel at the last second.</t>
  </si>
  <si>
    <t>was trying to master a new stitch when she insisted they go on a walk instead.</t>
  </si>
  <si>
    <t>called</t>
  </si>
  <si>
    <t>was worried about her salamander, who was looking a bit sick.</t>
  </si>
  <si>
    <t>a while ago</t>
  </si>
  <si>
    <t>wanted to introduce him to her granddaughter, who was single and coming over for a visit.</t>
  </si>
  <si>
    <t>was hoping he would play at the grand opening of her new limo service.</t>
  </si>
  <si>
    <t>What does NAME1 want NAME2 to do?</t>
  </si>
  <si>
    <t>Play the bagpipe</t>
  </si>
  <si>
    <t>Drive a limo</t>
  </si>
  <si>
    <t>wanted to warn him about a delivery of special paints that someone has to sign for.</t>
  </si>
  <si>
    <t>wanted to tell her about an obnoxious patient he was dealing with all morning.</t>
  </si>
  <si>
    <t>planned to make her a scarf and needed to know her color preferences.</t>
  </si>
  <si>
    <t>needed a listening ear after being berated by the theater director.</t>
  </si>
  <si>
    <t>wanted to reserve the pub for an office holiday party.</t>
  </si>
  <si>
    <t>was likely to have good fitness advice.</t>
  </si>
  <si>
    <t>had offered to feed his salamander while he was away on a business trip.</t>
  </si>
  <si>
    <t>Why did NAME2 offer to help NAME1?</t>
  </si>
  <si>
    <t>Because NAME2 is retired</t>
  </si>
  <si>
    <t>Because NAME2 owns a salamander</t>
  </si>
  <si>
    <t>apologized to</t>
  </si>
  <si>
    <t>brought the salamander over and accidentally set it loose.</t>
  </si>
  <si>
    <t>had casually insulted one of his favorite books.</t>
  </si>
  <si>
    <t>had hopelessly mangled the hat he promised her and needed to start over.</t>
  </si>
  <si>
    <t>didn't realize he was practicing his bagpipe during her job interview.</t>
  </si>
  <si>
    <t>wasn't able to secure the tickets he had promised to the sold-out Broadway production.</t>
  </si>
  <si>
    <t>bumped into him in the hallway, knocking his briefcase open.</t>
  </si>
  <si>
    <t>had been too critical earlier of one of her paintings.</t>
  </si>
  <si>
    <t>What had NAME1 criticized?</t>
  </si>
  <si>
    <t>NAME2's painting</t>
  </si>
  <si>
    <t>NAME2's paralegal work</t>
  </si>
  <si>
    <t>had brought up an embarrassing childhood incident in front of someone he liked.</t>
  </si>
  <si>
    <t>had had a crochet project laid out on the treadmill when he turned it on this morning.</t>
  </si>
  <si>
    <t>was clearly crushed after she had yelled at him for jaywalking in front of her on her way to the hotel.</t>
  </si>
  <si>
    <t>ICPro</t>
  </si>
  <si>
    <t>S1S2</t>
  </si>
  <si>
    <t>S3</t>
  </si>
  <si>
    <t>S4</t>
  </si>
  <si>
    <t>she</t>
  </si>
  <si>
    <t>he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</si>
</sst>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6">
    <font>
      <sz val="10.0"/>
      <color rgb="FF000000"/>
      <name val="Arial"/>
    </font>
    <font/>
    <font>
      <sz val="10.0"/>
      <name val="Arial"/>
    </font>
    <font>
      <sz val="10.0"/>
    </font>
    <font>
      <color rgb="FF000000"/>
      <name val="Arial"/>
    </font>
    <font>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readingOrder="0" shrinkToFit="0" wrapText="1"/>
    </xf>
    <xf borderId="0" fillId="0" fontId="2" numFmtId="0" xfId="0" applyAlignment="1" applyFont="1">
      <alignment readingOrder="0"/>
    </xf>
    <xf borderId="0" fillId="0" fontId="1" numFmtId="0" xfId="0" applyAlignment="1" applyFont="1">
      <alignment shrinkToFit="0" wrapText="1"/>
    </xf>
    <xf borderId="0" fillId="0" fontId="1" numFmtId="0" xfId="0" applyAlignment="1" applyFont="1">
      <alignment readingOrder="0"/>
    </xf>
    <xf borderId="0" fillId="0" fontId="2" numFmtId="0" xfId="0" applyAlignment="1" applyFont="1">
      <alignment shrinkToFit="0" wrapText="1"/>
    </xf>
    <xf borderId="0" fillId="2" fontId="0" numFmtId="0" xfId="0" applyFill="1" applyFont="1"/>
    <xf borderId="0" fillId="0" fontId="3" numFmtId="0" xfId="0" applyAlignment="1" applyFont="1">
      <alignment shrinkToFit="0" wrapText="1"/>
    </xf>
    <xf borderId="0" fillId="2" fontId="4" numFmtId="0" xfId="0" applyAlignment="1" applyFont="1">
      <alignment horizontal="left" readingOrder="0"/>
    </xf>
    <xf borderId="0" fillId="0" fontId="1" numFmtId="164" xfId="0" applyAlignment="1" applyFont="1" applyNumberFormat="1">
      <alignment readingOrder="0"/>
    </xf>
    <xf borderId="0" fillId="0" fontId="5" numFmtId="0" xfId="0" applyAlignment="1" applyFont="1">
      <alignment vertical="bottom"/>
    </xf>
    <xf borderId="0" fillId="2" fontId="4"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86"/>
    <col customWidth="1" min="2" max="2" width="59.29"/>
    <col customWidth="1" min="3" max="3" width="16.43"/>
    <col customWidth="1" min="4" max="4" width="44.57"/>
  </cols>
  <sheetData>
    <row r="1">
      <c r="A1" s="1" t="s">
        <v>0</v>
      </c>
      <c r="B1" s="1" t="s">
        <v>1</v>
      </c>
      <c r="C1" s="2" t="s">
        <v>2</v>
      </c>
      <c r="D1" s="2" t="s">
        <v>3</v>
      </c>
      <c r="E1" s="3" t="s">
        <v>4</v>
      </c>
      <c r="F1" s="3" t="s">
        <v>5</v>
      </c>
    </row>
    <row r="2">
      <c r="A2" s="1">
        <v>1.0</v>
      </c>
      <c r="B2" s="4" t="str">
        <f>CONCATENATE(inferred!B2,inferred!C2,inferred!D2)</f>
        <v>Joel likes to sail. Gloria is a bellhop. Gloria and Joel are close friends. Gloria congratulated Joel this morning because he won an award at a local sailing championship.</v>
      </c>
      <c r="C2" s="5" t="s">
        <v>6</v>
      </c>
      <c r="D2" s="6" t="str">
        <f>SUBSTITUTE(SUBSTITUTE(SUBSTITUTE(SUBSTITUTE(SUBSTITUTE(SUBSTITUTE(manual!H2,"NAME1",sampled!A2),"PRED1",sampled!C2),"NAME2",sampled!E2),"PRED2",sampled!G2),"FILLER",manual!A2),"VERBCONJ",manual!D2)</f>
        <v>Who is a bellhop?</v>
      </c>
      <c r="E2" s="7" t="str">
        <f>SUBSTITUTE(SUBSTITUTE(SUBSTITUTE(SUBSTITUTE(SUBSTITUTE(SUBSTITUTE(manual!I2,"NAME1",sampled!A2),"PRED1",sampled!C2),"NAME2",sampled!E2),"PRED2",sampled!G2),"FILLER",manual!A2),"VERBCONJ",manual!D2)</f>
        <v>Gloria</v>
      </c>
      <c r="F2" s="7" t="str">
        <f>SUBSTITUTE(SUBSTITUTE(SUBSTITUTE(SUBSTITUTE(SUBSTITUTE(manual!J2,"NAME1",sampled!A2),"PRED1",sampled!C2),"NAME2",sampled!E2),"PRED2",sampled!G2),"FILLER",manual!A2)</f>
        <v>Joel</v>
      </c>
    </row>
    <row r="3">
      <c r="A3" s="1">
        <v>2.0</v>
      </c>
      <c r="B3" s="4" t="str">
        <f>CONCATENATE(inferred!B3,inferred!C3,inferred!D3)</f>
        <v>Alana likes to crochet. Milton likes to flirt. Milton and Alana are neighbors. Milton congratulated Alana at lunch because she just got featured in “Simply Crochet”— a popular crafts magazine.</v>
      </c>
      <c r="C3" s="5" t="s">
        <v>7</v>
      </c>
      <c r="D3" s="6" t="str">
        <f>SUBSTITUTE(SUBSTITUTE(SUBSTITUTE(SUBSTITUTE(SUBSTITUTE(SUBSTITUTE(manual!H3,"NAME1",sampled!A3),"PRED1",sampled!C3),"NAME2",sampled!E3),"PRED2",sampled!G3),"FILLER",manual!A3),"VERBCONJ",manual!D3)</f>
        <v>Who likes to crochet?</v>
      </c>
      <c r="E3" s="7" t="str">
        <f>SUBSTITUTE(SUBSTITUTE(SUBSTITUTE(SUBSTITUTE(SUBSTITUTE(SUBSTITUTE(manual!I3,"NAME1",sampled!A3),"PRED1",sampled!C3),"NAME2",sampled!E3),"PRED2",sampled!G3),"FILLER",manual!A3),"VERBCONJ",manual!D3)</f>
        <v>Alana</v>
      </c>
      <c r="F3" s="7" t="str">
        <f>SUBSTITUTE(SUBSTITUTE(SUBSTITUTE(SUBSTITUTE(SUBSTITUTE(manual!J3,"NAME1",sampled!A3),"PRED1",sampled!C3),"NAME2",sampled!E3),"PRED2",sampled!G3),"FILLER",manual!A3)</f>
        <v>Milton</v>
      </c>
    </row>
    <row r="4">
      <c r="A4" s="1">
        <v>3.0</v>
      </c>
      <c r="B4" s="8" t="str">
        <f>CONCATENATE(inferred!B4,inferred!C4,inferred!D4)</f>
        <v>Pam is an ophthalmologist. Eddie owns a bagpipe. Pam and Eddie are siblings. Eddie congratulated Pam on Monday because she was nominated for the “Ophthalmologist of the year” award.</v>
      </c>
      <c r="C4" s="5" t="s">
        <v>8</v>
      </c>
      <c r="D4" s="6" t="str">
        <f>SUBSTITUTE(SUBSTITUTE(SUBSTITUTE(SUBSTITUTE(SUBSTITUTE(SUBSTITUTE(manual!H4,"NAME1",sampled!A4),"PRED1",sampled!C4),"NAME2",sampled!E4),"PRED2",sampled!G4),"FILLER",manual!A4),"VERBCONJ",manual!D4)</f>
        <v>Eddie ____________.</v>
      </c>
      <c r="E4" s="7" t="str">
        <f>SUBSTITUTE(SUBSTITUTE(SUBSTITUTE(SUBSTITUTE(SUBSTITUTE(SUBSTITUTE(manual!I4,"NAME1",sampled!A4),"PRED1",sampled!C4),"NAME2",sampled!E4),"PRED2",sampled!G4),"FILLER",manual!A4),"VERBCONJ",manual!D4)</f>
        <v>owns a bagpipe</v>
      </c>
      <c r="F4" s="7" t="str">
        <f>SUBSTITUTE(SUBSTITUTE(SUBSTITUTE(SUBSTITUTE(SUBSTITUTE(manual!J4,"NAME1",sampled!A4),"PRED1",sampled!C4),"NAME2",sampled!E4),"PRED2",sampled!G4),"FILLER",manual!A4)</f>
        <v>is an ophthalmologist</v>
      </c>
    </row>
    <row r="5">
      <c r="A5" s="1">
        <v>4.0</v>
      </c>
      <c r="B5" s="4" t="str">
        <f>CONCATENATE(inferred!B5,inferred!C5,inferred!D5)</f>
        <v>Julie is a retiree. Gavin owns a treadmill. Julie and Gavin are neighbors. Gavin congratulated Julie last week because she just became a grandmother.</v>
      </c>
      <c r="C5" s="5" t="s">
        <v>9</v>
      </c>
      <c r="D5" s="6" t="str">
        <f>SUBSTITUTE(SUBSTITUTE(SUBSTITUTE(SUBSTITUTE(SUBSTITUTE(SUBSTITUTE(manual!H5,"NAME1",sampled!A5),"PRED1",sampled!C5),"NAME2",sampled!E5),"PRED2",sampled!G5),"FILLER",manual!A5),"VERBCONJ",manual!D5)</f>
        <v>Julie ____________.</v>
      </c>
      <c r="E5" s="7" t="str">
        <f>SUBSTITUTE(SUBSTITUTE(SUBSTITUTE(SUBSTITUTE(SUBSTITUTE(SUBSTITUTE(manual!I5,"NAME1",sampled!A5),"PRED1",sampled!C5),"NAME2",sampled!E5),"PRED2",sampled!G5),"FILLER",manual!A5),"VERBCONJ",manual!D5)</f>
        <v>is a retiree</v>
      </c>
      <c r="F5" s="7" t="str">
        <f>SUBSTITUTE(SUBSTITUTE(SUBSTITUTE(SUBSTITUTE(SUBSTITUTE(manual!J5,"NAME1",sampled!A5),"PRED1",sampled!C5),"NAME2",sampled!E5),"PRED2",sampled!G5),"FILLER",manual!A5)</f>
        <v>owns a treadmill</v>
      </c>
    </row>
    <row r="6">
      <c r="A6" s="1">
        <v>5.0</v>
      </c>
      <c r="B6" s="4" t="str">
        <f>CONCATENATE(inferred!B6,inferred!C6,inferred!D6)</f>
        <v>Natalie owns a treadmill. Gerard owns a limousine. Gerard and Natalie are sweethearts. Natalie congratulated Gerard today because he recently started a transportation business that is doing extremely well.</v>
      </c>
      <c r="C6" s="5" t="s">
        <v>6</v>
      </c>
      <c r="D6" s="6" t="str">
        <f>SUBSTITUTE(SUBSTITUTE(SUBSTITUTE(SUBSTITUTE(SUBSTITUTE(SUBSTITUTE(manual!H6,"NAME1",sampled!A6),"PRED1",sampled!C6),"NAME2",sampled!E6),"PRED2",sampled!G6),"FILLER",manual!A6),"VERBCONJ",manual!D6)</f>
        <v>Natalie and Gerard ____________.</v>
      </c>
      <c r="E6" s="7" t="str">
        <f>SUBSTITUTE(SUBSTITUTE(SUBSTITUTE(SUBSTITUTE(SUBSTITUTE(SUBSTITUTE(manual!I6,"NAME1",sampled!A6),"PRED1",sampled!C6),"NAME2",sampled!E6),"PRED2",sampled!G6),"FILLER",manual!A6),"VERBCONJ",manual!D6)</f>
        <v>are sweethearts</v>
      </c>
      <c r="F6" s="7" t="str">
        <f>SUBSTITUTE(SUBSTITUTE(SUBSTITUTE(SUBSTITUTE(SUBSTITUTE(manual!J6,"NAME1",sampled!A6),"PRED1",sampled!C6),"NAME2",sampled!E6),"PRED2",sampled!G6),"FILLER",manual!A6)</f>
        <v>are acquaintances</v>
      </c>
    </row>
    <row r="7">
      <c r="A7" s="1">
        <v>6.0</v>
      </c>
      <c r="B7" s="4" t="str">
        <f>CONCATENATE(inferred!B7,inferred!C7,inferred!D7)</f>
        <v>Shane likes to flirt. Suzanne owns a salamander. Suzanne and Shane are dating. Shane congratulated Suzanne last night because she was accepted to a wildlife conservation fellowship in the Galapagos.</v>
      </c>
      <c r="C7" s="5" t="s">
        <v>7</v>
      </c>
      <c r="D7" s="6" t="str">
        <f>SUBSTITUTE(SUBSTITUTE(SUBSTITUTE(SUBSTITUTE(SUBSTITUTE(SUBSTITUTE(manual!H7,"NAME1",sampled!A7),"PRED1",sampled!C7),"NAME2",sampled!E7),"PRED2",sampled!G7),"FILLER",manual!A7),"VERBCONJ",manual!D7)</f>
        <v>TRUE or FALSE: It's Shane who congratulated Suzanne.</v>
      </c>
      <c r="E7" s="7" t="str">
        <f>SUBSTITUTE(SUBSTITUTE(SUBSTITUTE(SUBSTITUTE(SUBSTITUTE(SUBSTITUTE(manual!I7,"NAME1",sampled!A7),"PRED1",sampled!C7),"NAME2",sampled!E7),"PRED2",sampled!G7),"FILLER",manual!A7),"VERBCONJ",manual!D7)</f>
        <v>TRUE</v>
      </c>
      <c r="F7" s="7" t="str">
        <f>SUBSTITUTE(SUBSTITUTE(SUBSTITUTE(SUBSTITUTE(SUBSTITUTE(manual!J7,"NAME1",sampled!A7),"PRED1",sampled!C7),"NAME2",sampled!E7),"PRED2",sampled!G7),"FILLER",manual!A7)</f>
        <v>FALSE</v>
      </c>
    </row>
    <row r="8">
      <c r="A8" s="1">
        <v>7.0</v>
      </c>
      <c r="B8" s="4" t="str">
        <f>CONCATENATE(inferred!B8,inferred!C8,inferred!D8)</f>
        <v>Kimberly owns a limousine. Jonathan is a retiree. Jonathan and Kimberly are neighbors. Jonathan congratulated Kimberly last week because she had just added several cabs to her limousine business.</v>
      </c>
      <c r="C8" s="5" t="s">
        <v>8</v>
      </c>
      <c r="D8" s="6" t="str">
        <f>SUBSTITUTE(SUBSTITUTE(SUBSTITUTE(SUBSTITUTE(SUBSTITUTE(SUBSTITUTE(manual!H8,"NAME1",sampled!A8),"PRED1",sampled!C8),"NAME2",sampled!E8),"PRED2",sampled!G8),"FILLER",manual!A8),"VERBCONJ",manual!D8)</f>
        <v>Does Kimberly own both limousines and cabs?</v>
      </c>
      <c r="E8" s="7" t="str">
        <f>SUBSTITUTE(SUBSTITUTE(SUBSTITUTE(SUBSTITUTE(SUBSTITUTE(SUBSTITUTE(manual!I8,"NAME1",sampled!A8),"PRED1",sampled!C8),"NAME2",sampled!E8),"PRED2",sampled!G8),"FILLER",manual!A8),"VERBCONJ",manual!D8)</f>
        <v>YES</v>
      </c>
      <c r="F8" s="7" t="str">
        <f>SUBSTITUTE(SUBSTITUTE(SUBSTITUTE(SUBSTITUTE(SUBSTITUTE(manual!J8,"NAME1",sampled!A8),"PRED1",sampled!C8),"NAME2",sampled!E8),"PRED2",sampled!G8),"FILLER",manual!A8)</f>
        <v>NO</v>
      </c>
    </row>
    <row r="9">
      <c r="A9" s="1">
        <v>8.0</v>
      </c>
      <c r="B9" s="4" t="str">
        <f>CONCATENATE(inferred!B9,inferred!C9,inferred!D9)</f>
        <v>Roger is a retiree. Hope is an ophthalmologist. Roger and Hope are cousins. Hope congratulated Roger on Saturday because he recently moved to Florida to enjoy his retirement.</v>
      </c>
      <c r="C9" s="5" t="s">
        <v>9</v>
      </c>
      <c r="D9" s="6" t="str">
        <f>SUBSTITUTE(SUBSTITUTE(SUBSTITUTE(SUBSTITUTE(SUBSTITUTE(SUBSTITUTE(manual!H9,"NAME1",sampled!A9),"PRED1",sampled!C9),"NAME2",sampled!E9),"PRED2",sampled!G9),"FILLER",manual!A9),"VERBCONJ",manual!D9)</f>
        <v>Who is an ophthalmologist?</v>
      </c>
      <c r="E9" s="7" t="str">
        <f>SUBSTITUTE(SUBSTITUTE(SUBSTITUTE(SUBSTITUTE(SUBSTITUTE(SUBSTITUTE(manual!I9,"NAME1",sampled!A9),"PRED1",sampled!C9),"NAME2",sampled!E9),"PRED2",sampled!G9),"FILLER",manual!A9),"VERBCONJ",manual!D9)</f>
        <v>Hope</v>
      </c>
      <c r="F9" s="7" t="str">
        <f>SUBSTITUTE(SUBSTITUTE(SUBSTITUTE(SUBSTITUTE(SUBSTITUTE(manual!J9,"NAME1",sampled!A9),"PRED1",sampled!C9),"NAME2",sampled!E9),"PRED2",sampled!G9),"FILLER",manual!A9)</f>
        <v>Roger</v>
      </c>
    </row>
    <row r="10">
      <c r="A10" s="1">
        <v>9.0</v>
      </c>
      <c r="B10" s="4" t="str">
        <f>CONCATENATE(inferred!B10,inferred!C10,inferred!D10)</f>
        <v>Caroline is a retiree. Gary likes to crochet. Caroline and Gary are married. Caroline congratulated Gary this morning because she was so proud of the success of his new hobby.</v>
      </c>
      <c r="C10" s="5" t="s">
        <v>6</v>
      </c>
      <c r="D10" s="6" t="str">
        <f>SUBSTITUTE(SUBSTITUTE(SUBSTITUTE(SUBSTITUTE(SUBSTITUTE(SUBSTITUTE(manual!H9,"NAME1",sampled!A10),"PRED1",sampled!C10),"NAME2",sampled!E10),"PRED2",sampled!G10),"FILLER",manual!A10),"VERBCONJ",manual!D10)</f>
        <v>Who is a retiree?</v>
      </c>
      <c r="E10" s="7" t="str">
        <f>SUBSTITUTE(SUBSTITUTE(SUBSTITUTE(SUBSTITUTE(SUBSTITUTE(SUBSTITUTE(manual!I9,"NAME1",sampled!A10),"PRED1",sampled!C10),"NAME2",sampled!E10),"PRED2",sampled!G10),"FILLER",manual!A10),"VERBCONJ",manual!D10)</f>
        <v>Caroline</v>
      </c>
      <c r="F10" s="7" t="str">
        <f>SUBSTITUTE(SUBSTITUTE(SUBSTITUTE(SUBSTITUTE(SUBSTITUTE(manual!J9,"NAME1",sampled!A10),"PRED1",sampled!C10),"NAME2",sampled!E10),"PRED2",sampled!G10),"FILLER",manual!A10)</f>
        <v>Gary</v>
      </c>
    </row>
    <row r="11">
      <c r="A11" s="1">
        <v>10.0</v>
      </c>
      <c r="B11" s="4" t="str">
        <f>CONCATENATE(inferred!B11,inferred!C11,inferred!D11)</f>
        <v>Christine is an actor. Todd owns a pub. Christine and Todd are roommates. Christine congratulated Todd earlier because she heard from a friend that his pub was becoming quite popular.</v>
      </c>
      <c r="C11" s="5" t="s">
        <v>7</v>
      </c>
      <c r="D11" s="6" t="str">
        <f>SUBSTITUTE(SUBSTITUTE(SUBSTITUTE(SUBSTITUTE(SUBSTITUTE(SUBSTITUTE(manual!H10,"NAME1",sampled!A11),"PRED1",sampled!C11),"NAME2",sampled!E11),"PRED2",sampled!G11),"FILLER",manual!A11),"VERBCONJ",manual!D11)</f>
        <v>Who owns a pub?</v>
      </c>
      <c r="E11" s="7" t="str">
        <f>SUBSTITUTE(SUBSTITUTE(SUBSTITUTE(SUBSTITUTE(SUBSTITUTE(SUBSTITUTE(manual!I10,"NAME1",sampled!A11),"PRED1",sampled!C11),"NAME2",sampled!E11),"PRED2",sampled!G11),"FILLER",manual!A11),"VERBCONJ",manual!D11)</f>
        <v>Todd</v>
      </c>
      <c r="F11" s="7" t="str">
        <f>SUBSTITUTE(SUBSTITUTE(SUBSTITUTE(SUBSTITUTE(SUBSTITUTE(manual!J10,"NAME1",sampled!A11),"PRED1",sampled!C11),"NAME2",sampled!E11),"PRED2",sampled!G11),"FILLER",manual!A11)</f>
        <v>Christine</v>
      </c>
    </row>
    <row r="12">
      <c r="A12" s="1">
        <v>11.0</v>
      </c>
      <c r="B12" s="4" t="str">
        <f>CONCATENATE(inferred!B12,inferred!C12,inferred!D12)</f>
        <v>Shirley is a bellhop. Thomas owns a treadmill. Thomas and Shirley are siblings. Shirley envies Thomas often because he can work out in the winter without having to drive to the gym.</v>
      </c>
      <c r="C12" s="5" t="s">
        <v>8</v>
      </c>
      <c r="D12" s="6" t="str">
        <f>SUBSTITUTE(SUBSTITUTE(SUBSTITUTE(SUBSTITUTE(SUBSTITUTE(SUBSTITUTE(manual!H11,"NAME1",sampled!A12),"PRED1",sampled!C12),"NAME2",sampled!E12),"PRED2",sampled!G12),"FILLER",manual!A12),"VERBCONJ",manual!D12)</f>
        <v>Shirley ____________.</v>
      </c>
      <c r="E12" s="7" t="str">
        <f>SUBSTITUTE(SUBSTITUTE(SUBSTITUTE(SUBSTITUTE(SUBSTITUTE(SUBSTITUTE(manual!I11,"NAME1",sampled!A12),"PRED1",sampled!C12),"NAME2",sampled!E12),"PRED2",sampled!G12),"FILLER",manual!A12),"VERBCONJ",manual!D12)</f>
        <v>is a bellhop</v>
      </c>
      <c r="F12" s="7" t="str">
        <f>SUBSTITUTE(SUBSTITUTE(SUBSTITUTE(SUBSTITUTE(SUBSTITUTE(manual!J11,"NAME1",sampled!A12),"PRED1",sampled!C12),"NAME2",sampled!E12),"PRED2",sampled!G12),"FILLER",manual!A12)</f>
        <v>owns a treadmill</v>
      </c>
    </row>
    <row r="13">
      <c r="A13" s="1">
        <v>12.0</v>
      </c>
      <c r="B13" s="4" t="str">
        <f>CONCATENATE(inferred!B13,inferred!C13,inferred!D13)</f>
        <v>Mark is an actor. Holly is a bellhop. Mark and Holly are married. Holly has envied Mark for years because he seems completely comfortable in front of large crowds.</v>
      </c>
      <c r="C13" s="5" t="s">
        <v>9</v>
      </c>
      <c r="D13" s="6" t="str">
        <f>SUBSTITUTE(SUBSTITUTE(SUBSTITUTE(SUBSTITUTE(SUBSTITUTE(SUBSTITUTE(manual!H12,"NAME1",sampled!A13),"PRED1",sampled!C13),"NAME2",sampled!E13),"PRED2",sampled!G13),"FILLER",manual!A13),"VERBCONJ",manual!D13)</f>
        <v>Mark ____________.</v>
      </c>
      <c r="E13" s="7" t="str">
        <f>SUBSTITUTE(SUBSTITUTE(SUBSTITUTE(SUBSTITUTE(SUBSTITUTE(SUBSTITUTE(manual!I12,"NAME1",sampled!A13),"PRED1",sampled!C13),"NAME2",sampled!E13),"PRED2",sampled!G13),"FILLER",manual!A13),"VERBCONJ",manual!D13)</f>
        <v>is an actor</v>
      </c>
      <c r="F13" s="7" t="str">
        <f>SUBSTITUTE(SUBSTITUTE(SUBSTITUTE(SUBSTITUTE(SUBSTITUTE(manual!J12,"NAME1",sampled!A13),"PRED1",sampled!C13),"NAME2",sampled!E13),"PRED2",sampled!G13),"FILLER",manual!A13)</f>
        <v>is a bellhop</v>
      </c>
    </row>
    <row r="14">
      <c r="A14" s="1">
        <v>13.0</v>
      </c>
      <c r="B14" s="4" t="str">
        <f>CONCATENATE(inferred!B14,inferred!C14,inferred!D14)</f>
        <v>Josephine owns a treadmill. Clifford likes to read. Clifford and Josephine are sweethearts. Josephine envied Clifford last year because he read fifty-two books in a year.</v>
      </c>
      <c r="C14" s="5" t="s">
        <v>6</v>
      </c>
      <c r="D14" s="6" t="str">
        <f>SUBSTITUTE(SUBSTITUTE(SUBSTITUTE(SUBSTITUTE(SUBSTITUTE(SUBSTITUTE(manual!H13,"NAME1",sampled!A14),"PRED1",sampled!C14),"NAME2",sampled!E14),"PRED2",sampled!G14),"FILLER",manual!A14),"VERBCONJ",manual!D14)</f>
        <v>Josephine and Clifford ____________.</v>
      </c>
      <c r="E14" s="7" t="str">
        <f>SUBSTITUTE(SUBSTITUTE(SUBSTITUTE(SUBSTITUTE(SUBSTITUTE(SUBSTITUTE(manual!I13,"NAME1",sampled!A14),"PRED1",sampled!C14),"NAME2",sampled!E14),"PRED2",sampled!G14),"FILLER",manual!A14),"VERBCONJ",manual!D14)</f>
        <v>are sweethearts</v>
      </c>
      <c r="F14" s="7" t="str">
        <f>SUBSTITUTE(SUBSTITUTE(SUBSTITUTE(SUBSTITUTE(SUBSTITUTE(manual!J13,"NAME1",sampled!A14),"PRED1",sampled!C14),"NAME2",sampled!E14),"PRED2",sampled!G14),"FILLER",manual!A14)</f>
        <v>are divorced</v>
      </c>
    </row>
    <row r="15">
      <c r="A15" s="1">
        <v>14.0</v>
      </c>
      <c r="B15" s="4" t="str">
        <f>CONCATENATE(inferred!B15,inferred!C15,inferred!D15)</f>
        <v>Sabrina owns a salamander. Jacob likes to crochet. Jacob and Sabrina are roommates. Jacob envied Sabrina last week because she was invited to show her salamander to kids in a local 4th grade class.</v>
      </c>
      <c r="C15" s="5" t="s">
        <v>7</v>
      </c>
      <c r="D15" s="6" t="str">
        <f>SUBSTITUTE(SUBSTITUTE(SUBSTITUTE(SUBSTITUTE(SUBSTITUTE(SUBSTITUTE(manual!H14,"NAME1",sampled!A15),"PRED1",sampled!C15),"NAME2",sampled!E15),"PRED2",sampled!G15),"FILLER",manual!A15),"VERBCONJ",manual!D15)</f>
        <v>TRUE or FALSE: It's Sabrina who envied Jacob.</v>
      </c>
      <c r="E15" s="7" t="str">
        <f>SUBSTITUTE(SUBSTITUTE(SUBSTITUTE(SUBSTITUTE(SUBSTITUTE(SUBSTITUTE(manual!I14,"NAME1",sampled!A15),"PRED1",sampled!C15),"NAME2",sampled!E15),"PRED2",sampled!G15),"FILLER",manual!A15),"VERBCONJ",manual!D15)</f>
        <v>FALSE</v>
      </c>
      <c r="F15" s="7" t="str">
        <f>SUBSTITUTE(SUBSTITUTE(SUBSTITUTE(SUBSTITUTE(SUBSTITUTE(manual!J14,"NAME1",sampled!A15),"PRED1",sampled!C15),"NAME2",sampled!E15),"PRED2",sampled!G15),"FILLER",manual!A15)</f>
        <v>TRUE</v>
      </c>
    </row>
    <row r="16">
      <c r="A16" s="1">
        <v>15.0</v>
      </c>
      <c r="B16" s="4" t="str">
        <f>CONCATENATE(inferred!B16,inferred!C16,inferred!D16)</f>
        <v>Marco is a bellhop. Chloe is an actor. Marco and Chloe are neighbors. Chloe envied Marco this summer because he got a signature from a celebrity who was staying at the hotel.</v>
      </c>
      <c r="C16" s="5" t="s">
        <v>8</v>
      </c>
      <c r="D16" s="6" t="str">
        <f>SUBSTITUTE(SUBSTITUTE(SUBSTITUTE(SUBSTITUTE(SUBSTITUTE(SUBSTITUTE(manual!H15,"NAME1",sampled!A16),"PRED1",sampled!C16),"NAME2",sampled!E16),"PRED2",sampled!G16),"FILLER",manual!A16),"VERBCONJ",manual!D16)</f>
        <v>Where did Marco meet the celebrity?</v>
      </c>
      <c r="E16" s="7" t="str">
        <f>SUBSTITUTE(SUBSTITUTE(SUBSTITUTE(SUBSTITUTE(SUBSTITUTE(SUBSTITUTE(manual!I15,"NAME1",sampled!A16),"PRED1",sampled!C16),"NAME2",sampled!E16),"PRED2",sampled!G16),"FILLER",manual!A16),"VERBCONJ",manual!D16)</f>
        <v>A hotel</v>
      </c>
      <c r="F16" s="7" t="str">
        <f>SUBSTITUTE(SUBSTITUTE(SUBSTITUTE(SUBSTITUTE(SUBSTITUTE(manual!J15,"NAME1",sampled!A16),"PRED1",sampled!C16),"NAME2",sampled!E16),"PRED2",sampled!G16),"FILLER",manual!A16)</f>
        <v>A theater</v>
      </c>
    </row>
    <row r="17">
      <c r="A17" s="1">
        <v>16.0</v>
      </c>
      <c r="B17" s="4" t="str">
        <f>CONCATENATE(inferred!B17,inferred!C17,inferred!D17)</f>
        <v>Sharon owns a bagpipe. Dalton likes to flirt. Sharon and Dalton are cousins. Dalton envied Sharon in December because she got to play in the local holiday parade.</v>
      </c>
      <c r="C17" s="5" t="s">
        <v>9</v>
      </c>
      <c r="D17" s="6" t="str">
        <f>SUBSTITUTE(SUBSTITUTE(SUBSTITUTE(SUBSTITUTE(SUBSTITUTE(SUBSTITUTE(manual!H17,"NAME1",sampled!A17),"PRED1",sampled!C17),"NAME2",sampled!E17),"PRED2",sampled!G17),"FILLER",manual!A17),"VERBCONJ",manual!D17)</f>
        <v>Who owns a bagpipe?</v>
      </c>
      <c r="E17" s="7" t="str">
        <f>SUBSTITUTE(SUBSTITUTE(SUBSTITUTE(SUBSTITUTE(SUBSTITUTE(SUBSTITUTE(manual!I17,"NAME1",sampled!A17),"PRED1",sampled!C17),"NAME2",sampled!E17),"PRED2",sampled!G17),"FILLER",manual!A17),"VERBCONJ",manual!D17)</f>
        <v>Sharon</v>
      </c>
      <c r="F17" s="7" t="str">
        <f>SUBSTITUTE(SUBSTITUTE(SUBSTITUTE(SUBSTITUTE(SUBSTITUTE(manual!J17,"NAME1",sampled!A17),"PRED1",sampled!C17),"NAME2",sampled!E17),"PRED2",sampled!G17),"FILLER",manual!A17)</f>
        <v>Dalton</v>
      </c>
    </row>
    <row r="18">
      <c r="A18" s="1">
        <v>17.0</v>
      </c>
      <c r="B18" s="4" t="str">
        <f>CONCATENATE(inferred!B18,inferred!C18,inferred!D18)</f>
        <v>Christian owns a limousine. Lisa owns a pub. Christian and Lisa are divorced. Christian has envied Lisa since they met because she gets free food and drinks in the pub.</v>
      </c>
      <c r="C18" s="5" t="s">
        <v>6</v>
      </c>
      <c r="D18" s="6" t="str">
        <f>SUBSTITUTE(SUBSTITUTE(SUBSTITUTE(SUBSTITUTE(SUBSTITUTE(SUBSTITUTE(manual!H18,"NAME1",sampled!A18),"PRED1",sampled!C18),"NAME2",sampled!E18),"PRED2",sampled!G18),"FILLER",manual!A18),"VERBCONJ",manual!D18)</f>
        <v>Christian ____________.</v>
      </c>
      <c r="E18" s="7" t="str">
        <f>SUBSTITUTE(SUBSTITUTE(SUBSTITUTE(SUBSTITUTE(SUBSTITUTE(SUBSTITUTE(manual!I18,"NAME1",sampled!A18),"PRED1",sampled!C18),"NAME2",sampled!E18),"PRED2",sampled!G18),"FILLER",manual!A18),"VERBCONJ",manual!D18)</f>
        <v>owns a limousine</v>
      </c>
      <c r="F18" s="7" t="str">
        <f>SUBSTITUTE(SUBSTITUTE(SUBSTITUTE(SUBSTITUTE(SUBSTITUTE(manual!J18,"NAME1",sampled!A18),"PRED1",sampled!C18),"NAME2",sampled!E18),"PRED2",sampled!G18),"FILLER",manual!A18)</f>
        <v>owns a pub</v>
      </c>
    </row>
    <row r="19">
      <c r="A19" s="1">
        <v>18.0</v>
      </c>
      <c r="B19" s="4" t="str">
        <f>CONCATENATE(inferred!B19,inferred!C19,inferred!D19)</f>
        <v>Stanley likes to flirt. Rebecca likes to crochet. Rebecca and Stanley are close friends. Rebecca envies Stanley regularly because he comes off to everyone as confident and charming.</v>
      </c>
      <c r="C19" s="5" t="s">
        <v>6</v>
      </c>
      <c r="D19" s="6" t="str">
        <f>SUBSTITUTE(SUBSTITUTE(SUBSTITUTE(SUBSTITUTE(SUBSTITUTE(SUBSTITUTE(manual!H19,"NAME1",sampled!A19),"PRED1",sampled!C19),"NAME2",sampled!E19),"PRED2",sampled!G19),"FILLER",manual!A19),"VERBCONJ",manual!D19)</f>
        <v>Stanley ____________.</v>
      </c>
      <c r="E19" s="7" t="str">
        <f>SUBSTITUTE(SUBSTITUTE(SUBSTITUTE(SUBSTITUTE(SUBSTITUTE(SUBSTITUTE(manual!I19,"NAME1",sampled!A19),"PRED1",sampled!C19),"NAME2",sampled!E19),"PRED2",sampled!G19),"FILLER",manual!A19),"VERBCONJ",manual!D19)</f>
        <v>likes to flirt</v>
      </c>
      <c r="F19" s="7" t="str">
        <f>SUBSTITUTE(SUBSTITUTE(SUBSTITUTE(SUBSTITUTE(SUBSTITUTE(manual!J19,"NAME1",sampled!A19),"PRED1",sampled!C19),"NAME2",sampled!E19),"PRED2",sampled!G19),"FILLER",manual!A19)</f>
        <v>likes to crochet</v>
      </c>
    </row>
    <row r="20">
      <c r="A20" s="1">
        <v>19.0</v>
      </c>
      <c r="B20" s="4" t="str">
        <f>CONCATENATE(inferred!B20,inferred!C20,inferred!D20)</f>
        <v>Timothy owns a limousine. Crystal likes to sail. Timothy and Crystal are distantly related. Timothy envies Crystal frequently because he has always been deeply afraid of water.</v>
      </c>
      <c r="C20" s="5" t="s">
        <v>8</v>
      </c>
      <c r="D20" s="6" t="str">
        <f>SUBSTITUTE(SUBSTITUTE(SUBSTITUTE(SUBSTITUTE(SUBSTITUTE(SUBSTITUTE(manual!H20,"NAME1",sampled!A20),"PRED1",sampled!C20),"NAME2",sampled!E20),"PRED2",sampled!G20),"FILLER",manual!A20),"VERBCONJ",manual!D20)</f>
        <v>Timothy and Crystal ____________.</v>
      </c>
      <c r="E20" s="7" t="str">
        <f>SUBSTITUTE(SUBSTITUTE(SUBSTITUTE(SUBSTITUTE(SUBSTITUTE(SUBSTITUTE(manual!I20,"NAME1",sampled!A20),"PRED1",sampled!C20),"NAME2",sampled!E20),"PRED2",sampled!G20),"FILLER",manual!A20),"VERBCONJ",manual!D20)</f>
        <v>are distantly related</v>
      </c>
      <c r="F20" s="7" t="str">
        <f>SUBSTITUTE(SUBSTITUTE(SUBSTITUTE(SUBSTITUTE(SUBSTITUTE(manual!J20,"NAME1",sampled!A20),"PRED1",sampled!C20),"NAME2",sampled!E20),"PRED2",sampled!G20),"FILLER",manual!A20)</f>
        <v>are dating</v>
      </c>
    </row>
    <row r="21">
      <c r="A21" s="1">
        <v>20.0</v>
      </c>
      <c r="B21" s="4" t="str">
        <f>CONCATENATE(inferred!B21,inferred!C21,inferred!D21)</f>
        <v>Alexander likes to read. Joanna likes to flirt. Alexander and Joanna are siblings. Joanna has envied Alexander for a while because she doesn't feel she ever has time to just sit and read.</v>
      </c>
      <c r="C21" s="5" t="s">
        <v>9</v>
      </c>
      <c r="D21" s="6" t="str">
        <f>SUBSTITUTE(SUBSTITUTE(SUBSTITUTE(SUBSTITUTE(SUBSTITUTE(SUBSTITUTE(manual!H21,"NAME1",sampled!A21),"PRED1",sampled!C21),"NAME2",sampled!E21),"PRED2",sampled!G21),"FILLER",manual!A21),"VERBCONJ",manual!D21)</f>
        <v>TRUE or FALSE: It's Joanna who has envied Alexander.</v>
      </c>
      <c r="E21" s="7" t="str">
        <f>SUBSTITUTE(SUBSTITUTE(SUBSTITUTE(SUBSTITUTE(SUBSTITUTE(SUBSTITUTE(manual!I21,"NAME1",sampled!A21),"PRED1",sampled!C21),"NAME2",sampled!E21),"PRED2",sampled!G21),"FILLER",manual!A21),"VERBCONJ",manual!D21)</f>
        <v>TRUE</v>
      </c>
      <c r="F21" s="7" t="str">
        <f>SUBSTITUTE(SUBSTITUTE(SUBSTITUTE(SUBSTITUTE(SUBSTITUTE(manual!J21,"NAME1",sampled!A21),"PRED1",sampled!C21),"NAME2",sampled!E21),"PRED2",sampled!G21),"FILLER",manual!A21)</f>
        <v>FALSE</v>
      </c>
    </row>
    <row r="22">
      <c r="A22" s="1">
        <v>21.0</v>
      </c>
      <c r="B22" s="4" t="str">
        <f>CONCATENATE(inferred!B22,inferred!C22,inferred!D22)</f>
        <v>Stephen owns a salamander. Janice owns a pub. Stephen and Janice are dating. Stephen admires Janice daily because she is such a fantastic business woman.</v>
      </c>
      <c r="C22" s="5" t="s">
        <v>6</v>
      </c>
      <c r="D22" s="6" t="str">
        <f>SUBSTITUTE(SUBSTITUTE(SUBSTITUTE(SUBSTITUTE(SUBSTITUTE(SUBSTITUTE(manual!H22,"NAME1",sampled!A22),"PRED1",sampled!C22),"NAME2",sampled!E22),"PRED2",sampled!G22),"FILLER",manual!A22),"VERBCONJ",manual!D22)</f>
        <v>Is Janice's pub business struggling?</v>
      </c>
      <c r="E22" s="7" t="str">
        <f>SUBSTITUTE(SUBSTITUTE(SUBSTITUTE(SUBSTITUTE(SUBSTITUTE(SUBSTITUTE(manual!I22,"NAME1",sampled!A22),"PRED1",sampled!C22),"NAME2",sampled!E22),"PRED2",sampled!G22),"FILLER",manual!A22),"VERBCONJ",manual!D22)</f>
        <v>NO</v>
      </c>
      <c r="F22" s="7" t="str">
        <f>SUBSTITUTE(SUBSTITUTE(SUBSTITUTE(SUBSTITUTE(SUBSTITUTE(manual!J22,"NAME1",sampled!A22),"PRED1",sampled!C22),"NAME2",sampled!E22),"PRED2",sampled!G22),"FILLER",manual!A22)</f>
        <v>YES</v>
      </c>
    </row>
    <row r="23">
      <c r="A23" s="1">
        <v>22.0</v>
      </c>
      <c r="B23" s="4" t="str">
        <f>CONCATENATE(inferred!B23,inferred!C23,inferred!D23)</f>
        <v>Erika likes to flirt. Ethan owns a pub. Ethan and Erika are close friends. Ethan has admired Erika for years because she lights up the pub whenever she comes in.</v>
      </c>
      <c r="C23" s="5" t="s">
        <v>7</v>
      </c>
      <c r="D23" s="6" t="str">
        <f>SUBSTITUTE(SUBSTITUTE(SUBSTITUTE(SUBSTITUTE(SUBSTITUTE(SUBSTITUTE(manual!H23,"NAME1",sampled!A23),"PRED1",sampled!C23),"NAME2",sampled!E23),"PRED2",sampled!G23),"FILLER",manual!A23),"VERBCONJ",manual!D23)</f>
        <v>Who owns a pub?</v>
      </c>
      <c r="E23" s="7" t="str">
        <f>SUBSTITUTE(SUBSTITUTE(SUBSTITUTE(SUBSTITUTE(SUBSTITUTE(SUBSTITUTE(manual!I23,"NAME1",sampled!A23),"PRED1",sampled!C23),"NAME2",sampled!E23),"PRED2",sampled!G23),"FILLER",manual!A23),"VERBCONJ",manual!D23)</f>
        <v>Ethan</v>
      </c>
      <c r="F23" s="7" t="str">
        <f>SUBSTITUTE(SUBSTITUTE(SUBSTITUTE(SUBSTITUTE(SUBSTITUTE(manual!J23,"NAME1",sampled!A23),"PRED1",sampled!C23),"NAME2",sampled!E23),"PRED2",sampled!G23),"FILLER",manual!A23)</f>
        <v>Erika</v>
      </c>
    </row>
    <row r="24">
      <c r="A24" s="1">
        <v>23.0</v>
      </c>
      <c r="B24" s="4" t="str">
        <f>CONCATENATE(inferred!B24,inferred!C24,inferred!D24)</f>
        <v>Melinda is a paralegal. Roy likes to sail. Melinda and Roy are roommates. Melinda admired Roy last year because he always found time to go on the water in spite of a very busy year at work.</v>
      </c>
      <c r="C24" s="5" t="s">
        <v>8</v>
      </c>
      <c r="D24" s="6" t="str">
        <f>SUBSTITUTE(SUBSTITUTE(SUBSTITUTE(SUBSTITUTE(SUBSTITUTE(SUBSTITUTE(manual!H24,"NAME1",sampled!A24),"PRED1",sampled!C24),"NAME2",sampled!E24),"PRED2",sampled!G24),"FILLER",manual!A24),"VERBCONJ",manual!D24)</f>
        <v>Who likes to sail?</v>
      </c>
      <c r="E24" s="7" t="str">
        <f>SUBSTITUTE(SUBSTITUTE(SUBSTITUTE(SUBSTITUTE(SUBSTITUTE(SUBSTITUTE(manual!I24,"NAME1",sampled!A24),"PRED1",sampled!C24),"NAME2",sampled!E24),"PRED2",sampled!G24),"FILLER",manual!A24),"VERBCONJ",manual!D24)</f>
        <v>Roy</v>
      </c>
      <c r="F24" s="7" t="str">
        <f>SUBSTITUTE(SUBSTITUTE(SUBSTITUTE(SUBSTITUTE(SUBSTITUTE(manual!J24,"NAME1",sampled!A24),"PRED1",sampled!C24),"NAME2",sampled!E24),"PRED2",sampled!G24),"FILLER",manual!A24)</f>
        <v>Melinda</v>
      </c>
    </row>
    <row r="25">
      <c r="A25" s="1">
        <v>24.0</v>
      </c>
      <c r="B25" s="4" t="str">
        <f>CONCATENATE(inferred!B25,inferred!C25,inferred!D25)</f>
        <v>Sherri is a paralegal. Richard owns a bagpipe. Richard and Sherri are cousins. Sherri has admired Richard for a while because he learned to play the instrument on his own just by watching online videos.</v>
      </c>
      <c r="C25" s="5" t="s">
        <v>9</v>
      </c>
      <c r="D25" s="6" t="str">
        <f>SUBSTITUTE(SUBSTITUTE(SUBSTITUTE(SUBSTITUTE(SUBSTITUTE(SUBSTITUTE(manual!H25,"NAME1",sampled!A25),"PRED1",sampled!C25),"NAME2",sampled!E25),"PRED2",sampled!G25),"FILLER",manual!A25),"VERBCONJ",manual!D25)</f>
        <v>Sherri ____________.</v>
      </c>
      <c r="E25" s="7" t="str">
        <f>SUBSTITUTE(SUBSTITUTE(SUBSTITUTE(SUBSTITUTE(SUBSTITUTE(SUBSTITUTE(manual!I25,"NAME1",sampled!A25),"PRED1",sampled!C25),"NAME2",sampled!E25),"PRED2",sampled!G25),"FILLER",manual!A25),"VERBCONJ",manual!D25)</f>
        <v>is a paralegal</v>
      </c>
      <c r="F25" s="7" t="str">
        <f>SUBSTITUTE(SUBSTITUTE(SUBSTITUTE(SUBSTITUTE(SUBSTITUTE(manual!J25,"NAME1",sampled!A25),"PRED1",sampled!C25),"NAME2",sampled!E25),"PRED2",sampled!G25),"FILLER",manual!A25)</f>
        <v>owns a bagpipe</v>
      </c>
    </row>
    <row r="26">
      <c r="A26" s="1">
        <v>25.0</v>
      </c>
      <c r="B26" s="4" t="str">
        <f>CONCATENATE(inferred!B26,inferred!C26,inferred!D26)</f>
        <v>Heidi likes to flirt. Trevor owns a pub. Trevor and Heidi are distantly related. Trevor admired Heidi last month because she was cutting back on the flirting after meeting someone she really liked.</v>
      </c>
      <c r="C26" s="5" t="s">
        <v>6</v>
      </c>
      <c r="D26" s="6" t="str">
        <f>SUBSTITUTE(SUBSTITUTE(SUBSTITUTE(SUBSTITUTE(SUBSTITUTE(SUBSTITUTE(manual!H26,"NAME1",sampled!A26),"PRED1",sampled!C26),"NAME2",sampled!E26),"PRED2",sampled!G26),"FILLER",manual!A26),"VERBCONJ",manual!D26)</f>
        <v>Heidi ____________.</v>
      </c>
      <c r="E26" s="7" t="str">
        <f>SUBSTITUTE(SUBSTITUTE(SUBSTITUTE(SUBSTITUTE(SUBSTITUTE(SUBSTITUTE(manual!I26,"NAME1",sampled!A26),"PRED1",sampled!C26),"NAME2",sampled!E26),"PRED2",sampled!G26),"FILLER",manual!A26),"VERBCONJ",manual!D26)</f>
        <v>likes to flirt</v>
      </c>
      <c r="F26" s="7" t="str">
        <f>SUBSTITUTE(SUBSTITUTE(SUBSTITUTE(SUBSTITUTE(SUBSTITUTE(manual!J26,"NAME1",sampled!A26),"PRED1",sampled!C26),"NAME2",sampled!E26),"PRED2",sampled!G26),"FILLER",manual!A26)</f>
        <v>owns a pub</v>
      </c>
    </row>
    <row r="27">
      <c r="A27" s="1">
        <v>26.0</v>
      </c>
      <c r="B27" s="4" t="str">
        <f>CONCATENATE(inferred!B27,inferred!C27,inferred!D27)</f>
        <v>Andrew is a bellhop. Melissa is an actor. Melissa and Andrew are married. Melissa admires Andrew often because he schmoozes easily with high-flyers at the hotel.</v>
      </c>
      <c r="C27" s="5" t="s">
        <v>7</v>
      </c>
      <c r="D27" s="6" t="str">
        <f>SUBSTITUTE(SUBSTITUTE(SUBSTITUTE(SUBSTITUTE(SUBSTITUTE(SUBSTITUTE(manual!H27,"NAME1",sampled!A27),"PRED1",sampled!C27),"NAME2",sampled!E27),"PRED2",sampled!G27),"FILLER",manual!A27),"VERBCONJ",manual!D27)</f>
        <v>Melissa and Andrew ____________.</v>
      </c>
      <c r="E27" s="7" t="str">
        <f>SUBSTITUTE(SUBSTITUTE(SUBSTITUTE(SUBSTITUTE(SUBSTITUTE(SUBSTITUTE(manual!I27,"NAME1",sampled!A27),"PRED1",sampled!C27),"NAME2",sampled!E27),"PRED2",sampled!G27),"FILLER",manual!A27),"VERBCONJ",manual!D27)</f>
        <v>are married</v>
      </c>
      <c r="F27" s="7" t="str">
        <f>SUBSTITUTE(SUBSTITUTE(SUBSTITUTE(SUBSTITUTE(SUBSTITUTE(manual!J27,"NAME1",sampled!A27),"PRED1",sampled!C27),"NAME2",sampled!E27),"PRED2",sampled!G27),"FILLER",manual!A27)</f>
        <v>are cousins</v>
      </c>
    </row>
    <row r="28">
      <c r="A28" s="1">
        <v>27.0</v>
      </c>
      <c r="B28" s="4" t="str">
        <f>CONCATENATE(inferred!B28,inferred!C28,inferred!D28)</f>
        <v>Mia owns a salamander. Victor is an ophthalmologist. Mia and Victor are close friends. Mia admires Victor regularly because he volunteers every Thursday morning at a free eye clinic.</v>
      </c>
      <c r="C28" s="5" t="s">
        <v>8</v>
      </c>
      <c r="D28" s="6" t="str">
        <f>SUBSTITUTE(SUBSTITUTE(SUBSTITUTE(SUBSTITUTE(SUBSTITUTE(SUBSTITUTE(manual!H28,"NAME1",sampled!A28),"PRED1",sampled!C28),"NAME2",sampled!E28),"PRED2",sampled!G28),"FILLER",manual!A28),"VERBCONJ",manual!D28)</f>
        <v>TRUE or FALSE: It's Victor who admires Mia.</v>
      </c>
      <c r="E28" s="7" t="str">
        <f>SUBSTITUTE(SUBSTITUTE(SUBSTITUTE(SUBSTITUTE(SUBSTITUTE(SUBSTITUTE(manual!I28,"NAME1",sampled!A28),"PRED1",sampled!C28),"NAME2",sampled!E28),"PRED2",sampled!G28),"FILLER",manual!A28),"VERBCONJ",manual!D28)</f>
        <v>FALSE</v>
      </c>
      <c r="F28" s="7" t="str">
        <f>SUBSTITUTE(SUBSTITUTE(SUBSTITUTE(SUBSTITUTE(SUBSTITUTE(manual!J28,"NAME1",sampled!A28),"PRED1",sampled!C28),"NAME2",sampled!E28),"PRED2",sampled!G28),"FILLER",manual!A28)</f>
        <v>TRUE</v>
      </c>
    </row>
    <row r="29">
      <c r="A29" s="1">
        <v>28.0</v>
      </c>
      <c r="B29" s="4" t="str">
        <f>CONCATENATE(inferred!B29,inferred!C29,inferred!D29)</f>
        <v>Zachary likes to crochet. Mindy owns a pub. Zachary and Mindy are neighbors. Mindy has admired Zachary since they met because he makes mittens for all seven of his grandchildren every fall.</v>
      </c>
      <c r="C29" s="5" t="s">
        <v>9</v>
      </c>
      <c r="D29" s="6" t="str">
        <f>SUBSTITUTE(SUBSTITUTE(SUBSTITUTE(SUBSTITUTE(SUBSTITUTE(SUBSTITUTE(manual!H29,"NAME1",sampled!A29),"PRED1",sampled!C29),"NAME2",sampled!E29),"PRED2",sampled!G29),"FILLER",manual!A29),"VERBCONJ",manual!D29)</f>
        <v>What does Zachary crochet for his grandchildren?</v>
      </c>
      <c r="E29" s="7" t="str">
        <f>SUBSTITUTE(SUBSTITUTE(SUBSTITUTE(SUBSTITUTE(SUBSTITUTE(SUBSTITUTE(manual!I29,"NAME1",sampled!A29),"PRED1",sampled!C29),"NAME2",sampled!E29),"PRED2",sampled!G29),"FILLER",manual!A29),"VERBCONJ",manual!D29)</f>
        <v>mittens</v>
      </c>
      <c r="F29" s="7" t="str">
        <f>SUBSTITUTE(SUBSTITUTE(SUBSTITUTE(SUBSTITUTE(SUBSTITUTE(manual!J29,"NAME1",sampled!A29),"PRED1",sampled!C29),"NAME2",sampled!E29),"PRED2",sampled!G29),"FILLER",manual!A29)</f>
        <v>scarves</v>
      </c>
    </row>
    <row r="30">
      <c r="A30" s="1">
        <v>29.0</v>
      </c>
      <c r="B30" s="4" t="str">
        <f>CONCATENATE(inferred!B30,inferred!C30,inferred!D30)</f>
        <v>Eric is a bellhop. Karen likes to paint. Karen and Eric are divorced. Eric admires Karen often because he never pushed his own artistic pursuits beyond stick figures.</v>
      </c>
      <c r="C30" s="5" t="s">
        <v>6</v>
      </c>
      <c r="D30" s="6" t="str">
        <f>SUBSTITUTE(SUBSTITUTE(SUBSTITUTE(SUBSTITUTE(SUBSTITUTE(SUBSTITUTE(manual!H30,"NAME1",sampled!A30),"PRED1",sampled!C30),"NAME2",sampled!E30),"PRED2",sampled!G30),"FILLER",manual!A30),"VERBCONJ",manual!D30)</f>
        <v>Who is a bellhop?</v>
      </c>
      <c r="E30" s="7" t="str">
        <f>SUBSTITUTE(SUBSTITUTE(SUBSTITUTE(SUBSTITUTE(SUBSTITUTE(SUBSTITUTE(manual!I30,"NAME1",sampled!A30),"PRED1",sampled!C30),"NAME2",sampled!E30),"PRED2",sampled!G30),"FILLER",manual!A30),"VERBCONJ",manual!D30)</f>
        <v>Eric</v>
      </c>
      <c r="F30" s="7" t="str">
        <f>SUBSTITUTE(SUBSTITUTE(SUBSTITUTE(SUBSTITUTE(SUBSTITUTE(manual!J30,"NAME1",sampled!A30),"PRED1",sampled!C30),"NAME2",sampled!E30),"PRED2",sampled!G30),"FILLER",manual!A30)</f>
        <v>Karen</v>
      </c>
    </row>
    <row r="31">
      <c r="A31" s="1">
        <v>30.0</v>
      </c>
      <c r="B31" s="4" t="str">
        <f>CONCATENATE(inferred!B31,inferred!C31,inferred!D31)</f>
        <v>Larry likes to flirt. Jessica is a bellhop. Jessica and Larry are cousins. Jessica admires Larry daily because she is so shy that meeting new people is hard.</v>
      </c>
      <c r="C31" s="5" t="s">
        <v>7</v>
      </c>
      <c r="D31" s="6" t="str">
        <f>SUBSTITUTE(SUBSTITUTE(SUBSTITUTE(SUBSTITUTE(SUBSTITUTE(SUBSTITUTE(manual!H31,"NAME1",sampled!A31),"PRED1",sampled!C31),"NAME2",sampled!E31),"PRED2",sampled!G31),"FILLER",manual!A31),"VERBCONJ",manual!D31)</f>
        <v>Who likes to flirt?</v>
      </c>
      <c r="E31" s="7" t="str">
        <f>SUBSTITUTE(SUBSTITUTE(SUBSTITUTE(SUBSTITUTE(SUBSTITUTE(SUBSTITUTE(manual!I31,"NAME1",sampled!A31),"PRED1",sampled!C31),"NAME2",sampled!E31),"PRED2",sampled!G31),"FILLER",manual!A31),"VERBCONJ",manual!D31)</f>
        <v>Larry</v>
      </c>
      <c r="F31" s="7" t="str">
        <f>SUBSTITUTE(SUBSTITUTE(SUBSTITUTE(SUBSTITUTE(SUBSTITUTE(manual!J31,"NAME1",sampled!A31),"PRED1",sampled!C31),"NAME2",sampled!E31),"PRED2",sampled!G31),"FILLER",manual!A31)</f>
        <v>Jessica</v>
      </c>
    </row>
    <row r="32">
      <c r="A32" s="1">
        <v>31.0</v>
      </c>
      <c r="B32" s="4" t="str">
        <f>CONCATENATE(inferred!B32,inferred!C32,inferred!D32)</f>
        <v>Charlie is a bellhop. Kristen is an actor. Charlie and Kristen are strangers. Kristen noticed Charlie this afternoon because he helped comfort her dog, who was anxious on the hotel elevator.</v>
      </c>
      <c r="C32" s="5" t="s">
        <v>8</v>
      </c>
      <c r="D32" s="6" t="str">
        <f>SUBSTITUTE(SUBSTITUTE(SUBSTITUTE(SUBSTITUTE(SUBSTITUTE(SUBSTITUTE(manual!H32,"NAME1",sampled!A32),"PRED1",sampled!C32),"NAME2",sampled!E32),"PRED2",sampled!G32),"FILLER",manual!A32),"VERBCONJ",manual!D32)</f>
        <v>Kristen ____________.</v>
      </c>
      <c r="E32" s="7" t="str">
        <f>SUBSTITUTE(SUBSTITUTE(SUBSTITUTE(SUBSTITUTE(SUBSTITUTE(SUBSTITUTE(manual!I32,"NAME1",sampled!A32),"PRED1",sampled!C32),"NAME2",sampled!E32),"PRED2",sampled!G32),"FILLER",manual!A32),"VERBCONJ",manual!D32)</f>
        <v>is an actor</v>
      </c>
      <c r="F32" s="7" t="str">
        <f>SUBSTITUTE(SUBSTITUTE(SUBSTITUTE(SUBSTITUTE(SUBSTITUTE(manual!J32,"NAME1",sampled!A32),"PRED1",sampled!C32),"NAME2",sampled!E32),"PRED2",sampled!G32),"FILLER",manual!A32)</f>
        <v>is a bellhop</v>
      </c>
    </row>
    <row r="33">
      <c r="A33" s="1">
        <v>32.0</v>
      </c>
      <c r="B33" s="4" t="str">
        <f>CONCATENATE(inferred!B33,inferred!C33,inferred!D33)</f>
        <v>Jeanette owns a pub. Greg is a bellhop. Jeanette and Greg are distantly related. Jeanette noticed Greg last night because he came into the pub wearing his bright purple uniform.</v>
      </c>
      <c r="C33" s="5" t="s">
        <v>9</v>
      </c>
      <c r="D33" s="6" t="str">
        <f>SUBSTITUTE(SUBSTITUTE(SUBSTITUTE(SUBSTITUTE(SUBSTITUTE(SUBSTITUTE(manual!H33,"NAME1",sampled!A33),"PRED1",sampled!C33),"NAME2",sampled!E33),"PRED2",sampled!G33),"FILLER",manual!A33),"VERBCONJ",manual!D33)</f>
        <v>Greg ____________.</v>
      </c>
      <c r="E33" s="7" t="str">
        <f>SUBSTITUTE(SUBSTITUTE(SUBSTITUTE(SUBSTITUTE(SUBSTITUTE(SUBSTITUTE(manual!I33,"NAME1",sampled!A33),"PRED1",sampled!C33),"NAME2",sampled!E33),"PRED2",sampled!G33),"FILLER",manual!A33),"VERBCONJ",manual!D33)</f>
        <v>is a bellhop</v>
      </c>
      <c r="F33" s="7" t="str">
        <f>SUBSTITUTE(SUBSTITUTE(SUBSTITUTE(SUBSTITUTE(SUBSTITUTE(manual!J33,"NAME1",sampled!A33),"PRED1",sampled!C33),"NAME2",sampled!E33),"PRED2",sampled!G33),"FILLER",manual!A33)</f>
        <v>owns a pub</v>
      </c>
    </row>
    <row r="34">
      <c r="A34" s="1">
        <v>33.0</v>
      </c>
      <c r="B34" s="4" t="str">
        <f>CONCATENATE(inferred!B34,inferred!C34,inferred!D34)</f>
        <v>Samantha owns a pub. Alan likes to crochet. Samantha and Alan are dating. Samantha noticed Alan yesterday because he came to the pub wearing a beautiful hand-made sweater.</v>
      </c>
      <c r="C34" s="5" t="s">
        <v>6</v>
      </c>
      <c r="D34" s="6" t="str">
        <f>SUBSTITUTE(SUBSTITUTE(SUBSTITUTE(SUBSTITUTE(SUBSTITUTE(SUBSTITUTE(manual!H34,"NAME1",sampled!A34),"PRED1",sampled!C34),"NAME2",sampled!E34),"PRED2",sampled!G34),"FILLER",manual!A34),"VERBCONJ",manual!D34)</f>
        <v>Samantha and Alan ____________.</v>
      </c>
      <c r="E34" s="7" t="str">
        <f>SUBSTITUTE(SUBSTITUTE(SUBSTITUTE(SUBSTITUTE(SUBSTITUTE(SUBSTITUTE(manual!I34,"NAME1",sampled!A34),"PRED1",sampled!C34),"NAME2",sampled!E34),"PRED2",sampled!G34),"FILLER",manual!A34),"VERBCONJ",manual!D34)</f>
        <v>are dating</v>
      </c>
      <c r="F34" s="7" t="str">
        <f>SUBSTITUTE(SUBSTITUTE(SUBSTITUTE(SUBSTITUTE(SUBSTITUTE(manual!J34,"NAME1",sampled!A34),"PRED1",sampled!C34),"NAME2",sampled!E34),"PRED2",sampled!G34),"FILLER",manual!A34)</f>
        <v>are married</v>
      </c>
    </row>
    <row r="35">
      <c r="A35" s="1">
        <v>34.0</v>
      </c>
      <c r="B35" s="4" t="str">
        <f>CONCATENATE(inferred!B35,inferred!C35,inferred!D35)</f>
        <v>George likes to crochet. Mary is an ophthalmologist. George and Mary are cousins. George noticed Mary last week because she came to their book club wearing the scarf he had made her last year.</v>
      </c>
      <c r="C35" s="5" t="s">
        <v>7</v>
      </c>
      <c r="D35" s="6" t="str">
        <f>SUBSTITUTE(SUBSTITUTE(SUBSTITUTE(SUBSTITUTE(SUBSTITUTE(SUBSTITUTE(manual!H35,"NAME1",sampled!A35),"PRED1",sampled!C35),"NAME2",sampled!E35),"PRED2",sampled!G35),"FILLER",manual!A35),"VERBCONJ",manual!D35)</f>
        <v>TRUE or FALSE: It's George who noticed Mary.</v>
      </c>
      <c r="E35" s="7" t="str">
        <f>SUBSTITUTE(SUBSTITUTE(SUBSTITUTE(SUBSTITUTE(SUBSTITUTE(SUBSTITUTE(manual!I35,"NAME1",sampled!A35),"PRED1",sampled!C35),"NAME2",sampled!E35),"PRED2",sampled!G35),"FILLER",manual!A35),"VERBCONJ",manual!D35)</f>
        <v>TRUE</v>
      </c>
      <c r="F35" s="7" t="str">
        <f>SUBSTITUTE(SUBSTITUTE(SUBSTITUTE(SUBSTITUTE(SUBSTITUTE(manual!J35,"NAME1",sampled!A35),"PRED1",sampled!C35),"NAME2",sampled!E35),"PRED2",sampled!G35),"FILLER",manual!A35)</f>
        <v>FALSE</v>
      </c>
    </row>
    <row r="36">
      <c r="A36" s="1">
        <v>35.0</v>
      </c>
      <c r="B36" s="4" t="str">
        <f>CONCATENATE(inferred!B36,inferred!C36,inferred!D36)</f>
        <v>Ralph is an ophthalmologist. Janet likes to read. Janet and Ralph are acquaintances. Janet noticed Ralph this morning because he was sitting on a park bench reading her favorite book.</v>
      </c>
      <c r="C36" s="5" t="s">
        <v>8</v>
      </c>
      <c r="D36" s="6" t="str">
        <f>SUBSTITUTE(SUBSTITUTE(SUBSTITUTE(SUBSTITUTE(SUBSTITUTE(SUBSTITUTE(manual!H36,"NAME1",sampled!A36),"PRED1",sampled!C36),"NAME2",sampled!E36),"PRED2",sampled!G36),"FILLER",manual!A36),"VERBCONJ",manual!D36)</f>
        <v>What did Janet see Ralph doing in the park?</v>
      </c>
      <c r="E36" s="7" t="str">
        <f>SUBSTITUTE(SUBSTITUTE(SUBSTITUTE(SUBSTITUTE(SUBSTITUTE(SUBSTITUTE(manual!I36,"NAME1",sampled!A36),"PRED1",sampled!C36),"NAME2",sampled!E36),"PRED2",sampled!G36),"FILLER",manual!A36),"VERBCONJ",manual!D36)</f>
        <v>Reading</v>
      </c>
      <c r="F36" s="7" t="str">
        <f>SUBSTITUTE(SUBSTITUTE(SUBSTITUTE(SUBSTITUTE(SUBSTITUTE(manual!J36,"NAME1",sampled!A36),"PRED1",sampled!C36),"NAME2",sampled!E36),"PRED2",sampled!G36),"FILLER",manual!A36)</f>
        <v>Jogging</v>
      </c>
    </row>
    <row r="37">
      <c r="A37" s="1">
        <v>36.0</v>
      </c>
      <c r="B37" s="4" t="str">
        <f>CONCATENATE(inferred!B37,inferred!C37,inferred!D37)</f>
        <v>Selena likes to paint. Kenneth likes to sail. Selena and Kenneth are married. Kenneth noticed Selena five years ago because she was painting in the park next to where he launched his boat.</v>
      </c>
      <c r="C37" s="5" t="s">
        <v>9</v>
      </c>
      <c r="D37" s="6" t="str">
        <f>SUBSTITUTE(SUBSTITUTE(SUBSTITUTE(SUBSTITUTE(SUBSTITUTE(SUBSTITUTE(manual!H37,"NAME1",sampled!A37),"PRED1",sampled!C37),"NAME2",sampled!E37),"PRED2",sampled!G37),"FILLER",manual!A37),"VERBCONJ",manual!D37)</f>
        <v>Who likes to sail?</v>
      </c>
      <c r="E37" s="7" t="str">
        <f>SUBSTITUTE(SUBSTITUTE(SUBSTITUTE(SUBSTITUTE(SUBSTITUTE(SUBSTITUTE(manual!I37,"NAME1",sampled!A37),"PRED1",sampled!C37),"NAME2",sampled!E37),"PRED2",sampled!G37),"FILLER",manual!A37),"VERBCONJ",manual!D37)</f>
        <v>Kenneth</v>
      </c>
      <c r="F37" s="7" t="str">
        <f>SUBSTITUTE(SUBSTITUTE(SUBSTITUTE(SUBSTITUTE(SUBSTITUTE(manual!J37,"NAME1",sampled!A37),"PRED1",sampled!C37),"NAME2",sampled!E37),"PRED2",sampled!G37),"FILLER",manual!A37)</f>
        <v>Selena</v>
      </c>
    </row>
    <row r="38">
      <c r="A38" s="1">
        <v>37.0</v>
      </c>
      <c r="B38" s="4" t="str">
        <f>CONCATENATE(inferred!B38,inferred!C38,inferred!D38)</f>
        <v>Melody likes to paint. Jerry likes to flirt. Jerry and Melody are coworkers. Melody noticed Jerry this morning because he was laughing loudly with another colleague near the coffee machine.</v>
      </c>
      <c r="C38" s="5" t="s">
        <v>6</v>
      </c>
      <c r="D38" s="6" t="str">
        <f>SUBSTITUTE(SUBSTITUTE(SUBSTITUTE(SUBSTITUTE(SUBSTITUTE(SUBSTITUTE(manual!H38,"NAME1",sampled!A38),"PRED1",sampled!C38),"NAME2",sampled!E38),"PRED2",sampled!G38),"FILLER",manual!A38),"VERBCONJ",manual!D38)</f>
        <v>Who likes to flirt?</v>
      </c>
      <c r="E38" s="7" t="str">
        <f>SUBSTITUTE(SUBSTITUTE(SUBSTITUTE(SUBSTITUTE(SUBSTITUTE(SUBSTITUTE(manual!I38,"NAME1",sampled!A38),"PRED1",sampled!C38),"NAME2",sampled!E38),"PRED2",sampled!G38),"FILLER",manual!A38),"VERBCONJ",manual!D38)</f>
        <v>Jerry</v>
      </c>
      <c r="F38" s="7" t="str">
        <f>SUBSTITUTE(SUBSTITUTE(SUBSTITUTE(SUBSTITUTE(SUBSTITUTE(manual!J38,"NAME1",sampled!A38),"PRED1",sampled!C38),"NAME2",sampled!E38),"PRED2",sampled!G38),"FILLER",manual!A38)</f>
        <v>Melody</v>
      </c>
    </row>
    <row r="39">
      <c r="A39" s="1">
        <v>38.0</v>
      </c>
      <c r="B39" s="4" t="str">
        <f>CONCATENATE(inferred!B39,inferred!C39,inferred!D39)</f>
        <v>Jeremy owns a bagpipe. Olivia is a bellhop. Olivia and Jeremy are engaged. Olivia noticed Jeremy last year because he was playing his bagpipe in the public garden.</v>
      </c>
      <c r="C39" s="5" t="s">
        <v>7</v>
      </c>
      <c r="D39" s="6" t="str">
        <f>SUBSTITUTE(SUBSTITUTE(SUBSTITUTE(SUBSTITUTE(SUBSTITUTE(SUBSTITUTE(manual!H39,"NAME1",sampled!A39),"PRED1",sampled!C39),"NAME2",sampled!E39),"PRED2",sampled!G39),"FILLER",manual!A39),"VERBCONJ",manual!D39)</f>
        <v>Olivia ____________.</v>
      </c>
      <c r="E39" s="7" t="str">
        <f>SUBSTITUTE(SUBSTITUTE(SUBSTITUTE(SUBSTITUTE(SUBSTITUTE(SUBSTITUTE(manual!I39,"NAME1",sampled!A39),"PRED1",sampled!C39),"NAME2",sampled!E39),"PRED2",sampled!G39),"FILLER",manual!A39),"VERBCONJ",manual!D39)</f>
        <v>is a bellhop</v>
      </c>
      <c r="F39" s="7" t="str">
        <f>SUBSTITUTE(SUBSTITUTE(SUBSTITUTE(SUBSTITUTE(SUBSTITUTE(manual!J39,"NAME1",sampled!A39),"PRED1",sampled!C39),"NAME2",sampled!E39),"PRED2",sampled!G39),"FILLER",manual!A39)</f>
        <v>owns a bagpipe</v>
      </c>
    </row>
    <row r="40">
      <c r="A40" s="1">
        <v>39.0</v>
      </c>
      <c r="B40" s="4" t="str">
        <f>CONCATENATE(inferred!B40,inferred!C40,inferred!D40)</f>
        <v>Shelby owns a treadmill. Parker likes to read. Shelby and Parker are close friends. Parker noticed Shelby last night because he was taking a walk in her neighborhood and saw her jogging across the street.</v>
      </c>
      <c r="C40" s="5" t="s">
        <v>8</v>
      </c>
      <c r="D40" s="6" t="str">
        <f>SUBSTITUTE(SUBSTITUTE(SUBSTITUTE(SUBSTITUTE(SUBSTITUTE(SUBSTITUTE(manual!H40,"NAME1",sampled!A40),"PRED1",sampled!C40),"NAME2",sampled!E40),"PRED2",sampled!G40),"FILLER",manual!A40),"VERBCONJ",manual!D40)</f>
        <v>Shelby ____________.</v>
      </c>
      <c r="E40" s="7" t="str">
        <f>SUBSTITUTE(SUBSTITUTE(SUBSTITUTE(SUBSTITUTE(SUBSTITUTE(SUBSTITUTE(manual!I40,"NAME1",sampled!A40),"PRED1",sampled!C40),"NAME2",sampled!E40),"PRED2",sampled!G40),"FILLER",manual!A40),"VERBCONJ",manual!D40)</f>
        <v>owns a treadmill</v>
      </c>
      <c r="F40" s="7" t="str">
        <f>SUBSTITUTE(SUBSTITUTE(SUBSTITUTE(SUBSTITUTE(SUBSTITUTE(manual!J40,"NAME1",sampled!A40),"PRED1",sampled!C40),"NAME2",sampled!E40),"PRED2",sampled!G40),"FILLER",manual!A40)</f>
        <v>likes to read</v>
      </c>
    </row>
    <row r="41">
      <c r="A41" s="1">
        <v>40.0</v>
      </c>
      <c r="B41" s="4" t="str">
        <f>CONCATENATE(inferred!B41,inferred!C41,inferred!D41)</f>
        <v>Leon owns a bagpipe. Carol owns a treadmill. Leon and Carol are siblings. Leon noticed Carol this morning because he woke up early and she was already running on her treadmill.</v>
      </c>
      <c r="C41" s="5" t="s">
        <v>9</v>
      </c>
      <c r="D41" s="6" t="str">
        <f>SUBSTITUTE(SUBSTITUTE(SUBSTITUTE(SUBSTITUTE(SUBSTITUTE(SUBSTITUTE(manual!H41,"NAME1",sampled!A41),"PRED1",sampled!C41),"NAME2",sampled!E41),"PRED2",sampled!G41),"FILLER",manual!A41),"VERBCONJ",manual!D41)</f>
        <v>Leon and Carol ____________.</v>
      </c>
      <c r="E41" s="7" t="str">
        <f>SUBSTITUTE(SUBSTITUTE(SUBSTITUTE(SUBSTITUTE(SUBSTITUTE(SUBSTITUTE(manual!I41,"NAME1",sampled!A41),"PRED1",sampled!C41),"NAME2",sampled!E41),"PRED2",sampled!G41),"FILLER",manual!A41),"VERBCONJ",manual!D41)</f>
        <v>are siblings</v>
      </c>
      <c r="F41" s="7" t="str">
        <f>SUBSTITUTE(SUBSTITUTE(SUBSTITUTE(SUBSTITUTE(SUBSTITUTE(manual!J41,"NAME1",sampled!A41),"PRED1",sampled!C41),"NAME2",sampled!E41),"PRED2",sampled!G41),"FILLER",manual!A41)</f>
        <v>are divorced</v>
      </c>
    </row>
    <row r="42">
      <c r="A42" s="1">
        <v>41.0</v>
      </c>
      <c r="B42" s="4" t="str">
        <f>CONCATENATE(inferred!B42,inferred!C42,inferred!D42)</f>
        <v>Jill likes to read. Jake is an ophthalmologist. Jill and Jake are married. Jill pities Jake occasionally because he still brags embarrassingly about going to med school at Johns Hopkins.</v>
      </c>
      <c r="C42" s="5" t="s">
        <v>6</v>
      </c>
      <c r="D42" s="6" t="str">
        <f>SUBSTITUTE(SUBSTITUTE(SUBSTITUTE(SUBSTITUTE(SUBSTITUTE(SUBSTITUTE(manual!H42,"NAME1",sampled!A42),"PRED1",sampled!C42),"NAME2",sampled!E42),"PRED2",sampled!G42),"FILLER",manual!A42),"VERBCONJ",manual!D42)</f>
        <v>TRUE or FALSE: It's Jake who pities Jill.</v>
      </c>
      <c r="E42" s="7" t="str">
        <f>SUBSTITUTE(SUBSTITUTE(SUBSTITUTE(SUBSTITUTE(SUBSTITUTE(SUBSTITUTE(manual!I42,"NAME1",sampled!A42),"PRED1",sampled!C42),"NAME2",sampled!E42),"PRED2",sampled!G42),"FILLER",manual!A42),"VERBCONJ",manual!D42)</f>
        <v>FALSE</v>
      </c>
      <c r="F42" s="7" t="str">
        <f>SUBSTITUTE(SUBSTITUTE(SUBSTITUTE(SUBSTITUTE(SUBSTITUTE(manual!J42,"NAME1",sampled!A42),"PRED1",sampled!C42),"NAME2",sampled!E42),"PRED2",sampled!G42),"FILLER",manual!A42)</f>
        <v>TRUE</v>
      </c>
    </row>
    <row r="43">
      <c r="A43" s="1">
        <v>42.0</v>
      </c>
      <c r="B43" s="4" t="str">
        <f>CONCATENATE(inferred!B43,inferred!C43,inferred!D43)</f>
        <v>Preston owns a treadmill. Kara owns a bagpipe. Preston and Kara are close friends. Preston pitied Kara yesterday because she didn't know the neighbors were grumbling in the hallway about the noise she was making.</v>
      </c>
      <c r="C43" s="5" t="s">
        <v>7</v>
      </c>
      <c r="D43" s="6" t="str">
        <f>SUBSTITUTE(SUBSTITUTE(SUBSTITUTE(SUBSTITUTE(SUBSTITUTE(SUBSTITUTE(manual!H43,"NAME1",sampled!A43),"PRED1",sampled!C43),"NAME2",sampled!E43),"PRED2",sampled!G43),"FILLER",manual!A43),"VERBCONJ",manual!D43)</f>
        <v>The neighbors were grumbling because of Kara's ____________.</v>
      </c>
      <c r="E43" s="7" t="str">
        <f>SUBSTITUTE(SUBSTITUTE(SUBSTITUTE(SUBSTITUTE(SUBSTITUTE(SUBSTITUTE(manual!I43,"NAME1",sampled!A43),"PRED1",sampled!C43),"NAME2",sampled!E43),"PRED2",sampled!G43),"FILLER",manual!A43),"VERBCONJ",manual!D43)</f>
        <v>bagpipe</v>
      </c>
      <c r="F43" s="7" t="str">
        <f>SUBSTITUTE(SUBSTITUTE(SUBSTITUTE(SUBSTITUTE(SUBSTITUTE(manual!J43,"NAME1",sampled!A43),"PRED1",sampled!C43),"NAME2",sampled!E43),"PRED2",sampled!G43),"FILLER",manual!A43)</f>
        <v>treadmill</v>
      </c>
    </row>
    <row r="44">
      <c r="A44" s="1">
        <v>43.0</v>
      </c>
      <c r="B44" s="4" t="str">
        <f>CONCATENATE(inferred!B44,inferred!C44,inferred!D44)</f>
        <v>Ruben is a paralegal. Jade likes to paint. Jade and Ruben are cousins. Ruben pities Jade often because she keeps taking her paintings to local craft shows and never makes a sale.</v>
      </c>
      <c r="C44" s="5" t="s">
        <v>8</v>
      </c>
      <c r="D44" s="6" t="str">
        <f>SUBSTITUTE(SUBSTITUTE(SUBSTITUTE(SUBSTITUTE(SUBSTITUTE(SUBSTITUTE(manual!H44,"NAME1",sampled!A44),"PRED1",sampled!C44),"NAME2",sampled!E44),"PRED2",sampled!G44),"FILLER",manual!A44),"VERBCONJ",manual!D44)</f>
        <v>Who is a paralegal?</v>
      </c>
      <c r="E44" s="7" t="str">
        <f>SUBSTITUTE(SUBSTITUTE(SUBSTITUTE(SUBSTITUTE(SUBSTITUTE(SUBSTITUTE(manual!I44,"NAME1",sampled!A44),"PRED1",sampled!C44),"NAME2",sampled!E44),"PRED2",sampled!G44),"FILLER",manual!A44),"VERBCONJ",manual!D44)</f>
        <v>Ruben</v>
      </c>
      <c r="F44" s="7" t="str">
        <f>SUBSTITUTE(SUBSTITUTE(SUBSTITUTE(SUBSTITUTE(SUBSTITUTE(manual!J44,"NAME1",sampled!A44),"PRED1",sampled!C44),"NAME2",sampled!E44),"PRED2",sampled!G44),"FILLER",manual!A44)</f>
        <v>Jade</v>
      </c>
    </row>
    <row r="45">
      <c r="A45" s="1">
        <v>44.0</v>
      </c>
      <c r="B45" s="4" t="str">
        <f>CONCATENATE(inferred!B45,inferred!C45,inferred!D45)</f>
        <v>Lonnie likes to read. Jennifer owns a limousine. Lonnie and Jennifer are roommates. Jennifer pitied Lonnie last month because he knocked his coffee all over a pristine first-edition novel he had just bought.</v>
      </c>
      <c r="C45" s="5" t="s">
        <v>9</v>
      </c>
      <c r="D45" s="6" t="str">
        <f>SUBSTITUTE(SUBSTITUTE(SUBSTITUTE(SUBSTITUTE(SUBSTITUTE(SUBSTITUTE(manual!H45,"NAME1",sampled!A45),"PRED1",sampled!C45),"NAME2",sampled!E45),"PRED2",sampled!G45),"FILLER",manual!A45),"VERBCONJ",manual!D45)</f>
        <v>Who likes to read?</v>
      </c>
      <c r="E45" s="7" t="str">
        <f>SUBSTITUTE(SUBSTITUTE(SUBSTITUTE(SUBSTITUTE(SUBSTITUTE(SUBSTITUTE(manual!I45,"NAME1",sampled!A45),"PRED1",sampled!C45),"NAME2",sampled!E45),"PRED2",sampled!G45),"FILLER",manual!A45),"VERBCONJ",manual!D45)</f>
        <v>Lonnie</v>
      </c>
      <c r="F45" s="7" t="str">
        <f>SUBSTITUTE(SUBSTITUTE(SUBSTITUTE(SUBSTITUTE(SUBSTITUTE(manual!J45,"NAME1",sampled!A45),"PRED1",sampled!C45),"NAME2",sampled!E45),"PRED2",sampled!G45),"FILLER",manual!A45)</f>
        <v>Jennifer</v>
      </c>
    </row>
    <row r="46">
      <c r="A46" s="1">
        <v>45.0</v>
      </c>
      <c r="B46" s="4" t="str">
        <f>CONCATENATE(inferred!B46,inferred!C46,inferred!D46)</f>
        <v>Mackenzie is a paralegal. Justin owns a limousine. Mackenzie and Justin are dating. Justin pitied Mackenzie this weekend because she had to work massive overtime leading up to an impending court deadline.</v>
      </c>
      <c r="C46" s="5" t="s">
        <v>6</v>
      </c>
      <c r="D46" s="6" t="str">
        <f>SUBSTITUTE(SUBSTITUTE(SUBSTITUTE(SUBSTITUTE(SUBSTITUTE(SUBSTITUTE(manual!H46,"NAME1",sampled!A46),"PRED1",sampled!C46),"NAME2",sampled!E46),"PRED2",sampled!G46),"FILLER",manual!A46),"VERBCONJ",manual!D46)</f>
        <v>Justin ____________.</v>
      </c>
      <c r="E46" s="7" t="str">
        <f>SUBSTITUTE(SUBSTITUTE(SUBSTITUTE(SUBSTITUTE(SUBSTITUTE(SUBSTITUTE(manual!I46,"NAME1",sampled!A46),"PRED1",sampled!C46),"NAME2",sampled!E46),"PRED2",sampled!G46),"FILLER",manual!A46),"VERBCONJ",manual!D46)</f>
        <v>owns a limousine</v>
      </c>
      <c r="F46" s="7" t="str">
        <f>SUBSTITUTE(SUBSTITUTE(SUBSTITUTE(SUBSTITUTE(SUBSTITUTE(manual!J46,"NAME1",sampled!A46),"PRED1",sampled!C46),"NAME2",sampled!E46),"PRED2",sampled!G46),"FILLER",manual!A46)</f>
        <v>is a paralegal</v>
      </c>
    </row>
    <row r="47">
      <c r="A47" s="1">
        <v>46.0</v>
      </c>
      <c r="B47" s="4" t="str">
        <f>CONCATENATE(inferred!B47,inferred!C47,inferred!D47)</f>
        <v>Anthony is a bellhop. Linda owns a bagpipe. Linda and Anthony are cousins. Linda pitied Anthony last year because he lost his job at the nice hotel downtown and was without a steady job for several months.</v>
      </c>
      <c r="C47" s="5" t="s">
        <v>7</v>
      </c>
      <c r="D47" s="6" t="str">
        <f>SUBSTITUTE(SUBSTITUTE(SUBSTITUTE(SUBSTITUTE(SUBSTITUTE(SUBSTITUTE(manual!H47,"NAME1",sampled!A47),"PRED1",sampled!C47),"NAME2",sampled!E47),"PRED2",sampled!G47),"FILLER",manual!A47),"VERBCONJ",manual!D47)</f>
        <v>Anthony ____________.</v>
      </c>
      <c r="E47" s="7" t="str">
        <f>SUBSTITUTE(SUBSTITUTE(SUBSTITUTE(SUBSTITUTE(SUBSTITUTE(SUBSTITUTE(manual!I47,"NAME1",sampled!A47),"PRED1",sampled!C47),"NAME2",sampled!E47),"PRED2",sampled!G47),"FILLER",manual!A47),"VERBCONJ",manual!D47)</f>
        <v>is a bellhop</v>
      </c>
      <c r="F47" s="7" t="str">
        <f>SUBSTITUTE(SUBSTITUTE(SUBSTITUTE(SUBSTITUTE(SUBSTITUTE(manual!J47,"NAME1",sampled!A47),"PRED1",sampled!C47),"NAME2",sampled!E47),"PRED2",sampled!G47),"FILLER",manual!A47)</f>
        <v>owns a bagpipe</v>
      </c>
    </row>
    <row r="48">
      <c r="A48" s="1">
        <v>47.0</v>
      </c>
      <c r="B48" s="4" t="str">
        <f>CONCATENATE(inferred!B48,inferred!C48,inferred!D48)</f>
        <v>Louis likes to paint. Nicole owns a treadmill. Nicole and Louis are coworkers. Louis pitied Nicole this morning because she tripped while running and badly twisted her ankle.</v>
      </c>
      <c r="C48" s="5" t="s">
        <v>8</v>
      </c>
      <c r="D48" s="6" t="str">
        <f>SUBSTITUTE(SUBSTITUTE(SUBSTITUTE(SUBSTITUTE(SUBSTITUTE(SUBSTITUTE(manual!H48,"NAME1",sampled!A48),"PRED1",sampled!C48),"NAME2",sampled!E48),"PRED2",sampled!G48),"FILLER",manual!A48),"VERBCONJ",manual!D48)</f>
        <v>Louis and Nicole ____________.</v>
      </c>
      <c r="E48" s="7" t="str">
        <f>SUBSTITUTE(SUBSTITUTE(SUBSTITUTE(SUBSTITUTE(SUBSTITUTE(SUBSTITUTE(manual!I48,"NAME1",sampled!A48),"PRED1",sampled!C48),"NAME2",sampled!E48),"PRED2",sampled!G48),"FILLER",manual!A48),"VERBCONJ",manual!D48)</f>
        <v>are coworkers</v>
      </c>
      <c r="F48" s="7" t="str">
        <f>SUBSTITUTE(SUBSTITUTE(SUBSTITUTE(SUBSTITUTE(SUBSTITUTE(manual!J48,"NAME1",sampled!A48),"PRED1",sampled!C48),"NAME2",sampled!E48),"PRED2",sampled!G48),"FILLER",manual!A48)</f>
        <v>are siblings</v>
      </c>
    </row>
    <row r="49">
      <c r="A49" s="1">
        <v>48.0</v>
      </c>
      <c r="B49" s="4" t="str">
        <f>CONCATENATE(inferred!B49,inferred!C49,inferred!D49)</f>
        <v>Laura is a paralegal. Herman likes to sail. Laura and Herman are roommates. Herman pities Laura every day because she wakes up at 5 to be at her law firm by 6 and doesn’t get home until very late.</v>
      </c>
      <c r="C49" s="5" t="s">
        <v>9</v>
      </c>
      <c r="D49" s="6" t="str">
        <f>SUBSTITUTE(SUBSTITUTE(SUBSTITUTE(SUBSTITUTE(SUBSTITUTE(SUBSTITUTE(manual!H49,"NAME1",sampled!A49),"PRED1",sampled!C49),"NAME2",sampled!E49),"PRED2",sampled!G49),"FILLER",manual!A49),"VERBCONJ",manual!D49)</f>
        <v>TRUE or FALSE: It's Herman who pities Laura.</v>
      </c>
      <c r="E49" s="7" t="str">
        <f>SUBSTITUTE(SUBSTITUTE(SUBSTITUTE(SUBSTITUTE(SUBSTITUTE(SUBSTITUTE(manual!I49,"NAME1",sampled!A49),"PRED1",sampled!C49),"NAME2",sampled!E49),"PRED2",sampled!G49),"FILLER",manual!A49),"VERBCONJ",manual!D49)</f>
        <v>TRUE</v>
      </c>
      <c r="F49" s="7" t="str">
        <f>SUBSTITUTE(SUBSTITUTE(SUBSTITUTE(SUBSTITUTE(SUBSTITUTE(manual!J49,"NAME1",sampled!A49),"PRED1",sampled!C49),"NAME2",sampled!E49),"PRED2",sampled!G49),"FILLER",manual!A49)</f>
        <v>FALSE</v>
      </c>
    </row>
    <row r="50">
      <c r="A50" s="1">
        <v>49.0</v>
      </c>
      <c r="B50" s="4" t="str">
        <f>CONCATENATE(inferred!B50,inferred!C50,inferred!D50)</f>
        <v>Lori owns a limousine. Tony is a paralegal. Lori and Tony are close friends. Lori pitied Tony last week because she found out he got into a lot of trouble for mis-filed reports at work.</v>
      </c>
      <c r="C50" s="5" t="s">
        <v>6</v>
      </c>
      <c r="D50" s="6" t="str">
        <f>SUBSTITUTE(SUBSTITUTE(SUBSTITUTE(SUBSTITUTE(SUBSTITUTE(SUBSTITUTE(manual!H50,"NAME1",sampled!A50),"PRED1",sampled!C50),"NAME2",sampled!E50),"PRED2",sampled!G50),"FILLER",manual!A50),"VERBCONJ",manual!D50)</f>
        <v>Where does Tony likely work?</v>
      </c>
      <c r="E50" s="7" t="str">
        <f>SUBSTITUTE(SUBSTITUTE(SUBSTITUTE(SUBSTITUTE(SUBSTITUTE(SUBSTITUTE(manual!I50,"NAME1",sampled!A50),"PRED1",sampled!C50),"NAME2",sampled!E50),"PRED2",sampled!G50),"FILLER",manual!A50),"VERBCONJ",manual!D50)</f>
        <v>A law office</v>
      </c>
      <c r="F50" s="7" t="str">
        <f>SUBSTITUTE(SUBSTITUTE(SUBSTITUTE(SUBSTITUTE(SUBSTITUTE(manual!J50,"NAME1",sampled!A50),"PRED1",sampled!C50),"NAME2",sampled!E50),"PRED2",sampled!G50),"FILLER",manual!A50)</f>
        <v>A taxi service</v>
      </c>
    </row>
    <row r="51">
      <c r="A51" s="1">
        <v>50.0</v>
      </c>
      <c r="B51" s="4" t="str">
        <f>CONCATENATE(inferred!B51,inferred!C51,inferred!D51)</f>
        <v>Susan likes to flirt. Harvey is a paralegal. Harvey and Susan are dating. Susan pitied Harvey on Monday because she heard about the big scandal involving his law firm.</v>
      </c>
      <c r="C51" s="5" t="s">
        <v>7</v>
      </c>
      <c r="D51" s="6" t="str">
        <f>SUBSTITUTE(SUBSTITUTE(SUBSTITUTE(SUBSTITUTE(SUBSTITUTE(SUBSTITUTE(manual!H51,"NAME1",sampled!A51),"PRED1",sampled!C51),"NAME2",sampled!E51),"PRED2",sampled!G51),"FILLER",manual!A51),"VERBCONJ",manual!D51)</f>
        <v>Who likes to flirt?</v>
      </c>
      <c r="E51" s="7" t="str">
        <f>SUBSTITUTE(SUBSTITUTE(SUBSTITUTE(SUBSTITUTE(SUBSTITUTE(SUBSTITUTE(manual!I51,"NAME1",sampled!A51),"PRED1",sampled!C51),"NAME2",sampled!E51),"PRED2",sampled!G51),"FILLER",manual!A51),"VERBCONJ",manual!D51)</f>
        <v>Susan</v>
      </c>
      <c r="F51" s="7" t="str">
        <f>SUBSTITUTE(SUBSTITUTE(SUBSTITUTE(SUBSTITUTE(SUBSTITUTE(manual!J51,"NAME1",sampled!A51),"PRED1",sampled!C51),"NAME2",sampled!E51),"PRED2",sampled!G51),"FILLER",manual!A51)</f>
        <v>Harvey</v>
      </c>
    </row>
    <row r="52">
      <c r="A52" s="1">
        <v>51.0</v>
      </c>
      <c r="B52" s="4" t="str">
        <f>CONCATENATE(inferred!B52,inferred!C52,inferred!D52)</f>
        <v>Hannah is a paralegal. Raymond likes to read. Hannah and Raymond are married. Hannah encouraged Raymond at lunch because he had reached the halfway point in Finnigan's Wake.</v>
      </c>
      <c r="C52" s="5" t="s">
        <v>8</v>
      </c>
      <c r="D52" s="6" t="str">
        <f>SUBSTITUTE(SUBSTITUTE(SUBSTITUTE(SUBSTITUTE(SUBSTITUTE(SUBSTITUTE(manual!H52,"NAME1",sampled!A52),"PRED1",sampled!C52),"NAME2",sampled!E52),"PRED2",sampled!G52),"FILLER",manual!A52),"VERBCONJ",manual!D52)</f>
        <v>Who likes to read?</v>
      </c>
      <c r="E52" s="7" t="str">
        <f>SUBSTITUTE(SUBSTITUTE(SUBSTITUTE(SUBSTITUTE(SUBSTITUTE(SUBSTITUTE(manual!I52,"NAME1",sampled!A52),"PRED1",sampled!C52),"NAME2",sampled!E52),"PRED2",sampled!G52),"FILLER",manual!A52),"VERBCONJ",manual!D52)</f>
        <v>Raymond</v>
      </c>
      <c r="F52" s="7" t="str">
        <f>SUBSTITUTE(SUBSTITUTE(SUBSTITUTE(SUBSTITUTE(SUBSTITUTE(manual!J52,"NAME1",sampled!A52),"PRED1",sampled!C52),"NAME2",sampled!E52),"PRED2",sampled!G52),"FILLER",manual!A52)</f>
        <v>Hannah</v>
      </c>
    </row>
    <row r="53">
      <c r="A53" s="1">
        <v>52.0</v>
      </c>
      <c r="B53" s="4" t="str">
        <f>CONCATENATE(inferred!B53,inferred!C53,inferred!D53)</f>
        <v>Tristan is an actor. Angie likes to read. Tristan and Angie are close friends. Tristan encouraged Angie earlier this week because she said she was considering writing a novel of her own.</v>
      </c>
      <c r="C53" s="5" t="s">
        <v>9</v>
      </c>
      <c r="D53" s="6" t="str">
        <f>SUBSTITUTE(SUBSTITUTE(SUBSTITUTE(SUBSTITUTE(SUBSTITUTE(SUBSTITUTE(manual!H53,"NAME1",sampled!A53),"PRED1",sampled!C53),"NAME2",sampled!E53),"PRED2",sampled!G53),"FILLER",manual!A53),"VERBCONJ",manual!D53)</f>
        <v>Tristan ____________.</v>
      </c>
      <c r="E53" s="7" t="str">
        <f>SUBSTITUTE(SUBSTITUTE(SUBSTITUTE(SUBSTITUTE(SUBSTITUTE(SUBSTITUTE(manual!I53,"NAME1",sampled!A53),"PRED1",sampled!C53),"NAME2",sampled!E53),"PRED2",sampled!G53),"FILLER",manual!A53),"VERBCONJ",manual!D53)</f>
        <v>is an actor</v>
      </c>
      <c r="F53" s="7" t="str">
        <f>SUBSTITUTE(SUBSTITUTE(SUBSTITUTE(SUBSTITUTE(SUBSTITUTE(manual!J53,"NAME1",sampled!A53),"PRED1",sampled!C53),"NAME2",sampled!E53),"PRED2",sampled!G53),"FILLER",manual!A53)</f>
        <v>likes to read</v>
      </c>
    </row>
    <row r="54">
      <c r="A54" s="1">
        <v>53.0</v>
      </c>
      <c r="B54" s="4" t="str">
        <f>CONCATENATE(inferred!B54,inferred!C54,inferred!D54)</f>
        <v>Cheyenne likes to read. Gilbert likes to paint. Gilbert and Cheyenne are engaged. Gilbert encouraged Cheyenne last week because she was feeling depressed and aimless after finishing a long-running book series.</v>
      </c>
      <c r="C54" s="5" t="s">
        <v>6</v>
      </c>
      <c r="D54" s="6" t="str">
        <f>SUBSTITUTE(SUBSTITUTE(SUBSTITUTE(SUBSTITUTE(SUBSTITUTE(SUBSTITUTE(manual!H54,"NAME1",sampled!A54),"PRED1",sampled!C54),"NAME2",sampled!E54),"PRED2",sampled!G54),"FILLER",manual!A54),"VERBCONJ",manual!D54)</f>
        <v>Cheyenne ____________.</v>
      </c>
      <c r="E54" s="7" t="str">
        <f>SUBSTITUTE(SUBSTITUTE(SUBSTITUTE(SUBSTITUTE(SUBSTITUTE(SUBSTITUTE(manual!I54,"NAME1",sampled!A54),"PRED1",sampled!C54),"NAME2",sampled!E54),"PRED2",sampled!G54),"FILLER",manual!A54),"VERBCONJ",manual!D54)</f>
        <v>likes to read</v>
      </c>
      <c r="F54" s="7" t="str">
        <f>SUBSTITUTE(SUBSTITUTE(SUBSTITUTE(SUBSTITUTE(SUBSTITUTE(manual!J54,"NAME1",sampled!A54),"PRED1",sampled!C54),"NAME2",sampled!E54),"PRED2",sampled!G54),"FILLER",manual!A54)</f>
        <v>likes to paint</v>
      </c>
    </row>
    <row r="55">
      <c r="A55" s="1">
        <v>54.0</v>
      </c>
      <c r="B55" s="4" t="str">
        <f>CONCATENATE(inferred!B55,inferred!C55,inferred!D55)</f>
        <v>Margaret owns a treadmill. Elijah owns a bagpipe. Elijah and Margaret are siblings. Margaret encouraged Elijah last night because he had been mocked by some kids while practicing in the park.</v>
      </c>
      <c r="C55" s="5" t="s">
        <v>7</v>
      </c>
      <c r="D55" s="6" t="str">
        <f>SUBSTITUTE(SUBSTITUTE(SUBSTITUTE(SUBSTITUTE(SUBSTITUTE(SUBSTITUTE(manual!H55,"NAME1",sampled!A55),"PRED1",sampled!C55),"NAME2",sampled!E55),"PRED2",sampled!G55),"FILLER",manual!A55),"VERBCONJ",manual!D55)</f>
        <v>Margaret and Elijah ____________.</v>
      </c>
      <c r="E55" s="7" t="str">
        <f>SUBSTITUTE(SUBSTITUTE(SUBSTITUTE(SUBSTITUTE(SUBSTITUTE(SUBSTITUTE(manual!I55,"NAME1",sampled!A55),"PRED1",sampled!C55),"NAME2",sampled!E55),"PRED2",sampled!G55),"FILLER",manual!A55),"VERBCONJ",manual!D55)</f>
        <v>are siblings</v>
      </c>
      <c r="F55" s="7" t="str">
        <f>SUBSTITUTE(SUBSTITUTE(SUBSTITUTE(SUBSTITUTE(SUBSTITUTE(manual!J55,"NAME1",sampled!A55),"PRED1",sampled!C55),"NAME2",sampled!E55),"PRED2",sampled!G55),"FILLER",manual!A55)</f>
        <v>are distantly related</v>
      </c>
    </row>
    <row r="56">
      <c r="A56" s="1">
        <v>55.0</v>
      </c>
      <c r="B56" s="4" t="str">
        <f>CONCATENATE(inferred!B56,inferred!C56,inferred!D56)</f>
        <v>Donovan owns a treadmill. Marianne is a paralegal. Donovan and Marianne are divorced. Marianne encouraged Donovan today because he had started running again after letting the treadmill sit idle for several months.</v>
      </c>
      <c r="C56" s="5" t="s">
        <v>8</v>
      </c>
      <c r="D56" s="6" t="str">
        <f>SUBSTITUTE(SUBSTITUTE(SUBSTITUTE(SUBSTITUTE(SUBSTITUTE(SUBSTITUTE(manual!H56,"NAME1",sampled!A56),"PRED1",sampled!C56),"NAME2",sampled!E56),"PRED2",sampled!G56),"FILLER",manual!A56),"VERBCONJ",manual!D56)</f>
        <v>TRUE or FALSE: It's Donovan who encouraged Marianne.</v>
      </c>
      <c r="E56" s="7" t="str">
        <f>SUBSTITUTE(SUBSTITUTE(SUBSTITUTE(SUBSTITUTE(SUBSTITUTE(SUBSTITUTE(manual!I56,"NAME1",sampled!A56),"PRED1",sampled!C56),"NAME2",sampled!E56),"PRED2",sampled!G56),"FILLER",manual!A56),"VERBCONJ",manual!D56)</f>
        <v>FALSE</v>
      </c>
      <c r="F56" s="7" t="str">
        <f>SUBSTITUTE(SUBSTITUTE(SUBSTITUTE(SUBSTITUTE(SUBSTITUTE(manual!J56,"NAME1",sampled!A56),"PRED1",sampled!C56),"NAME2",sampled!E56),"PRED2",sampled!G56),"FILLER",manual!A56)</f>
        <v>TRUE</v>
      </c>
    </row>
    <row r="57">
      <c r="A57" s="1">
        <v>56.0</v>
      </c>
      <c r="B57" s="4" t="str">
        <f>CONCATENATE(inferred!B57,inferred!C57,inferred!D57)</f>
        <v>Candice likes to flirt. Dave is an actor. Dave and Candice are neighbors. Candice encouraged Dave on Friday because she showed up unexpected at a debut of his new theater production.</v>
      </c>
      <c r="C57" s="5" t="s">
        <v>9</v>
      </c>
      <c r="D57" s="6" t="str">
        <f>SUBSTITUTE(SUBSTITUTE(SUBSTITUTE(SUBSTITUTE(SUBSTITUTE(SUBSTITUTE(manual!H57,"NAME1",sampled!A57),"PRED1",sampled!C57),"NAME2",sampled!E57),"PRED2",sampled!G57),"FILLER",manual!A57),"VERBCONJ",manual!D57)</f>
        <v>Did Dave think Candice would come to his play?</v>
      </c>
      <c r="E57" s="7" t="str">
        <f>SUBSTITUTE(SUBSTITUTE(SUBSTITUTE(SUBSTITUTE(SUBSTITUTE(SUBSTITUTE(manual!I57,"NAME1",sampled!A57),"PRED1",sampled!C57),"NAME2",sampled!E57),"PRED2",sampled!G57),"FILLER",manual!A57),"VERBCONJ",manual!D57)</f>
        <v>NO</v>
      </c>
      <c r="F57" s="7" t="str">
        <f>SUBSTITUTE(SUBSTITUTE(SUBSTITUTE(SUBSTITUTE(SUBSTITUTE(manual!J57,"NAME1",sampled!A57),"PRED1",sampled!C57),"NAME2",sampled!E57),"PRED2",sampled!G57),"FILLER",manual!A57)</f>
        <v>YES</v>
      </c>
    </row>
    <row r="58">
      <c r="A58" s="1">
        <v>57.0</v>
      </c>
      <c r="B58" s="4" t="str">
        <f>CONCATENATE(inferred!B58,inferred!C58,inferred!D58)</f>
        <v>Sheila owns a bagpipe. Spencer likes to sail. Sheila and Spencer are roommates. Spencer encouraged Sheila yesterday because he couldn't believe how much progress she was making on Scotland the Brave.</v>
      </c>
      <c r="C58" s="5" t="s">
        <v>6</v>
      </c>
      <c r="D58" s="6" t="str">
        <f>SUBSTITUTE(SUBSTITUTE(SUBSTITUTE(SUBSTITUTE(SUBSTITUTE(SUBSTITUTE(manual!H58,"NAME1",sampled!A58),"PRED1",sampled!C58),"NAME2",sampled!E58),"PRED2",sampled!G58),"FILLER",manual!A58),"VERBCONJ",manual!D58)</f>
        <v>Who likes to sail?</v>
      </c>
      <c r="E58" s="7" t="str">
        <f>SUBSTITUTE(SUBSTITUTE(SUBSTITUTE(SUBSTITUTE(SUBSTITUTE(SUBSTITUTE(manual!I58,"NAME1",sampled!A58),"PRED1",sampled!C58),"NAME2",sampled!E58),"PRED2",sampled!G58),"FILLER",manual!A58),"VERBCONJ",manual!D58)</f>
        <v>Spencer</v>
      </c>
      <c r="F58" s="7" t="str">
        <f>SUBSTITUTE(SUBSTITUTE(SUBSTITUTE(SUBSTITUTE(SUBSTITUTE(manual!J58,"NAME1",sampled!A58),"PRED1",sampled!C58),"NAME2",sampled!E58),"PRED2",sampled!G58),"FILLER",manual!A58)</f>
        <v>Sheila</v>
      </c>
    </row>
    <row r="59">
      <c r="A59" s="1">
        <v>58.0</v>
      </c>
      <c r="B59" s="4" t="str">
        <f>CONCATENATE(inferred!B59,inferred!C59,inferred!D59)</f>
        <v>Valerie likes to crochet. Jim likes to sail. Jim and Valerie are cousins. Valerie encouraged Jim this morning because she had made him thick alpaca gloves to take on his next sailing trip on the northeast coast.</v>
      </c>
      <c r="C59" s="5" t="s">
        <v>7</v>
      </c>
      <c r="D59" s="6" t="str">
        <f>SUBSTITUTE(SUBSTITUTE(SUBSTITUTE(SUBSTITUTE(SUBSTITUTE(SUBSTITUTE(manual!H59,"NAME1",sampled!A59),"PRED1",sampled!C59),"NAME2",sampled!E59),"PRED2",sampled!G59),"FILLER",manual!A59),"VERBCONJ",manual!D59)</f>
        <v>Who likes to sail?</v>
      </c>
      <c r="E59" s="7" t="str">
        <f>SUBSTITUTE(SUBSTITUTE(SUBSTITUTE(SUBSTITUTE(SUBSTITUTE(SUBSTITUTE(manual!I59,"NAME1",sampled!A59),"PRED1",sampled!C59),"NAME2",sampled!E59),"PRED2",sampled!G59),"FILLER",manual!A59),"VERBCONJ",manual!D59)</f>
        <v>Jim</v>
      </c>
      <c r="F59" s="7" t="str">
        <f>SUBSTITUTE(SUBSTITUTE(SUBSTITUTE(SUBSTITUTE(SUBSTITUTE(manual!J59,"NAME1",sampled!A59),"PRED1",sampled!C59),"NAME2",sampled!E59),"PRED2",sampled!G59),"FILLER",manual!A59)</f>
        <v>Valerie</v>
      </c>
    </row>
    <row r="60">
      <c r="A60" s="1">
        <v>59.0</v>
      </c>
      <c r="B60" s="4" t="str">
        <f>CONCATENATE(inferred!B60,inferred!C60,inferred!D60)</f>
        <v>Sylvia likes to read. Curtis is an actor. Curtis and Sylvia are dating. Curtis encouraged Sylvia last night because he publicly dedicated his new play to her.</v>
      </c>
      <c r="C60" s="5" t="s">
        <v>8</v>
      </c>
      <c r="D60" s="6" t="str">
        <f>SUBSTITUTE(SUBSTITUTE(SUBSTITUTE(SUBSTITUTE(SUBSTITUTE(SUBSTITUTE(manual!H60,"NAME1",sampled!A60),"PRED1",sampled!C60),"NAME2",sampled!E60),"PRED2",sampled!G60),"FILLER",manual!A60),"VERBCONJ",manual!D60)</f>
        <v>Curtis ____________.</v>
      </c>
      <c r="E60" s="7" t="str">
        <f>SUBSTITUTE(SUBSTITUTE(SUBSTITUTE(SUBSTITUTE(SUBSTITUTE(SUBSTITUTE(manual!I60,"NAME1",sampled!A60),"PRED1",sampled!C60),"NAME2",sampled!E60),"PRED2",sampled!G60),"FILLER",manual!A60),"VERBCONJ",manual!D60)</f>
        <v>is an actor</v>
      </c>
      <c r="F60" s="7" t="str">
        <f>SUBSTITUTE(SUBSTITUTE(SUBSTITUTE(SUBSTITUTE(SUBSTITUTE(manual!J60,"NAME1",sampled!A60),"PRED1",sampled!C60),"NAME2",sampled!E60),"PRED2",sampled!G60),"FILLER",manual!A60)</f>
        <v>likes to read</v>
      </c>
    </row>
    <row r="61">
      <c r="A61" s="1">
        <v>60.0</v>
      </c>
      <c r="B61" s="4" t="str">
        <f>CONCATENATE(inferred!B61,inferred!C61,inferred!D61)</f>
        <v>Gina owns a salamander. Dustin owns a pub. Gina and Dustin are distantly related. Dustin encouraged Gina this evening because he treated her to the house special after she confided in him about a rough day at work.</v>
      </c>
      <c r="C61" s="5" t="s">
        <v>9</v>
      </c>
      <c r="D61" s="6" t="str">
        <f>SUBSTITUTE(SUBSTITUTE(SUBSTITUTE(SUBSTITUTE(SUBSTITUTE(SUBSTITUTE(manual!H61,"NAME1",sampled!A61),"PRED1",sampled!C61),"NAME2",sampled!E61),"PRED2",sampled!G61),"FILLER",manual!A61),"VERBCONJ",manual!D61)</f>
        <v>Gina ____________.</v>
      </c>
      <c r="E61" s="7" t="str">
        <f>SUBSTITUTE(SUBSTITUTE(SUBSTITUTE(SUBSTITUTE(SUBSTITUTE(SUBSTITUTE(manual!I61,"NAME1",sampled!A61),"PRED1",sampled!C61),"NAME2",sampled!E61),"PRED2",sampled!G61),"FILLER",manual!A61),"VERBCONJ",manual!D61)</f>
        <v>owns a salamander</v>
      </c>
      <c r="F61" s="7" t="str">
        <f>SUBSTITUTE(SUBSTITUTE(SUBSTITUTE(SUBSTITUTE(SUBSTITUTE(manual!J61,"NAME1",sampled!A61),"PRED1",sampled!C61),"NAME2",sampled!E61),"PRED2",sampled!G61),"FILLER",manual!A61)</f>
        <v>owns a pub</v>
      </c>
    </row>
    <row r="62">
      <c r="A62" s="1">
        <v>61.0</v>
      </c>
      <c r="B62" s="4" t="str">
        <f>CONCATENATE(inferred!B62,inferred!C62,inferred!D62)</f>
        <v>Austin is a bellhop. Jasmine is a retiree. Austin and Jasmine are neighbors. Austin greeted Jasmine early this morning because she was taking an early bus to go see her grandson.</v>
      </c>
      <c r="C62" s="5" t="s">
        <v>6</v>
      </c>
      <c r="D62" s="6" t="str">
        <f>SUBSTITUTE(SUBSTITUTE(SUBSTITUTE(SUBSTITUTE(SUBSTITUTE(SUBSTITUTE(manual!H62,"NAME1",sampled!A62),"PRED1",sampled!C62),"NAME2",sampled!E62),"PRED2",sampled!G62),"FILLER",manual!A62),"VERBCONJ",manual!D62)</f>
        <v>Austin and Jasmine ____________.</v>
      </c>
      <c r="E62" s="7" t="str">
        <f>SUBSTITUTE(SUBSTITUTE(SUBSTITUTE(SUBSTITUTE(SUBSTITUTE(SUBSTITUTE(manual!I62,"NAME1",sampled!A62),"PRED1",sampled!C62),"NAME2",sampled!E62),"PRED2",sampled!G62),"FILLER",manual!A62),"VERBCONJ",manual!D62)</f>
        <v>are neighbors</v>
      </c>
      <c r="F62" s="7" t="str">
        <f>SUBSTITUTE(SUBSTITUTE(SUBSTITUTE(SUBSTITUTE(SUBSTITUTE(manual!J62,"NAME1",sampled!A62),"PRED1",sampled!C62),"NAME2",sampled!E62),"PRED2",sampled!G62),"FILLER",manual!A62)</f>
        <v>are coworkers</v>
      </c>
    </row>
    <row r="63">
      <c r="A63" s="1">
        <v>62.0</v>
      </c>
      <c r="B63" s="4" t="str">
        <f>CONCATENATE(inferred!B63,inferred!C63,inferred!D63)</f>
        <v>Jack owns a salamander. Alyssa is a paralegal. Jack and Alyssa are close friends. Jack greeted Alyssa yesterday afternoon because she stopped by to drop off the contract he asked for.</v>
      </c>
      <c r="C63" s="5" t="s">
        <v>7</v>
      </c>
      <c r="D63" s="6" t="str">
        <f>SUBSTITUTE(SUBSTITUTE(SUBSTITUTE(SUBSTITUTE(SUBSTITUTE(SUBSTITUTE(manual!H63,"NAME1",sampled!A63),"PRED1",sampled!C63),"NAME2",sampled!E63),"PRED2",sampled!G63),"FILLER",manual!A63),"VERBCONJ",manual!D63)</f>
        <v>TRUE or FALSE: It's Jack who greeted Alyssa.</v>
      </c>
      <c r="E63" s="7" t="str">
        <f>SUBSTITUTE(SUBSTITUTE(SUBSTITUTE(SUBSTITUTE(SUBSTITUTE(SUBSTITUTE(manual!I63,"NAME1",sampled!A63),"PRED1",sampled!C63),"NAME2",sampled!E63),"PRED2",sampled!G63),"FILLER",manual!A63),"VERBCONJ",manual!D63)</f>
        <v>TRUE</v>
      </c>
      <c r="F63" s="7" t="str">
        <f>SUBSTITUTE(SUBSTITUTE(SUBSTITUTE(SUBSTITUTE(SUBSTITUTE(manual!J63,"NAME1",sampled!A63),"PRED1",sampled!C63),"NAME2",sampled!E63),"PRED2",sampled!G63),"FILLER",manual!A63)</f>
        <v>FALSE</v>
      </c>
    </row>
    <row r="64">
      <c r="A64" s="1">
        <v>63.0</v>
      </c>
      <c r="B64" s="4" t="str">
        <f>CONCATENATE(inferred!B64,inferred!C64,inferred!D64)</f>
        <v>Ann likes to read. Maurice is a retiree. Ann and Maurice are close friends. Ann greets Maurice most mornings because he walks by her large window on his way to the coffeeshop.</v>
      </c>
      <c r="C64" s="5" t="s">
        <v>8</v>
      </c>
      <c r="D64" s="6" t="str">
        <f>SUBSTITUTE(SUBSTITUTE(SUBSTITUTE(SUBSTITUTE(SUBSTITUTE(SUBSTITUTE(manual!H64,"NAME1",sampled!A64),"PRED1",sampled!C64),"NAME2",sampled!E64),"PRED2",sampled!G64),"FILLER",manual!A64),"VERBCONJ",manual!D64)</f>
        <v>Why is Maurice free to walk to the coffeeshop most mornings?</v>
      </c>
      <c r="E64" s="7" t="str">
        <f>SUBSTITUTE(SUBSTITUTE(SUBSTITUTE(SUBSTITUTE(SUBSTITUTE(SUBSTITUTE(manual!I64,"NAME1",sampled!A64),"PRED1",sampled!C64),"NAME2",sampled!E64),"PRED2",sampled!G64),"FILLER",manual!A64),"VERBCONJ",manual!D64)</f>
        <v>Maurice is retired.</v>
      </c>
      <c r="F64" s="7" t="str">
        <f>SUBSTITUTE(SUBSTITUTE(SUBSTITUTE(SUBSTITUTE(SUBSTITUTE(manual!J64,"NAME1",sampled!A64),"PRED1",sampled!C64),"NAME2",sampled!E64),"PRED2",sampled!G64),"FILLER",manual!A64)</f>
        <v>Maurice likes to read.</v>
      </c>
    </row>
    <row r="65">
      <c r="A65" s="1">
        <v>64.0</v>
      </c>
      <c r="B65" s="4" t="str">
        <f>CONCATENATE(inferred!B65,inferred!C65,inferred!D65)</f>
        <v>Amy is an actor. Jeff likes to sail. Jeff and Amy are sweethearts. Amy greets Jeff every morning because he stops by to help her run lines.</v>
      </c>
      <c r="C65" s="5" t="s">
        <v>9</v>
      </c>
      <c r="D65" s="6" t="str">
        <f>SUBSTITUTE(SUBSTITUTE(SUBSTITUTE(SUBSTITUTE(SUBSTITUTE(SUBSTITUTE(manual!H65,"NAME1",sampled!A65),"PRED1",sampled!C65),"NAME2",sampled!E65),"PRED2",sampled!G65),"FILLER",manual!A65),"VERBCONJ",manual!D65)</f>
        <v>Who is an actor?</v>
      </c>
      <c r="E65" s="7" t="str">
        <f>SUBSTITUTE(SUBSTITUTE(SUBSTITUTE(SUBSTITUTE(SUBSTITUTE(SUBSTITUTE(manual!I65,"NAME1",sampled!A65),"PRED1",sampled!C65),"NAME2",sampled!E65),"PRED2",sampled!G65),"FILLER",manual!A65),"VERBCONJ",manual!D65)</f>
        <v>Amy</v>
      </c>
      <c r="F65" s="7" t="str">
        <f>SUBSTITUTE(SUBSTITUTE(SUBSTITUTE(SUBSTITUTE(SUBSTITUTE(manual!J65,"NAME1",sampled!A65),"PRED1",sampled!C65),"NAME2",sampled!E65),"PRED2",sampled!G65),"FILLER",manual!A65)</f>
        <v>Jeff</v>
      </c>
    </row>
    <row r="66">
      <c r="A66" s="1">
        <v>65.0</v>
      </c>
      <c r="B66" s="4" t="str">
        <f>CONCATENATE(inferred!B66,inferred!C66,inferred!D66)</f>
        <v>Brad is a paralegal. Molly owns a treadmill. Molly and Brad are dating. Molly greeted Brad yesterday afternoon because he had come back to retrieve his briefcase full of confidential documents.</v>
      </c>
      <c r="C66" s="5" t="s">
        <v>6</v>
      </c>
      <c r="D66" s="6" t="str">
        <f>SUBSTITUTE(SUBSTITUTE(SUBSTITUTE(SUBSTITUTE(SUBSTITUTE(SUBSTITUTE(manual!H66,"NAME1",sampled!A66),"PRED1",sampled!C66),"NAME2",sampled!E66),"PRED2",sampled!G66),"FILLER",manual!A66),"VERBCONJ",manual!D66)</f>
        <v>Who is a paralegal?</v>
      </c>
      <c r="E66" s="7" t="str">
        <f>SUBSTITUTE(SUBSTITUTE(SUBSTITUTE(SUBSTITUTE(SUBSTITUTE(SUBSTITUTE(manual!I66,"NAME1",sampled!A66),"PRED1",sampled!C66),"NAME2",sampled!E66),"PRED2",sampled!G66),"FILLER",manual!A66),"VERBCONJ",manual!D66)</f>
        <v>Brad</v>
      </c>
      <c r="F66" s="7" t="str">
        <f>SUBSTITUTE(SUBSTITUTE(SUBSTITUTE(SUBSTITUTE(SUBSTITUTE(manual!J66,"NAME1",sampled!A66),"PRED1",sampled!C66),"NAME2",sampled!E66),"PRED2",sampled!G66),"FILLER",manual!A66)</f>
        <v>Molly</v>
      </c>
    </row>
    <row r="67">
      <c r="A67" s="1">
        <v>66.0</v>
      </c>
      <c r="B67" s="4" t="str">
        <f>CONCATENATE(inferred!B67,inferred!C67,inferred!D67)</f>
        <v>Donald is an actor. Danielle is an ophthalmologist. Donald and Danielle are siblings. Donald greeted Danielle this morning because he had come into her office for a consultation.</v>
      </c>
      <c r="C67" s="5" t="s">
        <v>7</v>
      </c>
      <c r="D67" s="6" t="str">
        <f>SUBSTITUTE(SUBSTITUTE(SUBSTITUTE(SUBSTITUTE(SUBSTITUTE(SUBSTITUTE(manual!H67,"NAME1",sampled!A67),"PRED1",sampled!C67),"NAME2",sampled!E67),"PRED2",sampled!G67),"FILLER",manual!A67),"VERBCONJ",manual!D67)</f>
        <v>Donald ____________.</v>
      </c>
      <c r="E67" s="7" t="str">
        <f>SUBSTITUTE(SUBSTITUTE(SUBSTITUTE(SUBSTITUTE(SUBSTITUTE(SUBSTITUTE(manual!I67,"NAME1",sampled!A67),"PRED1",sampled!C67),"NAME2",sampled!E67),"PRED2",sampled!G67),"FILLER",manual!A67),"VERBCONJ",manual!D67)</f>
        <v>is an actor</v>
      </c>
      <c r="F67" s="7" t="str">
        <f>SUBSTITUTE(SUBSTITUTE(SUBSTITUTE(SUBSTITUTE(SUBSTITUTE(manual!J67,"NAME1",sampled!A67),"PRED1",sampled!C67),"NAME2",sampled!E67),"PRED2",sampled!G67),"FILLER",manual!A67)</f>
        <v>is an ophthalmologist</v>
      </c>
    </row>
    <row r="68">
      <c r="A68" s="1">
        <v>67.0</v>
      </c>
      <c r="B68" s="4" t="str">
        <f>CONCATENATE(inferred!B68,inferred!C68,inferred!D68)</f>
        <v>Sonia likes to sail. Wesley likes to flirt. Wesley and Sonia are neighbors. Wesley greeted Sonia last week because he was hanging out on the beach when she sailed by.</v>
      </c>
      <c r="C68" s="5" t="s">
        <v>8</v>
      </c>
      <c r="D68" s="6" t="str">
        <f>SUBSTITUTE(SUBSTITUTE(SUBSTITUTE(SUBSTITUTE(SUBSTITUTE(SUBSTITUTE(manual!H68,"NAME1",sampled!A68),"PRED1",sampled!C68),"NAME2",sampled!E68),"PRED2",sampled!G68),"FILLER",manual!A68),"VERBCONJ",manual!D68)</f>
        <v>Sonia ____________.</v>
      </c>
      <c r="E68" s="7" t="str">
        <f>SUBSTITUTE(SUBSTITUTE(SUBSTITUTE(SUBSTITUTE(SUBSTITUTE(SUBSTITUTE(manual!I68,"NAME1",sampled!A68),"PRED1",sampled!C68),"NAME2",sampled!E68),"PRED2",sampled!G68),"FILLER",manual!A68),"VERBCONJ",manual!D68)</f>
        <v>likes to sail</v>
      </c>
      <c r="F68" s="7" t="str">
        <f>SUBSTITUTE(SUBSTITUTE(SUBSTITUTE(SUBSTITUTE(SUBSTITUTE(manual!J68,"NAME1",sampled!A68),"PRED1",sampled!C68),"NAME2",sampled!E68),"PRED2",sampled!G68),"FILLER",manual!A68)</f>
        <v>likes to flirt</v>
      </c>
    </row>
    <row r="69">
      <c r="A69" s="1">
        <v>68.0</v>
      </c>
      <c r="B69" s="4" t="str">
        <f>CONCATENATE(inferred!B69,inferred!C69,inferred!D69)</f>
        <v>Ruth is an ophthalmologist. Fred likes to paint. Fred and Ruth are sweethearts. Fred greeted Ruth on Saturday because he had stopped by to ask if she'd model for one of his upcoming projects.</v>
      </c>
      <c r="C69" s="5" t="s">
        <v>9</v>
      </c>
      <c r="D69" s="6" t="str">
        <f>SUBSTITUTE(SUBSTITUTE(SUBSTITUTE(SUBSTITUTE(SUBSTITUTE(SUBSTITUTE(manual!H69,"NAME1",sampled!A69),"PRED1",sampled!C69),"NAME2",sampled!E69),"PRED2",sampled!G69),"FILLER",manual!A69),"VERBCONJ",manual!D69)</f>
        <v>Fred and Ruth ____________.</v>
      </c>
      <c r="E69" s="7" t="str">
        <f>SUBSTITUTE(SUBSTITUTE(SUBSTITUTE(SUBSTITUTE(SUBSTITUTE(SUBSTITUTE(manual!I69,"NAME1",sampled!A69),"PRED1",sampled!C69),"NAME2",sampled!E69),"PRED2",sampled!G69),"FILLER",manual!A69),"VERBCONJ",manual!D69)</f>
        <v>are sweethearts</v>
      </c>
      <c r="F69" s="7" t="str">
        <f>SUBSTITUTE(SUBSTITUTE(SUBSTITUTE(SUBSTITUTE(SUBSTITUTE(manual!J69,"NAME1",sampled!A69),"PRED1",sampled!C69),"NAME2",sampled!E69),"PRED2",sampled!G69),"FILLER",manual!A69)</f>
        <v>are neighbors</v>
      </c>
    </row>
    <row r="70">
      <c r="A70" s="1">
        <v>69.0</v>
      </c>
      <c r="B70" s="4" t="str">
        <f>CONCATENATE(inferred!B70,inferred!C70,inferred!D70)</f>
        <v>Randy owns a limousine. Katie likes to paint. Katie and Randy are neighbors. Randy greeted Katie this weekend because he wound up driving her and her friends to the gala opening of a new art gallery.</v>
      </c>
      <c r="C70" s="5" t="s">
        <v>6</v>
      </c>
      <c r="D70" s="6" t="str">
        <f>SUBSTITUTE(SUBSTITUTE(SUBSTITUTE(SUBSTITUTE(SUBSTITUTE(SUBSTITUTE(manual!H70,"NAME1",sampled!A70),"PRED1",sampled!C70),"NAME2",sampled!E70),"PRED2",sampled!G70),"FILLER",manual!A70),"VERBCONJ",manual!D70)</f>
        <v>TRUE or FALSE: It's Katie who greeted Randy.</v>
      </c>
      <c r="E70" s="7" t="str">
        <f>SUBSTITUTE(SUBSTITUTE(SUBSTITUTE(SUBSTITUTE(SUBSTITUTE(SUBSTITUTE(manual!I70,"NAME1",sampled!A70),"PRED1",sampled!C70),"NAME2",sampled!E70),"PRED2",sampled!G70),"FILLER",manual!A70),"VERBCONJ",manual!D70)</f>
        <v>FALSE</v>
      </c>
      <c r="F70" s="7" t="str">
        <f>SUBSTITUTE(SUBSTITUTE(SUBSTITUTE(SUBSTITUTE(SUBSTITUTE(manual!J70,"NAME1",sampled!A70),"PRED1",sampled!C70),"NAME2",sampled!E70),"PRED2",sampled!G70),"FILLER",manual!A70)</f>
        <v>TRUE</v>
      </c>
    </row>
    <row r="71">
      <c r="A71" s="1">
        <v>70.0</v>
      </c>
      <c r="B71" s="4" t="str">
        <f>CONCATENATE(inferred!B71,inferred!C71,inferred!D71)</f>
        <v>Lillian likes to read. Oscar likes to paint. Lillian and Oscar are close friends. Lillian greeted Oscar this morning because she was at the local library where he was setting up a display for some of his new paintings.</v>
      </c>
      <c r="C71" s="5" t="s">
        <v>7</v>
      </c>
      <c r="D71" s="6" t="str">
        <f>SUBSTITUTE(SUBSTITUTE(SUBSTITUTE(SUBSTITUTE(SUBSTITUTE(SUBSTITUTE(manual!H71,"NAME1",sampled!A71),"PRED1",sampled!C71),"NAME2",sampled!E71),"PRED2",sampled!G71),"FILLER",manual!A71),"VERBCONJ",manual!D71)</f>
        <v>What was Oscar putting on display at the library?</v>
      </c>
      <c r="E71" s="7" t="str">
        <f>SUBSTITUTE(SUBSTITUTE(SUBSTITUTE(SUBSTITUTE(SUBSTITUTE(SUBSTITUTE(manual!I71,"NAME1",sampled!A71),"PRED1",sampled!C71),"NAME2",sampled!E71),"PRED2",sampled!G71),"FILLER",manual!A71),"VERBCONJ",manual!D71)</f>
        <v>Paintings</v>
      </c>
      <c r="F71" s="7" t="str">
        <f>SUBSTITUTE(SUBSTITUTE(SUBSTITUTE(SUBSTITUTE(SUBSTITUTE(manual!J71,"NAME1",sampled!A71),"PRED1",sampled!C71),"NAME2",sampled!E71),"PRED2",sampled!G71),"FILLER",manual!A71)</f>
        <v>Books</v>
      </c>
    </row>
    <row r="72">
      <c r="A72" s="1">
        <v>71.0</v>
      </c>
      <c r="B72" s="4" t="str">
        <f>CONCATENATE(inferred!B72,inferred!C72,inferred!D72)</f>
        <v>Mallory is a retiree. Bryce owns a treadmill. Mallory and Bryce are neighbors. Mallory interrupted Bryce today because he was working out when she needed someone to help her jump start her car.</v>
      </c>
      <c r="C72" s="5" t="s">
        <v>8</v>
      </c>
      <c r="D72" s="6" t="str">
        <f>SUBSTITUTE(SUBSTITUTE(SUBSTITUTE(SUBSTITUTE(SUBSTITUTE(SUBSTITUTE(manual!H72,"NAME1",sampled!A72),"PRED1",sampled!C72),"NAME2",sampled!E72),"PRED2",sampled!G72),"FILLER",manual!A72),"VERBCONJ",manual!D72)</f>
        <v>Who is a retiree?</v>
      </c>
      <c r="E72" s="7" t="str">
        <f>SUBSTITUTE(SUBSTITUTE(SUBSTITUTE(SUBSTITUTE(SUBSTITUTE(SUBSTITUTE(manual!I72,"NAME1",sampled!A72),"PRED1",sampled!C72),"NAME2",sampled!E72),"PRED2",sampled!G72),"FILLER",manual!A72),"VERBCONJ",manual!D72)</f>
        <v>Mallory</v>
      </c>
      <c r="F72" s="7" t="str">
        <f>SUBSTITUTE(SUBSTITUTE(SUBSTITUTE(SUBSTITUTE(SUBSTITUTE(manual!J72,"NAME1",sampled!A72),"PRED1",sampled!C72),"NAME2",sampled!E72),"PRED2",sampled!G72),"FILLER",manual!A72)</f>
        <v>Bryce</v>
      </c>
    </row>
    <row r="73">
      <c r="A73" s="1">
        <v>72.0</v>
      </c>
      <c r="B73" s="4" t="str">
        <f>CONCATENATE(inferred!B73,inferred!C73,inferred!D73)</f>
        <v>Sandra likes to paint. Dominic owns a salamander. Dominic and Sandra are roommates. Sandra interrupted Dominic at lunch because he kept droning on and on about proper salamander care.</v>
      </c>
      <c r="C73" s="5" t="s">
        <v>9</v>
      </c>
      <c r="D73" s="6" t="str">
        <f>SUBSTITUTE(SUBSTITUTE(SUBSTITUTE(SUBSTITUTE(SUBSTITUTE(SUBSTITUTE(manual!H73,"NAME1",sampled!A73),"PRED1",sampled!C73),"NAME2",sampled!E73),"PRED2",sampled!G73),"FILLER",manual!A73),"VERBCONJ",manual!D73)</f>
        <v>Who owns a salamander?</v>
      </c>
      <c r="E73" s="7" t="str">
        <f>SUBSTITUTE(SUBSTITUTE(SUBSTITUTE(SUBSTITUTE(SUBSTITUTE(SUBSTITUTE(manual!I73,"NAME1",sampled!A73),"PRED1",sampled!C73),"NAME2",sampled!E73),"PRED2",sampled!G73),"FILLER",manual!A73),"VERBCONJ",manual!D73)</f>
        <v>Dominic</v>
      </c>
      <c r="F73" s="7" t="str">
        <f>SUBSTITUTE(SUBSTITUTE(SUBSTITUTE(SUBSTITUTE(SUBSTITUTE(manual!J73,"NAME1",sampled!A73),"PRED1",sampled!C73),"NAME2",sampled!E73),"PRED2",sampled!G73),"FILLER",manual!A73)</f>
        <v>Sandra</v>
      </c>
    </row>
    <row r="74">
      <c r="A74" s="1">
        <v>73.0</v>
      </c>
      <c r="B74" s="4" t="str">
        <f>CONCATENATE(inferred!B74,inferred!C74,inferred!D74)</f>
        <v>Logan is a paralegal. Hailey owns a bagpipe. Hailey and Logan are cousins. Hailey interrupted Logan this afternoon because he was talking on the phone when she started loudly practicing in the same room.</v>
      </c>
      <c r="C74" s="5" t="s">
        <v>6</v>
      </c>
      <c r="D74" s="6" t="str">
        <f>SUBSTITUTE(SUBSTITUTE(SUBSTITUTE(SUBSTITUTE(SUBSTITUTE(SUBSTITUTE(manual!H74,"NAME1",sampled!A74),"PRED1",sampled!C74),"NAME2",sampled!E74),"PRED2",sampled!G74),"FILLER",manual!A74),"VERBCONJ",manual!D74)</f>
        <v>Hailey ____________.</v>
      </c>
      <c r="E74" s="7" t="str">
        <f>SUBSTITUTE(SUBSTITUTE(SUBSTITUTE(SUBSTITUTE(SUBSTITUTE(SUBSTITUTE(manual!I74,"NAME1",sampled!A74),"PRED1",sampled!C74),"NAME2",sampled!E74),"PRED2",sampled!G74),"FILLER",manual!A74),"VERBCONJ",manual!D74)</f>
        <v>owns a bagpipe</v>
      </c>
      <c r="F74" s="7" t="str">
        <f>SUBSTITUTE(SUBSTITUTE(SUBSTITUTE(SUBSTITUTE(SUBSTITUTE(manual!J74,"NAME1",sampled!A74),"PRED1",sampled!C74),"NAME2",sampled!E74),"PRED2",sampled!G74),"FILLER",manual!A74)</f>
        <v>is a paralegal</v>
      </c>
    </row>
    <row r="75">
      <c r="A75" s="1">
        <v>74.0</v>
      </c>
      <c r="B75" s="4" t="str">
        <f>CONCATENATE(inferred!B75,inferred!C75,inferred!D75)</f>
        <v>Evelyn likes to sail. Chris is an ophthalmologist. Evelyn and Chris are married. Evelyn interrupted Chris this morning because he was still on the phone with his dad but running late for his shift at the hospital.</v>
      </c>
      <c r="C75" s="5" t="s">
        <v>7</v>
      </c>
      <c r="D75" s="6" t="str">
        <f>SUBSTITUTE(SUBSTITUTE(SUBSTITUTE(SUBSTITUTE(SUBSTITUTE(SUBSTITUTE(manual!H75,"NAME1",sampled!A75),"PRED1",sampled!C75),"NAME2",sampled!E75),"PRED2",sampled!G75),"FILLER",manual!A75),"VERBCONJ",manual!D75)</f>
        <v>Chris ____________.</v>
      </c>
      <c r="E75" s="7" t="str">
        <f>SUBSTITUTE(SUBSTITUTE(SUBSTITUTE(SUBSTITUTE(SUBSTITUTE(SUBSTITUTE(manual!I75,"NAME1",sampled!A75),"PRED1",sampled!C75),"NAME2",sampled!E75),"PRED2",sampled!G75),"FILLER",manual!A75),"VERBCONJ",manual!D75)</f>
        <v>is an ophthalmologist</v>
      </c>
      <c r="F75" s="7" t="str">
        <f>SUBSTITUTE(SUBSTITUTE(SUBSTITUTE(SUBSTITUTE(SUBSTITUTE(manual!J75,"NAME1",sampled!A75),"PRED1",sampled!C75),"NAME2",sampled!E75),"PRED2",sampled!G75),"FILLER",manual!A75)</f>
        <v>likes to sail</v>
      </c>
    </row>
    <row r="76">
      <c r="A76" s="1">
        <v>75.0</v>
      </c>
      <c r="B76" s="4" t="str">
        <f>CONCATENATE(inferred!B76,inferred!C76,inferred!D76)</f>
        <v>Camila owns a pub. Rick owns a bagpipe. Rick and Camila are close friends. Rick interrupted Camila today because she had stopped by to chat when he was about to leave for band practice.</v>
      </c>
      <c r="C76" s="5" t="s">
        <v>8</v>
      </c>
      <c r="D76" s="6" t="str">
        <f>SUBSTITUTE(SUBSTITUTE(SUBSTITUTE(SUBSTITUTE(SUBSTITUTE(SUBSTITUTE(manual!H76,"NAME1",sampled!A76),"PRED1",sampled!C76),"NAME2",sampled!E76),"PRED2",sampled!G76),"FILLER",manual!A76),"VERBCONJ",manual!D76)</f>
        <v>Rick and Camila ____________.</v>
      </c>
      <c r="E76" s="7" t="str">
        <f>SUBSTITUTE(SUBSTITUTE(SUBSTITUTE(SUBSTITUTE(SUBSTITUTE(SUBSTITUTE(manual!I76,"NAME1",sampled!A76),"PRED1",sampled!C76),"NAME2",sampled!E76),"PRED2",sampled!G76),"FILLER",manual!A76),"VERBCONJ",manual!D76)</f>
        <v>are close friends</v>
      </c>
      <c r="F76" s="7" t="str">
        <f>SUBSTITUTE(SUBSTITUTE(SUBSTITUTE(SUBSTITUTE(SUBSTITUTE(manual!J76,"NAME1",sampled!A76),"PRED1",sampled!C76),"NAME2",sampled!E76),"PRED2",sampled!G76),"FILLER",manual!A76)</f>
        <v>are divorced</v>
      </c>
    </row>
    <row r="77">
      <c r="A77" s="1">
        <v>76.0</v>
      </c>
      <c r="B77" s="4" t="str">
        <f>CONCATENATE(inferred!B77,inferred!C77,inferred!D77)</f>
        <v>Autumn is a bellhop. Stuart likes to crochet. Stuart and Autumn are strangers. Stuart interrupted Autumn yesterday because he was having trouble finding the hotel gym.</v>
      </c>
      <c r="C77" s="5" t="s">
        <v>9</v>
      </c>
      <c r="D77" s="6" t="str">
        <f>SUBSTITUTE(SUBSTITUTE(SUBSTITUTE(SUBSTITUTE(SUBSTITUTE(SUBSTITUTE(manual!H77,"NAME1",sampled!A77),"PRED1",sampled!C77),"NAME2",sampled!E77),"PRED2",sampled!G77),"FILLER",manual!A77),"VERBCONJ",manual!D77)</f>
        <v>TRUE or FALSE: It's Stuart who interrupted Autumn.</v>
      </c>
      <c r="E77" s="7" t="str">
        <f>SUBSTITUTE(SUBSTITUTE(SUBSTITUTE(SUBSTITUTE(SUBSTITUTE(SUBSTITUTE(manual!I77,"NAME1",sampled!A77),"PRED1",sampled!C77),"NAME2",sampled!E77),"PRED2",sampled!G77),"FILLER",manual!A77),"VERBCONJ",manual!D77)</f>
        <v>TRUE</v>
      </c>
      <c r="F77" s="7" t="str">
        <f>SUBSTITUTE(SUBSTITUTE(SUBSTITUTE(SUBSTITUTE(SUBSTITUTE(manual!J77,"NAME1",sampled!A77),"PRED1",sampled!C77),"NAME2",sampled!E77),"PRED2",sampled!G77),"FILLER",manual!A77)</f>
        <v>FALSE</v>
      </c>
    </row>
    <row r="78">
      <c r="A78" s="1">
        <v>77.0</v>
      </c>
      <c r="B78" s="4" t="str">
        <f>CONCATENATE(inferred!B78,inferred!C78,inferred!D78)</f>
        <v>Wayne is a retiree. Cindy is a bellhop. Cindy and Wayne are cousins. Wayne interrupted Cindy earlier today because he wanted to ask her to drop him off at the library on her way to the hotel.</v>
      </c>
      <c r="C78" s="5" t="s">
        <v>6</v>
      </c>
      <c r="D78" s="6" t="str">
        <f>SUBSTITUTE(SUBSTITUTE(SUBSTITUTE(SUBSTITUTE(SUBSTITUTE(SUBSTITUTE(manual!H78,"NAME1",sampled!A78),"PRED1",sampled!C78),"NAME2",sampled!E78),"PRED2",sampled!G78),"FILLER",manual!A78),"VERBCONJ",manual!D78)</f>
        <v>What was Cindy likely going to do at the hotel?</v>
      </c>
      <c r="E78" s="7" t="str">
        <f>SUBSTITUTE(SUBSTITUTE(SUBSTITUTE(SUBSTITUTE(SUBSTITUTE(SUBSTITUTE(manual!I78,"NAME1",sampled!A78),"PRED1",sampled!C78),"NAME2",sampled!E78),"PRED2",sampled!G78),"FILLER",manual!A78),"VERBCONJ",manual!D78)</f>
        <v>work</v>
      </c>
      <c r="F78" s="7" t="str">
        <f>SUBSTITUTE(SUBSTITUTE(SUBSTITUTE(SUBSTITUTE(SUBSTITUTE(manual!J78,"NAME1",sampled!A78),"PRED1",sampled!C78),"NAME2",sampled!E78),"PRED2",sampled!G78),"FILLER",manual!A78)</f>
        <v>sleep</v>
      </c>
    </row>
    <row r="79">
      <c r="A79" s="1">
        <v>78.0</v>
      </c>
      <c r="B79" s="4" t="str">
        <f>CONCATENATE(inferred!B79,inferred!C79,inferred!D79)</f>
        <v>Marcus owns a bagpipe. Tamara is an actor. Marcus and Tamara are siblings. Tamara interrupted Marcus this weekend because she couldn't practice her lines over the noise of his bagpipe practice.</v>
      </c>
      <c r="C79" s="5" t="s">
        <v>7</v>
      </c>
      <c r="D79" s="6" t="str">
        <f>SUBSTITUTE(SUBSTITUTE(SUBSTITUTE(SUBSTITUTE(SUBSTITUTE(SUBSTITUTE(manual!H79,"NAME1",sampled!A79),"PRED1",sampled!C79),"NAME2",sampled!E79),"PRED2",sampled!G79),"FILLER",manual!A79),"VERBCONJ",manual!D79)</f>
        <v>Who is an actor?</v>
      </c>
      <c r="E79" s="7" t="str">
        <f>SUBSTITUTE(SUBSTITUTE(SUBSTITUTE(SUBSTITUTE(SUBSTITUTE(SUBSTITUTE(manual!I79,"NAME1",sampled!A79),"PRED1",sampled!C79),"NAME2",sampled!E79),"PRED2",sampled!G79),"FILLER",manual!A79),"VERBCONJ",manual!D79)</f>
        <v>Tamara</v>
      </c>
      <c r="F79" s="7" t="str">
        <f>SUBSTITUTE(SUBSTITUTE(SUBSTITUTE(SUBSTITUTE(SUBSTITUTE(manual!J79,"NAME1",sampled!A79),"PRED1",sampled!C79),"NAME2",sampled!E79),"PRED2",sampled!G79),"FILLER",manual!A79)</f>
        <v>Marcus</v>
      </c>
    </row>
    <row r="80">
      <c r="A80" s="1">
        <v>79.0</v>
      </c>
      <c r="B80" s="4" t="str">
        <f>CONCATENATE(inferred!B80,inferred!C80,inferred!D80)</f>
        <v>Madison owns a bagpipe. Russell owns a limousine. Madison and Russell are neighbors. Madison interrupted Russell the other day because she wanted his input on a new bagpipe piece she was working on.</v>
      </c>
      <c r="C80" s="5" t="s">
        <v>8</v>
      </c>
      <c r="D80" s="6" t="str">
        <f>SUBSTITUTE(SUBSTITUTE(SUBSTITUTE(SUBSTITUTE(SUBSTITUTE(SUBSTITUTE(manual!H80,"NAME1",sampled!A80),"PRED1",sampled!C80),"NAME2",sampled!E80),"PRED2",sampled!G80),"FILLER",manual!A80),"VERBCONJ",manual!D80)</f>
        <v>Who owns a limousine?</v>
      </c>
      <c r="E80" s="7" t="str">
        <f>SUBSTITUTE(SUBSTITUTE(SUBSTITUTE(SUBSTITUTE(SUBSTITUTE(SUBSTITUTE(manual!I80,"NAME1",sampled!A80),"PRED1",sampled!C80),"NAME2",sampled!E80),"PRED2",sampled!G80),"FILLER",manual!A80),"VERBCONJ",manual!D80)</f>
        <v>Russell</v>
      </c>
      <c r="F80" s="7" t="str">
        <f>SUBSTITUTE(SUBSTITUTE(SUBSTITUTE(SUBSTITUTE(SUBSTITUTE(manual!J80,"NAME1",sampled!A80),"PRED1",sampled!C80),"NAME2",sampled!E80),"PRED2",sampled!G80),"FILLER",manual!A80)</f>
        <v>Madison</v>
      </c>
    </row>
    <row r="81">
      <c r="A81" s="1">
        <v>80.0</v>
      </c>
      <c r="B81" s="4" t="str">
        <f>CONCATENATE(inferred!B81,inferred!C81,inferred!D81)</f>
        <v>Nina owns a limousine. Brady owns a pub. Nina and Brady are distantly related. Brady interrupted Nina tonight because he wanted her to move the limousine, which was blocking access to the pub from Main Street.</v>
      </c>
      <c r="C81" s="5" t="s">
        <v>9</v>
      </c>
      <c r="D81" s="6" t="str">
        <f>SUBSTITUTE(SUBSTITUTE(SUBSTITUTE(SUBSTITUTE(SUBSTITUTE(SUBSTITUTE(manual!H81,"NAME1",sampled!A81),"PRED1",sampled!C81),"NAME2",sampled!E81),"PRED2",sampled!G81),"FILLER",manual!A81),"VERBCONJ",manual!D81)</f>
        <v>Brady ____________.</v>
      </c>
      <c r="E81" s="7" t="str">
        <f>SUBSTITUTE(SUBSTITUTE(SUBSTITUTE(SUBSTITUTE(SUBSTITUTE(SUBSTITUTE(manual!I81,"NAME1",sampled!A81),"PRED1",sampled!C81),"NAME2",sampled!E81),"PRED2",sampled!G81),"FILLER",manual!A81),"VERBCONJ",manual!D81)</f>
        <v>owns a pub</v>
      </c>
      <c r="F81" s="7" t="str">
        <f>SUBSTITUTE(SUBSTITUTE(SUBSTITUTE(SUBSTITUTE(SUBSTITUTE(manual!J81,"NAME1",sampled!A81),"PRED1",sampled!C81),"NAME2",sampled!E81),"PRED2",sampled!G81),"FILLER",manual!A81)</f>
        <v>owns a limousine</v>
      </c>
    </row>
    <row r="82">
      <c r="A82" s="1">
        <v>81.0</v>
      </c>
      <c r="B82" s="4" t="str">
        <f>CONCATENATE(inferred!B82,inferred!C82,inferred!D82)</f>
        <v>Alexis owns a bagpipe. Jeremiah likes to read. Jeremiah and Alexis are roommates. Jeremiah confided in Alexis yesterday because she asked him why he seemed so upset by the novel he had just finished.</v>
      </c>
      <c r="C82" s="5" t="s">
        <v>6</v>
      </c>
      <c r="D82" s="6" t="str">
        <f>SUBSTITUTE(SUBSTITUTE(SUBSTITUTE(SUBSTITUTE(SUBSTITUTE(SUBSTITUTE(manual!H82,"NAME1",sampled!A82),"PRED1",sampled!C82),"NAME2",sampled!E82),"PRED2",sampled!G82),"FILLER",manual!A82),"VERBCONJ",manual!D82)</f>
        <v>Alexis ____________.</v>
      </c>
      <c r="E82" s="7" t="str">
        <f>SUBSTITUTE(SUBSTITUTE(SUBSTITUTE(SUBSTITUTE(SUBSTITUTE(SUBSTITUTE(manual!I82,"NAME1",sampled!A82),"PRED1",sampled!C82),"NAME2",sampled!E82),"PRED2",sampled!G82),"FILLER",manual!A82),"VERBCONJ",manual!D82)</f>
        <v>owns a bagpipe</v>
      </c>
      <c r="F82" s="7" t="str">
        <f>SUBSTITUTE(SUBSTITUTE(SUBSTITUTE(SUBSTITUTE(SUBSTITUTE(manual!J82,"NAME1",sampled!A82),"PRED1",sampled!C82),"NAME2",sampled!E82),"PRED2",sampled!G82),"FILLER",manual!A82)</f>
        <v>likes to read</v>
      </c>
    </row>
    <row r="83">
      <c r="A83" s="1">
        <v>82.0</v>
      </c>
      <c r="B83" s="4" t="str">
        <f>CONCATENATE(inferred!B83,inferred!C83,inferred!D83)</f>
        <v>Jay likes to paint. Meghan likes to sail. Meghan and Jay are close friends. Jay confides in Meghan regularly because she really understands his artistic vision.</v>
      </c>
      <c r="C83" s="5" t="s">
        <v>7</v>
      </c>
      <c r="D83" s="6" t="str">
        <f>SUBSTITUTE(SUBSTITUTE(SUBSTITUTE(SUBSTITUTE(SUBSTITUTE(SUBSTITUTE(manual!H83,"NAME1",sampled!A83),"PRED1",sampled!C83),"NAME2",sampled!E83),"PRED2",sampled!G83),"FILLER",manual!A83),"VERBCONJ",manual!D83)</f>
        <v>Jay and Meghan ____________.</v>
      </c>
      <c r="E83" s="7" t="str">
        <f>SUBSTITUTE(SUBSTITUTE(SUBSTITUTE(SUBSTITUTE(SUBSTITUTE(SUBSTITUTE(manual!I83,"NAME1",sampled!A83),"PRED1",sampled!C83),"NAME2",sampled!E83),"PRED2",sampled!G83),"FILLER",manual!A83),"VERBCONJ",manual!D83)</f>
        <v>are close friends</v>
      </c>
      <c r="F83" s="7" t="str">
        <f>SUBSTITUTE(SUBSTITUTE(SUBSTITUTE(SUBSTITUTE(SUBSTITUTE(manual!J83,"NAME1",sampled!A83),"PRED1",sampled!C83),"NAME2",sampled!E83),"PRED2",sampled!G83),"FILLER",manual!A83)</f>
        <v>siblings</v>
      </c>
    </row>
    <row r="84">
      <c r="A84" s="1">
        <v>83.0</v>
      </c>
      <c r="B84" s="4" t="str">
        <f>CONCATENATE(inferred!B84,inferred!C84,inferred!D84)</f>
        <v>Jane is a bellhop. Dennis likes to paint. Jane and Dennis are strangers. Dennis confided in Jane earlier today because she was the only person at the hotel polite enough to hear him out.</v>
      </c>
      <c r="C84" s="5" t="s">
        <v>8</v>
      </c>
      <c r="D84" s="6" t="str">
        <f>SUBSTITUTE(SUBSTITUTE(SUBSTITUTE(SUBSTITUTE(SUBSTITUTE(SUBSTITUTE(manual!H84,"NAME1",sampled!A84),"PRED1",sampled!C84),"NAME2",sampled!E84),"PRED2",sampled!G84),"FILLER",manual!A84),"VERBCONJ",manual!D84)</f>
        <v>TRUE or FALSE: It's Jane who confided in Dennis.</v>
      </c>
      <c r="E84" s="7" t="str">
        <f>SUBSTITUTE(SUBSTITUTE(SUBSTITUTE(SUBSTITUTE(SUBSTITUTE(SUBSTITUTE(manual!I84,"NAME1",sampled!A84),"PRED1",sampled!C84),"NAME2",sampled!E84),"PRED2",sampled!G84),"FILLER",manual!A84),"VERBCONJ",manual!D84)</f>
        <v>FALSE</v>
      </c>
      <c r="F84" s="7" t="str">
        <f>SUBSTITUTE(SUBSTITUTE(SUBSTITUTE(SUBSTITUTE(SUBSTITUTE(manual!J84,"NAME1",sampled!A84),"PRED1",sampled!C84),"NAME2",sampled!E84),"PRED2",sampled!G84),"FILLER",manual!A84)</f>
        <v>TRUE</v>
      </c>
    </row>
    <row r="85">
      <c r="A85" s="1">
        <v>84.0</v>
      </c>
      <c r="B85" s="4" t="str">
        <f>CONCATENATE(inferred!B85,inferred!C85,inferred!D85)</f>
        <v>Kendra owns a treadmill. Brett owns a limousine. Kendra and Brett are neighbors. Kendra confides in Brett occasionally because he is consistently supportive of her efforts to get back in shape.</v>
      </c>
      <c r="C85" s="5" t="s">
        <v>9</v>
      </c>
      <c r="D85" s="6" t="str">
        <f>SUBSTITUTE(SUBSTITUTE(SUBSTITUTE(SUBSTITUTE(SUBSTITUTE(SUBSTITUTE(manual!H85,"NAME1",sampled!A85),"PRED1",sampled!C85),"NAME2",sampled!E85),"PRED2",sampled!G85),"FILLER",manual!A85),"VERBCONJ",manual!D85)</f>
        <v>Has Kendra likely been using the treadmill in recent weeks?</v>
      </c>
      <c r="E85" s="7" t="str">
        <f>SUBSTITUTE(SUBSTITUTE(SUBSTITUTE(SUBSTITUTE(SUBSTITUTE(SUBSTITUTE(manual!I85,"NAME1",sampled!A85),"PRED1",sampled!C85),"NAME2",sampled!E85),"PRED2",sampled!G85),"FILLER",manual!A85),"VERBCONJ",manual!D85)</f>
        <v>YES</v>
      </c>
      <c r="F85" s="7" t="str">
        <f>SUBSTITUTE(SUBSTITUTE(SUBSTITUTE(SUBSTITUTE(SUBSTITUTE(manual!J85,"NAME1",sampled!A85),"PRED1",sampled!C85),"NAME2",sampled!E85),"PRED2",sampled!G85),"FILLER",manual!A85)</f>
        <v>NO</v>
      </c>
    </row>
    <row r="86">
      <c r="A86" s="1">
        <v>85.0</v>
      </c>
      <c r="B86" s="4" t="str">
        <f>CONCATENATE(inferred!B86,inferred!C86,inferred!D86)</f>
        <v>Isaac likes to sail. Beth owns a bagpipe. Isaac and Beth are siblings. Beth confided in Isaac yesterday because he had asked about this weekend's concert, which she felt like she had bombed.</v>
      </c>
      <c r="C86" s="5" t="s">
        <v>6</v>
      </c>
      <c r="D86" s="6" t="str">
        <f>SUBSTITUTE(SUBSTITUTE(SUBSTITUTE(SUBSTITUTE(SUBSTITUTE(SUBSTITUTE(manual!H86,"NAME1",sampled!A86),"PRED1",sampled!C86),"NAME2",sampled!E86),"PRED2",sampled!G86),"FILLER",manual!A86),"VERBCONJ",manual!D86)</f>
        <v>Who owns a bagpipe?</v>
      </c>
      <c r="E86" s="7" t="str">
        <f>SUBSTITUTE(SUBSTITUTE(SUBSTITUTE(SUBSTITUTE(SUBSTITUTE(SUBSTITUTE(manual!I86,"NAME1",sampled!A86),"PRED1",sampled!C86),"NAME2",sampled!E86),"PRED2",sampled!G86),"FILLER",manual!A86),"VERBCONJ",manual!D86)</f>
        <v>Beth</v>
      </c>
      <c r="F86" s="7" t="str">
        <f>SUBSTITUTE(SUBSTITUTE(SUBSTITUTE(SUBSTITUTE(SUBSTITUTE(manual!J86,"NAME1",sampled!A86),"PRED1",sampled!C86),"NAME2",sampled!E86),"PRED2",sampled!G86),"FILLER",manual!A86)</f>
        <v>Isaac</v>
      </c>
    </row>
    <row r="87">
      <c r="A87" s="1">
        <v>86.0</v>
      </c>
      <c r="B87" s="4" t="str">
        <f>CONCATENATE(inferred!B87,inferred!C87,inferred!D87)</f>
        <v>Jodi likes to crochet. Liam is a retiree. Jodi and Liam are cousins. Liam confided in Jodi the other day because he actually misses the bustle and cameraderie of his old office job.</v>
      </c>
      <c r="C87" s="5" t="s">
        <v>7</v>
      </c>
      <c r="D87" s="6" t="str">
        <f>SUBSTITUTE(SUBSTITUTE(SUBSTITUTE(SUBSTITUTE(SUBSTITUTE(SUBSTITUTE(manual!H87,"NAME1",sampled!A87),"PRED1",sampled!C87),"NAME2",sampled!E87),"PRED2",sampled!G87),"FILLER",manual!A87),"VERBCONJ",manual!D87)</f>
        <v>Who likes to crochet?</v>
      </c>
      <c r="E87" s="7" t="str">
        <f>SUBSTITUTE(SUBSTITUTE(SUBSTITUTE(SUBSTITUTE(SUBSTITUTE(SUBSTITUTE(manual!I87,"NAME1",sampled!A87),"PRED1",sampled!C87),"NAME2",sampled!E87),"PRED2",sampled!G87),"FILLER",manual!A87),"VERBCONJ",manual!D87)</f>
        <v>Jodi</v>
      </c>
      <c r="F87" s="7" t="str">
        <f>SUBSTITUTE(SUBSTITUTE(SUBSTITUTE(SUBSTITUTE(SUBSTITUTE(manual!J87,"NAME1",sampled!A87),"PRED1",sampled!C87),"NAME2",sampled!E87),"PRED2",sampled!G87),"FILLER",manual!A87)</f>
        <v>Liam</v>
      </c>
    </row>
    <row r="88">
      <c r="A88" s="1">
        <v>87.0</v>
      </c>
      <c r="B88" s="4" t="str">
        <f>CONCATENATE(inferred!B88,inferred!C88,inferred!D88)</f>
        <v>Edwin owns a salamander. Abby is an ophthalmologist. Abby and Edwin are divorced. Edwin confided in Abby last month because he was worried that his eyesight was rapidly getting worse.</v>
      </c>
      <c r="C88" s="5" t="s">
        <v>8</v>
      </c>
      <c r="D88" s="6" t="str">
        <f>SUBSTITUTE(SUBSTITUTE(SUBSTITUTE(SUBSTITUTE(SUBSTITUTE(SUBSTITUTE(manual!H88,"NAME1",sampled!A88),"PRED1",sampled!C88),"NAME2",sampled!E88),"PRED2",sampled!G88),"FILLER",manual!A88),"VERBCONJ",manual!D88)</f>
        <v>Edwin ____________.</v>
      </c>
      <c r="E88" s="7" t="str">
        <f>SUBSTITUTE(SUBSTITUTE(SUBSTITUTE(SUBSTITUTE(SUBSTITUTE(SUBSTITUTE(manual!I88,"NAME1",sampled!A88),"PRED1",sampled!C88),"NAME2",sampled!E88),"PRED2",sampled!G88),"FILLER",manual!A88),"VERBCONJ",manual!D88)</f>
        <v>owns a salamander</v>
      </c>
      <c r="F88" s="7" t="str">
        <f>SUBSTITUTE(SUBSTITUTE(SUBSTITUTE(SUBSTITUTE(SUBSTITUTE(manual!J88,"NAME1",sampled!A88),"PRED1",sampled!C88),"NAME2",sampled!E88),"PRED2",sampled!G88),"FILLER",manual!A88)</f>
        <v>is an ophthalmologist</v>
      </c>
    </row>
    <row r="89">
      <c r="A89" s="1">
        <v>88.0</v>
      </c>
      <c r="B89" s="4" t="str">
        <f>CONCATENATE(inferred!B89,inferred!C89,inferred!D89)</f>
        <v>Colin owns a salamander. Penny likes to read. Colin and Penny are roommates. Colin confided in Penny this morning because he was considering selling the salamander but felt guilty about it.</v>
      </c>
      <c r="C89" s="5" t="s">
        <v>9</v>
      </c>
      <c r="D89" s="6" t="str">
        <f>SUBSTITUTE(SUBSTITUTE(SUBSTITUTE(SUBSTITUTE(SUBSTITUTE(SUBSTITUTE(manual!H89,"NAME1",sampled!A89),"PRED1",sampled!C89),"NAME2",sampled!E89),"PRED2",sampled!G89),"FILLER",manual!A89),"VERBCONJ",manual!D89)</f>
        <v>Penny ____________.</v>
      </c>
      <c r="E89" s="7" t="str">
        <f>SUBSTITUTE(SUBSTITUTE(SUBSTITUTE(SUBSTITUTE(SUBSTITUTE(SUBSTITUTE(manual!I89,"NAME1",sampled!A89),"PRED1",sampled!C89),"NAME2",sampled!E89),"PRED2",sampled!G89),"FILLER",manual!A89),"VERBCONJ",manual!D89)</f>
        <v>likes to read</v>
      </c>
      <c r="F89" s="7" t="str">
        <f>SUBSTITUTE(SUBSTITUTE(SUBSTITUTE(SUBSTITUTE(SUBSTITUTE(manual!J89,"NAME1",sampled!A89),"PRED1",sampled!C89),"NAME2",sampled!E89),"PRED2",sampled!G89),"FILLER",manual!A89)</f>
        <v>owns a salamander</v>
      </c>
    </row>
    <row r="90">
      <c r="A90" s="1">
        <v>89.0</v>
      </c>
      <c r="B90" s="4" t="str">
        <f>CONCATENATE(inferred!B90,inferred!C90,inferred!D90)</f>
        <v>Karla likes to crochet. Martin likes to flirt. Karla and Martin are acquaintances. Karla confided in Martin last night because she found him to be utterly charming.</v>
      </c>
      <c r="C90" s="5" t="s">
        <v>6</v>
      </c>
      <c r="D90" s="6" t="str">
        <f>SUBSTITUTE(SUBSTITUTE(SUBSTITUTE(SUBSTITUTE(SUBSTITUTE(SUBSTITUTE(manual!H90,"NAME1",sampled!A90),"PRED1",sampled!C90),"NAME2",sampled!E90),"PRED2",sampled!G90),"FILLER",manual!A90),"VERBCONJ",manual!D90)</f>
        <v>Karla and Martin ____________.</v>
      </c>
      <c r="E90" s="7" t="str">
        <f>SUBSTITUTE(SUBSTITUTE(SUBSTITUTE(SUBSTITUTE(SUBSTITUTE(SUBSTITUTE(manual!I90,"NAME1",sampled!A90),"PRED1",sampled!C90),"NAME2",sampled!E90),"PRED2",sampled!G90),"FILLER",manual!A90),"VERBCONJ",manual!D90)</f>
        <v>are acquaintances</v>
      </c>
      <c r="F90" s="7" t="str">
        <f>SUBSTITUTE(SUBSTITUTE(SUBSTITUTE(SUBSTITUTE(SUBSTITUTE(manual!J90,"NAME1",sampled!A90),"PRED1",sampled!C90),"NAME2",sampled!E90),"PRED2",sampled!G90),"FILLER",manual!A90)</f>
        <v>are close friends</v>
      </c>
    </row>
    <row r="91">
      <c r="A91" s="1">
        <v>90.0</v>
      </c>
      <c r="B91" s="4" t="str">
        <f>CONCATENATE(inferred!B91,inferred!C91,inferred!D91)</f>
        <v>Chelsea is a paralegal. Patrick owns a treadmill. Chelsea and Patrick are close friends. Patrick confided in Chelsea recently because he was having a property dispute with his neighbor and wanted her legal insights.</v>
      </c>
      <c r="C91" s="5" t="s">
        <v>7</v>
      </c>
      <c r="D91" s="6" t="str">
        <f>SUBSTITUTE(SUBSTITUTE(SUBSTITUTE(SUBSTITUTE(SUBSTITUTE(SUBSTITUTE(manual!H91,"NAME1",sampled!A91),"PRED1",sampled!C91),"NAME2",sampled!E91),"PRED2",sampled!G91),"FILLER",manual!A91),"VERBCONJ",manual!D91)</f>
        <v>TRUE or FALSE: It's Patrick who confided in Chelsea.</v>
      </c>
      <c r="E91" s="7" t="str">
        <f>SUBSTITUTE(SUBSTITUTE(SUBSTITUTE(SUBSTITUTE(SUBSTITUTE(SUBSTITUTE(manual!I91,"NAME1",sampled!A91),"PRED1",sampled!C91),"NAME2",sampled!E91),"PRED2",sampled!G91),"FILLER",manual!A91),"VERBCONJ",manual!D91)</f>
        <v>TRUE</v>
      </c>
      <c r="F91" s="7" t="str">
        <f>SUBSTITUTE(SUBSTITUTE(SUBSTITUTE(SUBSTITUTE(SUBSTITUTE(manual!J91,"NAME1",sampled!A91),"PRED1",sampled!C91),"NAME2",sampled!E91),"PRED2",sampled!G91),"FILLER",manual!A91)</f>
        <v>FALSE</v>
      </c>
    </row>
    <row r="92">
      <c r="A92" s="1">
        <v>91.0</v>
      </c>
      <c r="B92" s="4" t="str">
        <f>CONCATENATE(inferred!B92,inferred!C92,inferred!D92)</f>
        <v>Adrianna owns a bagpipe. Bob likes to read. Bob and Adrianna are engaged. Bob surprised Adrianna this evening because she wasn't expecting him to be able to come to her concert.</v>
      </c>
      <c r="C92" s="5" t="s">
        <v>8</v>
      </c>
      <c r="D92" s="6" t="str">
        <f>SUBSTITUTE(SUBSTITUTE(SUBSTITUTE(SUBSTITUTE(SUBSTITUTE(SUBSTITUTE(manual!H92,"NAME1",sampled!A92),"PRED1",sampled!C92),"NAME2",sampled!E92),"PRED2",sampled!G92),"FILLER",manual!A92),"VERBCONJ",manual!D92)</f>
        <v>Adrianna's performance tonight likely involves ____________.</v>
      </c>
      <c r="E92" s="7" t="str">
        <f>SUBSTITUTE(SUBSTITUTE(SUBSTITUTE(SUBSTITUTE(SUBSTITUTE(SUBSTITUTE(manual!I92,"NAME1",sampled!A92),"PRED1",sampled!C92),"NAME2",sampled!E92),"PRED2",sampled!G92),"FILLER",manual!A92),"VERBCONJ",manual!D92)</f>
        <v>Playing the bagpipe</v>
      </c>
      <c r="F92" s="7" t="str">
        <f>SUBSTITUTE(SUBSTITUTE(SUBSTITUTE(SUBSTITUTE(SUBSTITUTE(manual!J92,"NAME1",sampled!A92),"PRED1",sampled!C92),"NAME2",sampled!E92),"PRED2",sampled!G92),"FILLER",manual!A92)</f>
        <v>Reading poetry</v>
      </c>
    </row>
    <row r="93">
      <c r="A93" s="1">
        <v>92.0</v>
      </c>
      <c r="B93" s="4" t="str">
        <f>CONCATENATE(inferred!B93,inferred!C93,inferred!D93)</f>
        <v>Darren owns a bagpipe. Joan likes to crochet. Darren and Joan are roommates. Joan surprised Darren just now because he didn't hear her sneaking up behind him over the sound of his bagpipe practice.</v>
      </c>
      <c r="C93" s="5" t="s">
        <v>9</v>
      </c>
      <c r="D93" s="6" t="str">
        <f>SUBSTITUTE(SUBSTITUTE(SUBSTITUTE(SUBSTITUTE(SUBSTITUTE(SUBSTITUTE(manual!H93,"NAME1",sampled!A93),"PRED1",sampled!C93),"NAME2",sampled!E93),"PRED2",sampled!G93),"FILLER",manual!A93),"VERBCONJ",manual!D93)</f>
        <v>Who likes to crochet?</v>
      </c>
      <c r="E93" s="7" t="str">
        <f>SUBSTITUTE(SUBSTITUTE(SUBSTITUTE(SUBSTITUTE(SUBSTITUTE(SUBSTITUTE(manual!I93,"NAME1",sampled!A93),"PRED1",sampled!C93),"NAME2",sampled!E93),"PRED2",sampled!G93),"FILLER",manual!A93),"VERBCONJ",manual!D93)</f>
        <v>Joan</v>
      </c>
      <c r="F93" s="7" t="str">
        <f>SUBSTITUTE(SUBSTITUTE(SUBSTITUTE(SUBSTITUTE(SUBSTITUTE(manual!J93,"NAME1",sampled!A93),"PRED1",sampled!C93),"NAME2",sampled!E93),"PRED2",sampled!G93),"FILLER",manual!A93)</f>
        <v>Darren</v>
      </c>
    </row>
    <row r="94">
      <c r="A94" s="1">
        <v>93.0</v>
      </c>
      <c r="B94" s="4" t="str">
        <f>CONCATENATE(inferred!B94,inferred!C94,inferred!D94)</f>
        <v>Anita likes to flirt. Hector likes to paint. Anita and Hector are acquaintances. Hector surprised Anita last year because she didn't know he had developed a deep crush on her.</v>
      </c>
      <c r="C94" s="5" t="s">
        <v>6</v>
      </c>
      <c r="D94" s="6" t="str">
        <f>SUBSTITUTE(SUBSTITUTE(SUBSTITUTE(SUBSTITUTE(SUBSTITUTE(SUBSTITUTE(manual!H94,"NAME1",sampled!A94),"PRED1",sampled!C94),"NAME2",sampled!E94),"PRED2",sampled!G94),"FILLER",manual!A94),"VERBCONJ",manual!D94)</f>
        <v>Who likes to flirt?</v>
      </c>
      <c r="E94" s="7" t="str">
        <f>SUBSTITUTE(SUBSTITUTE(SUBSTITUTE(SUBSTITUTE(SUBSTITUTE(SUBSTITUTE(manual!I94,"NAME1",sampled!A94),"PRED1",sampled!C94),"NAME2",sampled!E94),"PRED2",sampled!G94),"FILLER",manual!A94),"VERBCONJ",manual!D94)</f>
        <v>Anita</v>
      </c>
      <c r="F94" s="7" t="str">
        <f>SUBSTITUTE(SUBSTITUTE(SUBSTITUTE(SUBSTITUTE(SUBSTITUTE(manual!J94,"NAME1",sampled!A94),"PRED1",sampled!C94),"NAME2",sampled!E94),"PRED2",sampled!G94),"FILLER",manual!A94)</f>
        <v>Hector</v>
      </c>
    </row>
    <row r="95">
      <c r="A95" s="1">
        <v>94.0</v>
      </c>
      <c r="B95" s="4" t="str">
        <f>CONCATENATE(inferred!B95,inferred!C95,inferred!D95)</f>
        <v>Allison likes to crochet. Harry likes to paint. Harry and Allison are close friends. Harry surprised Allison last week because she had never been asked to sit for a portrait before.</v>
      </c>
      <c r="C95" s="5" t="s">
        <v>7</v>
      </c>
      <c r="D95" s="6" t="str">
        <f>SUBSTITUTE(SUBSTITUTE(SUBSTITUTE(SUBSTITUTE(SUBSTITUTE(SUBSTITUTE(manual!H95,"NAME1",sampled!A95),"PRED1",sampled!C95),"NAME2",sampled!E95),"PRED2",sampled!G95),"FILLER",manual!A95),"VERBCONJ",manual!D95)</f>
        <v>Harry ____________.</v>
      </c>
      <c r="E95" s="7" t="str">
        <f>SUBSTITUTE(SUBSTITUTE(SUBSTITUTE(SUBSTITUTE(SUBSTITUTE(SUBSTITUTE(manual!I95,"NAME1",sampled!A95),"PRED1",sampled!C95),"NAME2",sampled!E95),"PRED2",sampled!G95),"FILLER",manual!A95),"VERBCONJ",manual!D95)</f>
        <v>likes to paint</v>
      </c>
      <c r="F95" s="7" t="str">
        <f>SUBSTITUTE(SUBSTITUTE(SUBSTITUTE(SUBSTITUTE(SUBSTITUTE(manual!J95,"NAME1",sampled!A95),"PRED1",sampled!C95),"NAME2",sampled!E95),"PRED2",sampled!G95),"FILLER",manual!A95)</f>
        <v>likes to crochet</v>
      </c>
    </row>
    <row r="96">
      <c r="A96" s="1">
        <v>95.0</v>
      </c>
      <c r="B96" s="4" t="str">
        <f>CONCATENATE(inferred!B96,inferred!C96,inferred!D96)</f>
        <v>Donna is a retiree. Malachi is an ophthalmologist. Donna and Malachi are divorced. Malachi surprised Donna last year because she hadn't even publicly announced her retirement before he sent her a congratulatory card.</v>
      </c>
      <c r="C96" s="5" t="s">
        <v>8</v>
      </c>
      <c r="D96" s="6" t="str">
        <f>SUBSTITUTE(SUBSTITUTE(SUBSTITUTE(SUBSTITUTE(SUBSTITUTE(SUBSTITUTE(manual!H96,"NAME1",sampled!A96),"PRED1",sampled!C96),"NAME2",sampled!E96),"PRED2",sampled!G96),"FILLER",manual!A96),"VERBCONJ",manual!D96)</f>
        <v>Donna ____________.</v>
      </c>
      <c r="E96" s="7" t="str">
        <f>SUBSTITUTE(SUBSTITUTE(SUBSTITUTE(SUBSTITUTE(SUBSTITUTE(SUBSTITUTE(manual!I96,"NAME1",sampled!A96),"PRED1",sampled!C96),"NAME2",sampled!E96),"PRED2",sampled!G96),"FILLER",manual!A96),"VERBCONJ",manual!D96)</f>
        <v>is a retiree</v>
      </c>
      <c r="F96" s="7" t="str">
        <f>SUBSTITUTE(SUBSTITUTE(SUBSTITUTE(SUBSTITUTE(SUBSTITUTE(manual!J96,"NAME1",sampled!A96),"PRED1",sampled!C96),"NAME2",sampled!E96),"PRED2",sampled!G96),"FILLER",manual!A96)</f>
        <v>is an ophthalmologist</v>
      </c>
    </row>
    <row r="97">
      <c r="A97" s="1">
        <v>96.0</v>
      </c>
      <c r="B97" s="4" t="str">
        <f>CONCATENATE(inferred!B97,inferred!C97,inferred!D97)</f>
        <v>Marcia owns a pub. Philip is a paralegal. Philip and Marcia are cousins. Philip surprised Marcia the other day because he dropped by the pub on a day that she thought he was away for business.</v>
      </c>
      <c r="C97" s="5" t="s">
        <v>9</v>
      </c>
      <c r="D97" s="6" t="str">
        <f>SUBSTITUTE(SUBSTITUTE(SUBSTITUTE(SUBSTITUTE(SUBSTITUTE(SUBSTITUTE(manual!H97,"NAME1",sampled!A97),"PRED1",sampled!C97),"NAME2",sampled!E97),"PRED2",sampled!G97),"FILLER",manual!A97),"VERBCONJ",manual!D97)</f>
        <v>Philip and Marcia ____________.</v>
      </c>
      <c r="E97" s="7" t="str">
        <f>SUBSTITUTE(SUBSTITUTE(SUBSTITUTE(SUBSTITUTE(SUBSTITUTE(SUBSTITUTE(manual!I97,"NAME1",sampled!A97),"PRED1",sampled!C97),"NAME2",sampled!E97),"PRED2",sampled!G97),"FILLER",manual!A97),"VERBCONJ",manual!D97)</f>
        <v>are cousins</v>
      </c>
      <c r="F97" s="7" t="str">
        <f>SUBSTITUTE(SUBSTITUTE(SUBSTITUTE(SUBSTITUTE(SUBSTITUTE(manual!J97,"NAME1",sampled!A97),"PRED1",sampled!C97),"NAME2",sampled!E97),"PRED2",sampled!G97),"FILLER",manual!A97)</f>
        <v>are married</v>
      </c>
    </row>
    <row r="98">
      <c r="A98" s="1">
        <v>97.0</v>
      </c>
      <c r="B98" s="4" t="str">
        <f>CONCATENATE(inferred!B98,inferred!C98,inferred!D98)</f>
        <v>Scott owns a treadmill. Sierra is a bellhop. Scott and Sierra are engaged. Scott surprised Sierra today because he brought her lunch at the hotel.</v>
      </c>
      <c r="C98" s="5" t="s">
        <v>6</v>
      </c>
      <c r="D98" s="6" t="str">
        <f>SUBSTITUTE(SUBSTITUTE(SUBSTITUTE(SUBSTITUTE(SUBSTITUTE(SUBSTITUTE(manual!H98,"NAME1",sampled!A98),"PRED1",sampled!C98),"NAME2",sampled!E98),"PRED2",sampled!G98),"FILLER",manual!A98),"VERBCONJ",manual!D98)</f>
        <v>TRUE or FALSE: It's Sierra who surprised Scott.</v>
      </c>
      <c r="E98" s="7" t="str">
        <f>SUBSTITUTE(SUBSTITUTE(SUBSTITUTE(SUBSTITUTE(SUBSTITUTE(SUBSTITUTE(manual!I98,"NAME1",sampled!A98),"PRED1",sampled!C98),"NAME2",sampled!E98),"PRED2",sampled!G98),"FILLER",manual!A98),"VERBCONJ",manual!D98)</f>
        <v>FALSE</v>
      </c>
      <c r="F98" s="7" t="str">
        <f>SUBSTITUTE(SUBSTITUTE(SUBSTITUTE(SUBSTITUTE(SUBSTITUTE(manual!J98,"NAME1",sampled!A98),"PRED1",sampled!C98),"NAME2",sampled!E98),"PRED2",sampled!G98),"FILLER",manual!A98)</f>
        <v>TRUE</v>
      </c>
    </row>
    <row r="99">
      <c r="A99" s="1">
        <v>98.0</v>
      </c>
      <c r="B99" s="4" t="str">
        <f>CONCATENATE(inferred!B99,inferred!C99,inferred!D99)</f>
        <v>Howard owns a pub. Michelle owns a salamander. Michelle and Howard are distantly related. Howard surprised Michelle this morning because he remembered the salamander's name from the last time he came by.</v>
      </c>
      <c r="C99" s="5" t="s">
        <v>7</v>
      </c>
      <c r="D99" s="6" t="str">
        <f>SUBSTITUTE(SUBSTITUTE(SUBSTITUTE(SUBSTITUTE(SUBSTITUTE(SUBSTITUTE(manual!H99,"NAME1",sampled!A99),"PRED1",sampled!C99),"NAME2",sampled!E99),"PRED2",sampled!G99),"FILLER",manual!A99),"VERBCONJ",manual!D99)</f>
        <v>Howard remembered the name of ____________.</v>
      </c>
      <c r="E99" s="7" t="str">
        <f>SUBSTITUTE(SUBSTITUTE(SUBSTITUTE(SUBSTITUTE(SUBSTITUTE(SUBSTITUTE(manual!I99,"NAME1",sampled!A99),"PRED1",sampled!C99),"NAME2",sampled!E99),"PRED2",sampled!G99),"FILLER",manual!A99),"VERBCONJ",manual!D99)</f>
        <v>Michelle's salamander</v>
      </c>
      <c r="F99" s="7" t="str">
        <f>SUBSTITUTE(SUBSTITUTE(SUBSTITUTE(SUBSTITUTE(SUBSTITUTE(manual!J99,"NAME1",sampled!A99),"PRED1",sampled!C99),"NAME2",sampled!E99),"PRED2",sampled!G99),"FILLER",manual!A99)</f>
        <v>Michelle's pub</v>
      </c>
    </row>
    <row r="100">
      <c r="A100" s="1">
        <v>99.0</v>
      </c>
      <c r="B100" s="4" t="str">
        <f>CONCATENATE(inferred!B100,inferred!C100,inferred!D100)</f>
        <v>Sally is an actor. Robert likes to sail. Robert and Sally are siblings. Robert surprised Sally this spring because he invited her to come along on his next big trip down the intracoastal waterway.</v>
      </c>
      <c r="C100" s="5" t="s">
        <v>8</v>
      </c>
      <c r="D100" s="6" t="str">
        <f>SUBSTITUTE(SUBSTITUTE(SUBSTITUTE(SUBSTITUTE(SUBSTITUTE(SUBSTITUTE(manual!H100,"NAME1",sampled!A100),"PRED1",sampled!C100),"NAME2",sampled!E100),"PRED2",sampled!G100),"FILLER",manual!A100),"VERBCONJ",manual!D100)</f>
        <v>Who likes to sail?</v>
      </c>
      <c r="E100" s="7" t="str">
        <f>SUBSTITUTE(SUBSTITUTE(SUBSTITUTE(SUBSTITUTE(SUBSTITUTE(SUBSTITUTE(manual!I100,"NAME1",sampled!A100),"PRED1",sampled!C100),"NAME2",sampled!E100),"PRED2",sampled!G100),"FILLER",manual!A100),"VERBCONJ",manual!D100)</f>
        <v>Robert</v>
      </c>
      <c r="F100" s="7" t="str">
        <f>SUBSTITUTE(SUBSTITUTE(SUBSTITUTE(SUBSTITUTE(SUBSTITUTE(manual!J100,"NAME1",sampled!A100),"PRED1",sampled!C100),"NAME2",sampled!E100),"PRED2",sampled!G100),"FILLER",manual!A100)</f>
        <v>Sally</v>
      </c>
    </row>
    <row r="101">
      <c r="A101" s="1">
        <v>100.0</v>
      </c>
      <c r="B101" s="4" t="str">
        <f>CONCATENATE(inferred!B101,inferred!C101,inferred!D101)</f>
        <v>Kevin is an actor. Paula is a paralegal. Kevin and Paula are sweethearts. Paula surprised Kevin this afternoon because she easily recited the line he was trying to remember.</v>
      </c>
      <c r="C101" s="5" t="s">
        <v>9</v>
      </c>
      <c r="D101" s="6" t="str">
        <f>SUBSTITUTE(SUBSTITUTE(SUBSTITUTE(SUBSTITUTE(SUBSTITUTE(SUBSTITUTE(manual!H101,"NAME1",sampled!A101),"PRED1",sampled!C101),"NAME2",sampled!E101),"PRED2",sampled!G101),"FILLER",manual!A101),"VERBCONJ",manual!D101)</f>
        <v>Who is an actor?</v>
      </c>
      <c r="E101" s="7" t="str">
        <f>SUBSTITUTE(SUBSTITUTE(SUBSTITUTE(SUBSTITUTE(SUBSTITUTE(SUBSTITUTE(manual!I101,"NAME1",sampled!A101),"PRED1",sampled!C101),"NAME2",sampled!E101),"PRED2",sampled!G101),"FILLER",manual!A101),"VERBCONJ",manual!D101)</f>
        <v>Kevin</v>
      </c>
      <c r="F101" s="7" t="str">
        <f>SUBSTITUTE(SUBSTITUTE(SUBSTITUTE(SUBSTITUTE(SUBSTITUTE(manual!J101,"NAME1",sampled!A101),"PRED1",sampled!C101),"NAME2",sampled!E101),"PRED2",sampled!G101),"FILLER",manual!A101)</f>
        <v>Paula</v>
      </c>
    </row>
    <row r="102">
      <c r="A102" s="1">
        <v>101.0</v>
      </c>
      <c r="B102" s="4" t="str">
        <f>CONCATENATE(inferred!B102,inferred!C102,inferred!D102)</f>
        <v>Darrell owns a salamander. Patty owns a limousine. Darrell and Patty are dating. Patty worried Darrell this evening because she seemed tired as she was getting ready to go pick up a client.</v>
      </c>
      <c r="C102" s="5" t="s">
        <v>6</v>
      </c>
      <c r="D102" s="6" t="str">
        <f>SUBSTITUTE(SUBSTITUTE(SUBSTITUTE(SUBSTITUTE(SUBSTITUTE(SUBSTITUTE(manual!H102,"NAME1",sampled!A102),"PRED1",sampled!C102),"NAME2",sampled!E102),"PRED2",sampled!G102),"FILLER",manual!A102),"VERBCONJ",manual!D102)</f>
        <v>Patty ____________.</v>
      </c>
      <c r="E102" s="7" t="str">
        <f>SUBSTITUTE(SUBSTITUTE(SUBSTITUTE(SUBSTITUTE(SUBSTITUTE(SUBSTITUTE(manual!I102,"NAME1",sampled!A102),"PRED1",sampled!C102),"NAME2",sampled!E102),"PRED2",sampled!G102),"FILLER",manual!A102),"VERBCONJ",manual!D102)</f>
        <v>owns a limousine</v>
      </c>
      <c r="F102" s="7" t="str">
        <f>SUBSTITUTE(SUBSTITUTE(SUBSTITUTE(SUBSTITUTE(SUBSTITUTE(manual!J102,"NAME1",sampled!A102),"PRED1",sampled!C102),"NAME2",sampled!E102),"PRED2",sampled!G102),"FILLER",manual!A102)</f>
        <v>owns a salamander</v>
      </c>
    </row>
    <row r="103">
      <c r="A103" s="1">
        <v>102.0</v>
      </c>
      <c r="B103" s="4" t="str">
        <f>CONCATENATE(inferred!B103,inferred!C103,inferred!D103)</f>
        <v>Kelsey likes to sail. Joseph likes to paint. Joseph and Kelsey are coworkers. Kelsey worried Joseph last week because she insisted on going out in the sailboat, despite the bad weather report.</v>
      </c>
      <c r="C103" s="5" t="s">
        <v>7</v>
      </c>
      <c r="D103" s="6" t="str">
        <f>SUBSTITUTE(SUBSTITUTE(SUBSTITUTE(SUBSTITUTE(SUBSTITUTE(SUBSTITUTE(manual!H103,"NAME1",sampled!A103),"PRED1",sampled!C103),"NAME2",sampled!E103),"PRED2",sampled!G103),"FILLER",manual!A103),"VERBCONJ",manual!D103)</f>
        <v>Joseph ____________.</v>
      </c>
      <c r="E103" s="7" t="str">
        <f>SUBSTITUTE(SUBSTITUTE(SUBSTITUTE(SUBSTITUTE(SUBSTITUTE(SUBSTITUTE(manual!I103,"NAME1",sampled!A103),"PRED1",sampled!C103),"NAME2",sampled!E103),"PRED2",sampled!G103),"FILLER",manual!A103),"VERBCONJ",manual!D103)</f>
        <v>likes to paint</v>
      </c>
      <c r="F103" s="7" t="str">
        <f>SUBSTITUTE(SUBSTITUTE(SUBSTITUTE(SUBSTITUTE(SUBSTITUTE(manual!J103,"NAME1",sampled!A103),"PRED1",sampled!C103),"NAME2",sampled!E103),"PRED2",sampled!G103),"FILLER",manual!A103)</f>
        <v>likes to sail</v>
      </c>
    </row>
    <row r="104">
      <c r="A104" s="1">
        <v>103.0</v>
      </c>
      <c r="B104" s="4" t="str">
        <f>CONCATENATE(inferred!B104,inferred!C104,inferred!D104)</f>
        <v>Elias owns a limousine. Brooke likes to sail. Brooke and Elias are divorced. Elias worries Brooke regularly because he drives so aggressively.</v>
      </c>
      <c r="C104" s="5" t="s">
        <v>8</v>
      </c>
      <c r="D104" s="6" t="str">
        <f>SUBSTITUTE(SUBSTITUTE(SUBSTITUTE(SUBSTITUTE(SUBSTITUTE(SUBSTITUTE(manual!H104,"NAME1",sampled!A104),"PRED1",sampled!C104),"NAME2",sampled!E104),"PRED2",sampled!G104),"FILLER",manual!A104),"VERBCONJ",manual!D104)</f>
        <v>Elias and Brooke ____________.</v>
      </c>
      <c r="E104" s="7" t="str">
        <f>SUBSTITUTE(SUBSTITUTE(SUBSTITUTE(SUBSTITUTE(SUBSTITUTE(SUBSTITUTE(manual!I104,"NAME1",sampled!A104),"PRED1",sampled!C104),"NAME2",sampled!E104),"PRED2",sampled!G104),"FILLER",manual!A104),"VERBCONJ",manual!D104)</f>
        <v>are divorced</v>
      </c>
      <c r="F104" s="7" t="str">
        <f>SUBSTITUTE(SUBSTITUTE(SUBSTITUTE(SUBSTITUTE(SUBSTITUTE(manual!J104,"NAME1",sampled!A104),"PRED1",sampled!C104),"NAME2",sampled!E104),"PRED2",sampled!G104),"FILLER",manual!A104)</f>
        <v>are acquaintances</v>
      </c>
    </row>
    <row r="105">
      <c r="A105" s="1">
        <v>104.0</v>
      </c>
      <c r="B105" s="4" t="str">
        <f>CONCATENATE(inferred!B105,inferred!C105,inferred!D105)</f>
        <v>Darlene owns a limousine. Craig is a retiree. Craig and Darlene are cousins. Darlene worried Craig the other day because she was about to let her driver's license expire.</v>
      </c>
      <c r="C105" s="5" t="s">
        <v>9</v>
      </c>
      <c r="D105" s="6" t="str">
        <f>SUBSTITUTE(SUBSTITUTE(SUBSTITUTE(SUBSTITUTE(SUBSTITUTE(SUBSTITUTE(manual!H105,"NAME1",sampled!A105),"PRED1",sampled!C105),"NAME2",sampled!E105),"PRED2",sampled!G105),"FILLER",manual!A105),"VERBCONJ",manual!D105)</f>
        <v>TRUE or FALSE: It's Darlene who worried Craig.</v>
      </c>
      <c r="E105" s="7" t="str">
        <f>SUBSTITUTE(SUBSTITUTE(SUBSTITUTE(SUBSTITUTE(SUBSTITUTE(SUBSTITUTE(manual!I105,"NAME1",sampled!A105),"PRED1",sampled!C105),"NAME2",sampled!E105),"PRED2",sampled!G105),"FILLER",manual!A105),"VERBCONJ",manual!D105)</f>
        <v>TRUE</v>
      </c>
      <c r="F105" s="7" t="str">
        <f>SUBSTITUTE(SUBSTITUTE(SUBSTITUTE(SUBSTITUTE(SUBSTITUTE(manual!J105,"NAME1",sampled!A105),"PRED1",sampled!C105),"NAME2",sampled!E105),"PRED2",sampled!G105),"FILLER",manual!A105)</f>
        <v>FALSE</v>
      </c>
    </row>
    <row r="106">
      <c r="A106" s="1">
        <v>105.0</v>
      </c>
      <c r="B106" s="4" t="str">
        <f>CONCATENATE(inferred!B106,inferred!C106,inferred!D106)</f>
        <v>Terrence likes to crochet. Kathleen owns a treadmill. Kathleen and Terrence are distantly related. Kathleen worried Terrence yesterday because she was running on the treadmill without wearing the safety key.</v>
      </c>
      <c r="C106" s="5" t="s">
        <v>6</v>
      </c>
      <c r="D106" s="6" t="str">
        <f>SUBSTITUTE(SUBSTITUTE(SUBSTITUTE(SUBSTITUTE(SUBSTITUTE(SUBSTITUTE(manual!H106,"NAME1",sampled!A106),"PRED1",sampled!C106),"NAME2",sampled!E106),"PRED2",sampled!G106),"FILLER",manual!A106),"VERBCONJ",manual!D106)</f>
        <v>Terrence was concerned that Kathleen was using ____________  unsafely.</v>
      </c>
      <c r="E106" s="7" t="str">
        <f>SUBSTITUTE(SUBSTITUTE(SUBSTITUTE(SUBSTITUTE(SUBSTITUTE(SUBSTITUTE(manual!I106,"NAME1",sampled!A106),"PRED1",sampled!C106),"NAME2",sampled!E106),"PRED2",sampled!G106),"FILLER",manual!A106),"VERBCONJ",manual!D106)</f>
        <v>The treadmill</v>
      </c>
      <c r="F106" s="7" t="str">
        <f>SUBSTITUTE(SUBSTITUTE(SUBSTITUTE(SUBSTITUTE(SUBSTITUTE(manual!J106,"NAME1",sampled!A106),"PRED1",sampled!C106),"NAME2",sampled!E106),"PRED2",sampled!G106),"FILLER",manual!A106)</f>
        <v>The crochet hook</v>
      </c>
    </row>
    <row r="107">
      <c r="A107" s="1">
        <v>106.0</v>
      </c>
      <c r="B107" s="4" t="str">
        <f>CONCATENATE(inferred!B107,inferred!C107,inferred!D107)</f>
        <v>Carrie owns a salamander. Leonardo owns a limousine. Carrie and Leonardo are neighbors. Carrie worried Leonardo this morning because she jumped out into the road in front of him to save her runaway salamander.</v>
      </c>
      <c r="C107" s="5" t="s">
        <v>7</v>
      </c>
      <c r="D107" s="6" t="str">
        <f>SUBSTITUTE(SUBSTITUTE(SUBSTITUTE(SUBSTITUTE(SUBSTITUTE(SUBSTITUTE(manual!H107,"NAME1",sampled!A107),"PRED1",sampled!C107),"NAME2",sampled!E107),"PRED2",sampled!G107),"FILLER",manual!A107),"VERBCONJ",manual!D107)</f>
        <v>Who owns a salamander?</v>
      </c>
      <c r="E107" s="7" t="str">
        <f>SUBSTITUTE(SUBSTITUTE(SUBSTITUTE(SUBSTITUTE(SUBSTITUTE(SUBSTITUTE(manual!I107,"NAME1",sampled!A107),"PRED1",sampled!C107),"NAME2",sampled!E107),"PRED2",sampled!G107),"FILLER",manual!A107),"VERBCONJ",manual!D107)</f>
        <v>Carrie</v>
      </c>
      <c r="F107" s="7" t="str">
        <f>SUBSTITUTE(SUBSTITUTE(SUBSTITUTE(SUBSTITUTE(SUBSTITUTE(manual!J107,"NAME1",sampled!A107),"PRED1",sampled!C107),"NAME2",sampled!E107),"PRED2",sampled!G107),"FILLER",manual!A107)</f>
        <v>Leonardo</v>
      </c>
    </row>
    <row r="108">
      <c r="A108" s="1">
        <v>107.0</v>
      </c>
      <c r="B108" s="4" t="str">
        <f>CONCATENATE(inferred!B108,inferred!C108,inferred!D108)</f>
        <v>Brittney is an actor. Paul is a bellhop. Brittney and Paul are close friends. Paul worried Brittney earlier this week because he said he had never read a Shakespeare play before.</v>
      </c>
      <c r="C108" s="5" t="s">
        <v>8</v>
      </c>
      <c r="D108" s="6" t="str">
        <f>SUBSTITUTE(SUBSTITUTE(SUBSTITUTE(SUBSTITUTE(SUBSTITUTE(SUBSTITUTE(manual!H108,"NAME1",sampled!A108),"PRED1",sampled!C108),"NAME2",sampled!E108),"PRED2",sampled!G108),"FILLER",manual!A108),"VERBCONJ",manual!D108)</f>
        <v>Who is an actor?</v>
      </c>
      <c r="E108" s="7" t="str">
        <f>SUBSTITUTE(SUBSTITUTE(SUBSTITUTE(SUBSTITUTE(SUBSTITUTE(SUBSTITUTE(manual!I108,"NAME1",sampled!A108),"PRED1",sampled!C108),"NAME2",sampled!E108),"PRED2",sampled!G108),"FILLER",manual!A108),"VERBCONJ",manual!D108)</f>
        <v>Brittney</v>
      </c>
      <c r="F108" s="7" t="str">
        <f>SUBSTITUTE(SUBSTITUTE(SUBSTITUTE(SUBSTITUTE(SUBSTITUTE(manual!J108,"NAME1",sampled!A108),"PRED1",sampled!C108),"NAME2",sampled!E108),"PRED2",sampled!G108),"FILLER",manual!A108)</f>
        <v>Paul</v>
      </c>
    </row>
    <row r="109">
      <c r="A109" s="1">
        <v>108.0</v>
      </c>
      <c r="B109" s="4" t="str">
        <f>CONCATENATE(inferred!B109,inferred!C109,inferred!D109)</f>
        <v>Ellie owns a salamander. Grant is a bellhop. Grant and Ellie are engaged. Grant worried Ellie on Monday because he almost stepped on the salamander when he stopped by for lunch.</v>
      </c>
      <c r="C109" s="5" t="s">
        <v>9</v>
      </c>
      <c r="D109" s="6" t="str">
        <f>SUBSTITUTE(SUBSTITUTE(SUBSTITUTE(SUBSTITUTE(SUBSTITUTE(SUBSTITUTE(manual!H109,"NAME1",sampled!A109),"PRED1",sampled!C109),"NAME2",sampled!E109),"PRED2",sampled!G109),"FILLER",manual!A109),"VERBCONJ",manual!D109)</f>
        <v>Grant ____________.</v>
      </c>
      <c r="E109" s="7" t="str">
        <f>SUBSTITUTE(SUBSTITUTE(SUBSTITUTE(SUBSTITUTE(SUBSTITUTE(SUBSTITUTE(manual!I109,"NAME1",sampled!A109),"PRED1",sampled!C109),"NAME2",sampled!E109),"PRED2",sampled!G109),"FILLER",manual!A109),"VERBCONJ",manual!D109)</f>
        <v>is a bellhop</v>
      </c>
      <c r="F109" s="7" t="str">
        <f>SUBSTITUTE(SUBSTITUTE(SUBSTITUTE(SUBSTITUTE(SUBSTITUTE(manual!J109,"NAME1",sampled!A109),"PRED1",sampled!C109),"NAME2",sampled!E109),"PRED2",sampled!G109),"FILLER",manual!A109)</f>
        <v>owns a salamander</v>
      </c>
    </row>
    <row r="110">
      <c r="A110" s="1">
        <v>109.0</v>
      </c>
      <c r="B110" s="4" t="str">
        <f>CONCATENATE(inferred!B110,inferred!C110,inferred!D110)</f>
        <v>Kathryn likes to sail. Melvin owns a treadmill. Melvin and Kathryn are roommates. Kathryn has worried Melvin for years because he had a close friend as a teenager who nearly died in a sailing accident.</v>
      </c>
      <c r="C110" s="5" t="s">
        <v>6</v>
      </c>
      <c r="D110" s="6" t="str">
        <f>SUBSTITUTE(SUBSTITUTE(SUBSTITUTE(SUBSTITUTE(SUBSTITUTE(SUBSTITUTE(manual!H110,"NAME1",sampled!A110),"PRED1",sampled!C110),"NAME2",sampled!E110),"PRED2",sampled!G110),"FILLER",manual!A110),"VERBCONJ",manual!D110)</f>
        <v>Melvin ____________.</v>
      </c>
      <c r="E110" s="7" t="str">
        <f>SUBSTITUTE(SUBSTITUTE(SUBSTITUTE(SUBSTITUTE(SUBSTITUTE(SUBSTITUTE(manual!I110,"NAME1",sampled!A110),"PRED1",sampled!C110),"NAME2",sampled!E110),"PRED2",sampled!G110),"FILLER",manual!A110),"VERBCONJ",manual!D110)</f>
        <v>owns a treadmill</v>
      </c>
      <c r="F110" s="7" t="str">
        <f>SUBSTITUTE(SUBSTITUTE(SUBSTITUTE(SUBSTITUTE(SUBSTITUTE(manual!J110,"NAME1",sampled!A110),"PRED1",sampled!C110),"NAME2",sampled!E110),"PRED2",sampled!G110),"FILLER",manual!A110)</f>
        <v>likes to sail</v>
      </c>
    </row>
    <row r="111">
      <c r="A111" s="1">
        <v>110.0</v>
      </c>
      <c r="B111" s="4" t="str">
        <f>CONCATENATE(inferred!B111,inferred!C111,inferred!D111)</f>
        <v>Lawrence owns a limousine. Cathy likes to crochet. Cathy and Lawrence are married. Cathy has worried Lawrence for a while because he thinks she spends too much time crocheting and not enough time out of the house.</v>
      </c>
      <c r="C111" s="5" t="s">
        <v>7</v>
      </c>
      <c r="D111" s="6" t="str">
        <f>SUBSTITUTE(SUBSTITUTE(SUBSTITUTE(SUBSTITUTE(SUBSTITUTE(SUBSTITUTE(manual!H111,"NAME1",sampled!A111),"PRED1",sampled!C111),"NAME2",sampled!E111),"PRED2",sampled!G111),"FILLER",manual!A111),"VERBCONJ",manual!D111)</f>
        <v>Cathy and Lawrence ____________.</v>
      </c>
      <c r="E111" s="7" t="str">
        <f>SUBSTITUTE(SUBSTITUTE(SUBSTITUTE(SUBSTITUTE(SUBSTITUTE(SUBSTITUTE(manual!I111,"NAME1",sampled!A111),"PRED1",sampled!C111),"NAME2",sampled!E111),"PRED2",sampled!G111),"FILLER",manual!A111),"VERBCONJ",manual!D111)</f>
        <v>are married</v>
      </c>
      <c r="F111" s="7" t="str">
        <f>SUBSTITUTE(SUBSTITUTE(SUBSTITUTE(SUBSTITUTE(SUBSTITUTE(manual!J111,"NAME1",sampled!A111),"PRED1",sampled!C111),"NAME2",sampled!E111),"PRED2",sampled!G111),"FILLER",manual!A111)</f>
        <v>are cousins</v>
      </c>
    </row>
    <row r="112">
      <c r="A112" s="1">
        <v>111.0</v>
      </c>
      <c r="B112" s="4" t="str">
        <f>CONCATENATE(inferred!B112,inferred!C112,inferred!D112)</f>
        <v>Brandon is an ophthalmologist. Cynthia is an actor. Cynthia and Brandon are married. Cynthia inspires Brandon often because she will spend weeks on background research for her character in preparation for a role.</v>
      </c>
      <c r="C112" s="5" t="s">
        <v>8</v>
      </c>
      <c r="D112" s="6" t="str">
        <f>SUBSTITUTE(SUBSTITUTE(SUBSTITUTE(SUBSTITUTE(SUBSTITUTE(SUBSTITUTE(manual!H112,"NAME1",sampled!A112),"PRED1",sampled!C112),"NAME2",sampled!E112),"PRED2",sampled!G112),"FILLER",manual!A112),"VERBCONJ",manual!D112)</f>
        <v>TRUE or FALSE: It's Brandon who inspires Cynthia.</v>
      </c>
      <c r="E112" s="7" t="str">
        <f>SUBSTITUTE(SUBSTITUTE(SUBSTITUTE(SUBSTITUTE(SUBSTITUTE(SUBSTITUTE(manual!I112,"NAME1",sampled!A112),"PRED1",sampled!C112),"NAME2",sampled!E112),"PRED2",sampled!G112),"FILLER",manual!A112),"VERBCONJ",manual!D112)</f>
        <v>FALSE</v>
      </c>
      <c r="F112" s="7" t="str">
        <f>SUBSTITUTE(SUBSTITUTE(SUBSTITUTE(SUBSTITUTE(SUBSTITUTE(manual!J112,"NAME1",sampled!A112),"PRED1",sampled!C112),"NAME2",sampled!E112),"PRED2",sampled!G112),"FILLER",manual!A112)</f>
        <v>TRUE</v>
      </c>
    </row>
    <row r="113">
      <c r="A113" s="1">
        <v>112.0</v>
      </c>
      <c r="B113" s="4" t="str">
        <f>CONCATENATE(inferred!B113,inferred!C113,inferred!D113)</f>
        <v>Brenda owns a limousine. Bruce is an actor. Brenda and Bruce are cousins. Bruce inspires Brenda daily because he also had a day job in the transportation industry before he got his big break.</v>
      </c>
      <c r="C113" s="5" t="s">
        <v>9</v>
      </c>
      <c r="D113" s="6" t="str">
        <f>SUBSTITUTE(SUBSTITUTE(SUBSTITUTE(SUBSTITUTE(SUBSTITUTE(SUBSTITUTE(manual!H113,"NAME1",sampled!A113),"PRED1",sampled!C113),"NAME2",sampled!E113),"PRED2",sampled!G113),"FILLER",manual!A113),"VERBCONJ",manual!D113)</f>
        <v>Does Bruce still work in the transportation industry?</v>
      </c>
      <c r="E113" s="7" t="str">
        <f>SUBSTITUTE(SUBSTITUTE(SUBSTITUTE(SUBSTITUTE(SUBSTITUTE(SUBSTITUTE(manual!I113,"NAME1",sampled!A113),"PRED1",sampled!C113),"NAME2",sampled!E113),"PRED2",sampled!G113),"FILLER",manual!A113),"VERBCONJ",manual!D113)</f>
        <v>NO</v>
      </c>
      <c r="F113" s="7" t="str">
        <f>SUBSTITUTE(SUBSTITUTE(SUBSTITUTE(SUBSTITUTE(SUBSTITUTE(manual!J113,"NAME1",sampled!A113),"PRED1",sampled!C113),"NAME2",sampled!E113),"PRED2",sampled!G113),"FILLER",manual!A113)</f>
        <v>YES</v>
      </c>
    </row>
    <row r="114">
      <c r="A114" s="1">
        <v>113.0</v>
      </c>
      <c r="B114" s="4" t="str">
        <f>CONCATENATE(inferred!B114,inferred!C114,inferred!D114)</f>
        <v>Jared is an actor. Audrey is a retiree. Audrey and Jared are siblings. Jared inspires Audrey regularly because he uses his celebrity to raise awareness about mass incarceration.</v>
      </c>
      <c r="C114" s="5" t="s">
        <v>6</v>
      </c>
      <c r="D114" s="6" t="str">
        <f>SUBSTITUTE(SUBSTITUTE(SUBSTITUTE(SUBSTITUTE(SUBSTITUTE(SUBSTITUTE(manual!H114,"NAME1",sampled!A114),"PRED1",sampled!C114),"NAME2",sampled!E114),"PRED2",sampled!G114),"FILLER",manual!A114),"VERBCONJ",manual!D114)</f>
        <v>Who is an actor?</v>
      </c>
      <c r="E114" s="7" t="str">
        <f>SUBSTITUTE(SUBSTITUTE(SUBSTITUTE(SUBSTITUTE(SUBSTITUTE(SUBSTITUTE(manual!I114,"NAME1",sampled!A114),"PRED1",sampled!C114),"NAME2",sampled!E114),"PRED2",sampled!G114),"FILLER",manual!A114),"VERBCONJ",manual!D114)</f>
        <v>Jared</v>
      </c>
      <c r="F114" s="7" t="str">
        <f>SUBSTITUTE(SUBSTITUTE(SUBSTITUTE(SUBSTITUTE(SUBSTITUTE(manual!J114,"NAME1",sampled!A114),"PRED1",sampled!C114),"NAME2",sampled!E114),"PRED2",sampled!G114),"FILLER",manual!A114)</f>
        <v>Audrey</v>
      </c>
    </row>
    <row r="115">
      <c r="A115" s="1">
        <v>114.0</v>
      </c>
      <c r="B115" s="4" t="str">
        <f>CONCATENATE(inferred!B115,inferred!C115,inferred!D115)</f>
        <v>Julian owns a pub. Tammy likes to crochet. Julian and Tammy are neighbors. Tammy inspires Julian frequently because she refuses to sell her needlework, instead giving all of it to charity.</v>
      </c>
      <c r="C115" s="5" t="s">
        <v>7</v>
      </c>
      <c r="D115" s="6" t="str">
        <f>SUBSTITUTE(SUBSTITUTE(SUBSTITUTE(SUBSTITUTE(SUBSTITUTE(SUBSTITUTE(manual!H115,"NAME1",sampled!A115),"PRED1",sampled!C115),"NAME2",sampled!E115),"PRED2",sampled!G115),"FILLER",manual!A115),"VERBCONJ",manual!D115)</f>
        <v>Who owns a pub?</v>
      </c>
      <c r="E115" s="7" t="str">
        <f>SUBSTITUTE(SUBSTITUTE(SUBSTITUTE(SUBSTITUTE(SUBSTITUTE(SUBSTITUTE(manual!I115,"NAME1",sampled!A115),"PRED1",sampled!C115),"NAME2",sampled!E115),"PRED2",sampled!G115),"FILLER",manual!A115),"VERBCONJ",manual!D115)</f>
        <v>Julian</v>
      </c>
      <c r="F115" s="7" t="str">
        <f>SUBSTITUTE(SUBSTITUTE(SUBSTITUTE(SUBSTITUTE(SUBSTITUTE(manual!J115,"NAME1",sampled!A115),"PRED1",sampled!C115),"NAME2",sampled!E115),"PRED2",sampled!G115),"FILLER",manual!A115)</f>
        <v>Tammy</v>
      </c>
    </row>
    <row r="116">
      <c r="A116" s="1">
        <v>115.0</v>
      </c>
      <c r="B116" s="4" t="str">
        <f>CONCATENATE(inferred!B116,inferred!C116,inferred!D116)</f>
        <v>Vincent is an ophthalmologist. Eva likes to flirt. Eva and Vincent are close friends. Vincent inspires Eva every day because he advocates fiercely for his patients.</v>
      </c>
      <c r="C116" s="5" t="s">
        <v>8</v>
      </c>
      <c r="D116" s="6" t="str">
        <f>SUBSTITUTE(SUBSTITUTE(SUBSTITUTE(SUBSTITUTE(SUBSTITUTE(SUBSTITUTE(manual!H116,"NAME1",sampled!A116),"PRED1",sampled!C116),"NAME2",sampled!E116),"PRED2",sampled!G116),"FILLER",manual!A116),"VERBCONJ",manual!D116)</f>
        <v>Vincent ____________.</v>
      </c>
      <c r="E116" s="7" t="str">
        <f>SUBSTITUTE(SUBSTITUTE(SUBSTITUTE(SUBSTITUTE(SUBSTITUTE(SUBSTITUTE(manual!I116,"NAME1",sampled!A116),"PRED1",sampled!C116),"NAME2",sampled!E116),"PRED2",sampled!G116),"FILLER",manual!A116),"VERBCONJ",manual!D116)</f>
        <v>is an ophthalmologist</v>
      </c>
      <c r="F116" s="7" t="str">
        <f>SUBSTITUTE(SUBSTITUTE(SUBSTITUTE(SUBSTITUTE(SUBSTITUTE(manual!J116,"NAME1",sampled!A116),"PRED1",sampled!C116),"NAME2",sampled!E116),"PRED2",sampled!G116),"FILLER",manual!A116)</f>
        <v>likes to flirt</v>
      </c>
    </row>
    <row r="117">
      <c r="A117" s="1">
        <v>116.0</v>
      </c>
      <c r="B117" s="4" t="str">
        <f>CONCATENATE(inferred!B117,inferred!C117,inferred!D117)</f>
        <v>Jason owns a pub. Sarah likes to flirt. Jason and Sarah are acquaintances. Jason inspired Sarah the other night because he told her his story about building his business from the ground up.</v>
      </c>
      <c r="C117" s="5" t="s">
        <v>9</v>
      </c>
      <c r="D117" s="6" t="str">
        <f>SUBSTITUTE(SUBSTITUTE(SUBSTITUTE(SUBSTITUTE(SUBSTITUTE(SUBSTITUTE(manual!H117,"NAME1",sampled!A117),"PRED1",sampled!C117),"NAME2",sampled!E117),"PRED2",sampled!G117),"FILLER",manual!A117),"VERBCONJ",manual!D117)</f>
        <v>Sarah ____________.</v>
      </c>
      <c r="E117" s="7" t="str">
        <f>SUBSTITUTE(SUBSTITUTE(SUBSTITUTE(SUBSTITUTE(SUBSTITUTE(SUBSTITUTE(manual!I117,"NAME1",sampled!A117),"PRED1",sampled!C117),"NAME2",sampled!E117),"PRED2",sampled!G117),"FILLER",manual!A117),"VERBCONJ",manual!D117)</f>
        <v>likes to flirt</v>
      </c>
      <c r="F117" s="7" t="str">
        <f>SUBSTITUTE(SUBSTITUTE(SUBSTITUTE(SUBSTITUTE(SUBSTITUTE(manual!J117,"NAME1",sampled!A117),"PRED1",sampled!C117),"NAME2",sampled!E117),"PRED2",sampled!G117),"FILLER",manual!A117)</f>
        <v>owns a pub</v>
      </c>
    </row>
    <row r="118">
      <c r="A118" s="1">
        <v>117.0</v>
      </c>
      <c r="B118" s="4" t="str">
        <f>CONCATENATE(inferred!B118,inferred!C118,inferred!D118)</f>
        <v>Jacqueline likes to paint. Ryan is an ophthalmologist. Ryan and Jacqueline are divorced. Jacqueline inspired Ryan last year because she had a painting selected for a feature in a nationwide art magazine.</v>
      </c>
      <c r="C118" s="5" t="s">
        <v>6</v>
      </c>
      <c r="D118" s="6" t="str">
        <f>SUBSTITUTE(SUBSTITUTE(SUBSTITUTE(SUBSTITUTE(SUBSTITUTE(SUBSTITUTE(manual!H118,"NAME1",sampled!A118),"PRED1",sampled!C118),"NAME2",sampled!E118),"PRED2",sampled!G118),"FILLER",manual!A118),"VERBCONJ",manual!D118)</f>
        <v>Jacqueline and Ryan ____________.</v>
      </c>
      <c r="E118" s="7" t="str">
        <f>SUBSTITUTE(SUBSTITUTE(SUBSTITUTE(SUBSTITUTE(SUBSTITUTE(SUBSTITUTE(manual!I118,"NAME1",sampled!A118),"PRED1",sampled!C118),"NAME2",sampled!E118),"PRED2",sampled!G118),"FILLER",manual!A118),"VERBCONJ",manual!D118)</f>
        <v>are divorced</v>
      </c>
      <c r="F118" s="7" t="str">
        <f>SUBSTITUTE(SUBSTITUTE(SUBSTITUTE(SUBSTITUTE(SUBSTITUTE(manual!J118,"NAME1",sampled!A118),"PRED1",sampled!C118),"NAME2",sampled!E118),"PRED2",sampled!G118),"FILLER",manual!A118)</f>
        <v>are roommates</v>
      </c>
    </row>
    <row r="119">
      <c r="A119" s="1">
        <v>118.0</v>
      </c>
      <c r="B119" s="4" t="str">
        <f>CONCATENATE(inferred!B119,inferred!C119,inferred!D119)</f>
        <v>Luke owns a salamander. Amber is a paralegal. Amber and Luke are roommates. Luke inspires Amber often because he takes such loving care of his pet.</v>
      </c>
      <c r="C119" s="5" t="s">
        <v>7</v>
      </c>
      <c r="D119" s="6" t="str">
        <f>SUBSTITUTE(SUBSTITUTE(SUBSTITUTE(SUBSTITUTE(SUBSTITUTE(SUBSTITUTE(manual!H119,"NAME1",sampled!A119),"PRED1",sampled!C119),"NAME2",sampled!E119),"PRED2",sampled!G119),"FILLER",manual!A119),"VERBCONJ",manual!D119)</f>
        <v>TRUE or FALSE: It's Luke who inspires Amber.</v>
      </c>
      <c r="E119" s="7" t="str">
        <f>SUBSTITUTE(SUBSTITUTE(SUBSTITUTE(SUBSTITUTE(SUBSTITUTE(SUBSTITUTE(manual!I119,"NAME1",sampled!A119),"PRED1",sampled!C119),"NAME2",sampled!E119),"PRED2",sampled!G119),"FILLER",manual!A119),"VERBCONJ",manual!D119)</f>
        <v>TRUE</v>
      </c>
      <c r="F119" s="7" t="str">
        <f>SUBSTITUTE(SUBSTITUTE(SUBSTITUTE(SUBSTITUTE(SUBSTITUTE(manual!J119,"NAME1",sampled!A119),"PRED1",sampled!C119),"NAME2",sampled!E119),"PRED2",sampled!G119),"FILLER",manual!A119)</f>
        <v>FALSE</v>
      </c>
    </row>
    <row r="120">
      <c r="A120" s="1">
        <v>119.0</v>
      </c>
      <c r="B120" s="4" t="str">
        <f>CONCATENATE(inferred!B120,inferred!C120,inferred!D120)</f>
        <v>Isaiah owns a pub. Brandy likes to flirt. Isaiah and Brandy are distantly related. Isaiah inspires Brandy regularly because she has been considering following his example and starting her own business.</v>
      </c>
      <c r="C120" s="5" t="s">
        <v>8</v>
      </c>
      <c r="D120" s="6" t="str">
        <f>SUBSTITUTE(SUBSTITUTE(SUBSTITUTE(SUBSTITUTE(SUBSTITUTE(SUBSTITUTE(manual!H120,"NAME1",sampled!A120),"PRED1",sampled!C120),"NAME2",sampled!E120),"PRED2",sampled!G120),"FILLER",manual!A120),"VERBCONJ",manual!D120)</f>
        <v>Isaiah's ____________ inspires Brandy.</v>
      </c>
      <c r="E120" s="7" t="str">
        <f>SUBSTITUTE(SUBSTITUTE(SUBSTITUTE(SUBSTITUTE(SUBSTITUTE(SUBSTITUTE(manual!I120,"NAME1",sampled!A120),"PRED1",sampled!C120),"NAME2",sampled!E120),"PRED2",sampled!G120),"FILLER",manual!A120),"VERBCONJ",manual!D120)</f>
        <v>Pub</v>
      </c>
      <c r="F120" s="7" t="str">
        <f>SUBSTITUTE(SUBSTITUTE(SUBSTITUTE(SUBSTITUTE(SUBSTITUTE(manual!J120,"NAME1",sampled!A120),"PRED1",sampled!C120),"NAME2",sampled!E120),"PRED2",sampled!G120),"FILLER",manual!A120)</f>
        <v>Flirting</v>
      </c>
    </row>
    <row r="121">
      <c r="A121" s="1">
        <v>120.0</v>
      </c>
      <c r="B121" s="4" t="str">
        <f>CONCATENATE(inferred!B121,inferred!C121,inferred!D121)</f>
        <v>Stephanie owns a salamander. Calvin likes to read. Calvin and Stephanie are dating. Calvin inspires Stephanie daily because she often struggles with mind-wandering whenever she sits down to read.</v>
      </c>
      <c r="C121" s="5" t="s">
        <v>9</v>
      </c>
      <c r="D121" s="6" t="str">
        <f>SUBSTITUTE(SUBSTITUTE(SUBSTITUTE(SUBSTITUTE(SUBSTITUTE(SUBSTITUTE(manual!H121,"NAME1",sampled!A121),"PRED1",sampled!C121),"NAME2",sampled!E121),"PRED2",sampled!G121),"FILLER",manual!A121),"VERBCONJ",manual!D121)</f>
        <v>Who likes to read?</v>
      </c>
      <c r="E121" s="7" t="str">
        <f>SUBSTITUTE(SUBSTITUTE(SUBSTITUTE(SUBSTITUTE(SUBSTITUTE(SUBSTITUTE(manual!I121,"NAME1",sampled!A121),"PRED1",sampled!C121),"NAME2",sampled!E121),"PRED2",sampled!G121),"FILLER",manual!A121),"VERBCONJ",manual!D121)</f>
        <v>Calvin</v>
      </c>
      <c r="F121" s="7" t="str">
        <f>SUBSTITUTE(SUBSTITUTE(SUBSTITUTE(SUBSTITUTE(SUBSTITUTE(manual!J121,"NAME1",sampled!A121),"PRED1",sampled!C121),"NAME2",sampled!E121),"PRED2",sampled!G121),"FILLER",manual!A121)</f>
        <v>Stephanie</v>
      </c>
    </row>
    <row r="122">
      <c r="A122" s="1">
        <v>121.0</v>
      </c>
      <c r="B122" s="4" t="str">
        <f>CONCATENATE(inferred!B122,inferred!C122,inferred!D122)</f>
        <v>Ashley is an ophthalmologist. Alvin is a bellhop. Ashley and Alvin are cousins. Ashley irritated Alvin the other day because she cancelled his scheduled consultation at the last minute.</v>
      </c>
      <c r="C122" s="5" t="s">
        <v>6</v>
      </c>
      <c r="D122" s="6" t="str">
        <f>SUBSTITUTE(SUBSTITUTE(SUBSTITUTE(SUBSTITUTE(SUBSTITUTE(SUBSTITUTE(manual!H122,"NAME1",sampled!A122),"PRED1",sampled!C122),"NAME2",sampled!E122),"PRED2",sampled!G122),"FILLER",manual!A122),"VERBCONJ",manual!D122)</f>
        <v>Who is a bellhop?</v>
      </c>
      <c r="E122" s="7" t="str">
        <f>SUBSTITUTE(SUBSTITUTE(SUBSTITUTE(SUBSTITUTE(SUBSTITUTE(SUBSTITUTE(manual!I122,"NAME1",sampled!A122),"PRED1",sampled!C122),"NAME2",sampled!E122),"PRED2",sampled!G122),"FILLER",manual!A122),"VERBCONJ",manual!D122)</f>
        <v>Alvin</v>
      </c>
      <c r="F122" s="7" t="str">
        <f>SUBSTITUTE(SUBSTITUTE(SUBSTITUTE(SUBSTITUTE(SUBSTITUTE(manual!J122,"NAME1",sampled!A122),"PRED1",sampled!C122),"NAME2",sampled!E122),"PRED2",sampled!G122),"FILLER",manual!A122)</f>
        <v>Ashley</v>
      </c>
    </row>
    <row r="123">
      <c r="A123" s="1">
        <v>122.0</v>
      </c>
      <c r="B123" s="4" t="str">
        <f>CONCATENATE(inferred!B123,inferred!C123,inferred!D123)</f>
        <v>David likes to sail. Virginia owns a treadmill. David and Virginia are roommates. Virginia irritates David sometimes because she occasionally runs on her treadmill super early in the morning and it wakes him up.</v>
      </c>
      <c r="C123" s="5" t="s">
        <v>7</v>
      </c>
      <c r="D123" s="6" t="str">
        <f>SUBSTITUTE(SUBSTITUTE(SUBSTITUTE(SUBSTITUTE(SUBSTITUTE(SUBSTITUTE(manual!H123,"NAME1",sampled!A123),"PRED1",sampled!C123),"NAME2",sampled!E123),"PRED2",sampled!G123),"FILLER",manual!A123),"VERBCONJ",manual!D123)</f>
        <v>Virginia ____________.</v>
      </c>
      <c r="E123" s="7" t="str">
        <f>SUBSTITUTE(SUBSTITUTE(SUBSTITUTE(SUBSTITUTE(SUBSTITUTE(SUBSTITUTE(manual!I123,"NAME1",sampled!A123),"PRED1",sampled!C123),"NAME2",sampled!E123),"PRED2",sampled!G123),"FILLER",manual!A123),"VERBCONJ",manual!D123)</f>
        <v>owns a treadmill</v>
      </c>
      <c r="F123" s="7" t="str">
        <f>SUBSTITUTE(SUBSTITUTE(SUBSTITUTE(SUBSTITUTE(SUBSTITUTE(manual!J123,"NAME1",sampled!A123),"PRED1",sampled!C123),"NAME2",sampled!E123),"PRED2",sampled!G123),"FILLER",manual!A123)</f>
        <v>likes to sail</v>
      </c>
    </row>
    <row r="124">
      <c r="A124" s="1">
        <v>123.0</v>
      </c>
      <c r="B124" s="4" t="str">
        <f>CONCATENATE(inferred!B124,inferred!C124,inferred!D124)</f>
        <v>Marvin is a paralegal. Wendy likes to flirt. Wendy and Marvin are coworkers. Wendy irritated Marvin on Tuesday because she was hitting on an important client.</v>
      </c>
      <c r="C124" s="5" t="s">
        <v>8</v>
      </c>
      <c r="D124" s="6" t="str">
        <f>SUBSTITUTE(SUBSTITUTE(SUBSTITUTE(SUBSTITUTE(SUBSTITUTE(SUBSTITUTE(manual!H124,"NAME1",sampled!A124),"PRED1",sampled!C124),"NAME2",sampled!E124),"PRED2",sampled!G124),"FILLER",manual!A124),"VERBCONJ",manual!D124)</f>
        <v>Marvin ____________.</v>
      </c>
      <c r="E124" s="7" t="str">
        <f>SUBSTITUTE(SUBSTITUTE(SUBSTITUTE(SUBSTITUTE(SUBSTITUTE(SUBSTITUTE(manual!I124,"NAME1",sampled!A124),"PRED1",sampled!C124),"NAME2",sampled!E124),"PRED2",sampled!G124),"FILLER",manual!A124),"VERBCONJ",manual!D124)</f>
        <v>is a paralegal</v>
      </c>
      <c r="F124" s="7" t="str">
        <f>SUBSTITUTE(SUBSTITUTE(SUBSTITUTE(SUBSTITUTE(SUBSTITUTE(manual!J124,"NAME1",sampled!A124),"PRED1",sampled!C124),"NAME2",sampled!E124),"PRED2",sampled!G124),"FILLER",manual!A124)</f>
        <v>likes to flirt</v>
      </c>
    </row>
    <row r="125">
      <c r="A125" s="1">
        <v>124.0</v>
      </c>
      <c r="B125" s="4" t="str">
        <f>CONCATENATE(inferred!B125,inferred!C125,inferred!D125)</f>
        <v>Ronald is an ophthalmologist. Veronica owns a pub. Veronica and Ronald are dating. Ronald irritated Veronica last night because he wouldn’t stop talking about the ophthalmology conference he just attended.</v>
      </c>
      <c r="C125" s="5" t="s">
        <v>9</v>
      </c>
      <c r="D125" s="6" t="str">
        <f>SUBSTITUTE(SUBSTITUTE(SUBSTITUTE(SUBSTITUTE(SUBSTITUTE(SUBSTITUTE(manual!H125,"NAME1",sampled!A125),"PRED1",sampled!C125),"NAME2",sampled!E125),"PRED2",sampled!G125),"FILLER",manual!A125),"VERBCONJ",manual!D125)</f>
        <v>Ronald and Veronica ____________.</v>
      </c>
      <c r="E125" s="7" t="str">
        <f>SUBSTITUTE(SUBSTITUTE(SUBSTITUTE(SUBSTITUTE(SUBSTITUTE(SUBSTITUTE(manual!I125,"NAME1",sampled!A125),"PRED1",sampled!C125),"NAME2",sampled!E125),"PRED2",sampled!G125),"FILLER",manual!A125),"VERBCONJ",manual!D125)</f>
        <v>are dating</v>
      </c>
      <c r="F125" s="7" t="str">
        <f>SUBSTITUTE(SUBSTITUTE(SUBSTITUTE(SUBSTITUTE(SUBSTITUTE(manual!J125,"NAME1",sampled!A125),"PRED1",sampled!C125),"NAME2",sampled!E125),"PRED2",sampled!G125),"FILLER",manual!A125)</f>
        <v>are siblings</v>
      </c>
    </row>
    <row r="126">
      <c r="A126" s="1">
        <v>125.0</v>
      </c>
      <c r="B126" s="4" t="str">
        <f>CONCATENATE(inferred!B126,inferred!C126,inferred!D126)</f>
        <v>Katelyn owns a limousine. Tanner is a retiree. Tanner and Katelyn are neighbors. Katelyn irritated Tanner in the morning because she was talking loudly about her car problems with another neighbor.</v>
      </c>
      <c r="C126" s="5" t="s">
        <v>6</v>
      </c>
      <c r="D126" s="6" t="str">
        <f>SUBSTITUTE(SUBSTITUTE(SUBSTITUTE(SUBSTITUTE(SUBSTITUTE(SUBSTITUTE(manual!H126,"NAME1",sampled!A126),"PRED1",sampled!C126),"NAME2",sampled!E126),"PRED2",sampled!G126),"FILLER",manual!A126),"VERBCONJ",manual!D126)</f>
        <v>TRUE or FALSE: It's Tanner who irritated Katelyn.</v>
      </c>
      <c r="E126" s="7" t="str">
        <f>SUBSTITUTE(SUBSTITUTE(SUBSTITUTE(SUBSTITUTE(SUBSTITUTE(SUBSTITUTE(manual!I126,"NAME1",sampled!A126),"PRED1",sampled!C126),"NAME2",sampled!E126),"PRED2",sampled!G126),"FILLER",manual!A126),"VERBCONJ",manual!D126)</f>
        <v>FALSE</v>
      </c>
      <c r="F126" s="7" t="str">
        <f>SUBSTITUTE(SUBSTITUTE(SUBSTITUTE(SUBSTITUTE(SUBSTITUTE(manual!J126,"NAME1",sampled!A126),"PRED1",sampled!C126),"NAME2",sampled!E126),"PRED2",sampled!G126),"FILLER",manual!A126)</f>
        <v>TRUE</v>
      </c>
    </row>
    <row r="127">
      <c r="A127" s="1">
        <v>126.0</v>
      </c>
      <c r="B127" s="4" t="str">
        <f>CONCATENATE(inferred!B127,inferred!C127,inferred!D127)</f>
        <v>Ted owns a salamander. Shelley likes to read. Shelley and Ted are roommates. Ted irritates Shelley sometimes because he lets his salamander roam the living room freely, disrupting her reading.</v>
      </c>
      <c r="C127" s="5" t="s">
        <v>7</v>
      </c>
      <c r="D127" s="6" t="str">
        <f>SUBSTITUTE(SUBSTITUTE(SUBSTITUTE(SUBSTITUTE(SUBSTITUTE(SUBSTITUTE(manual!H127,"NAME1",sampled!A127),"PRED1",sampled!C127),"NAME2",sampled!E127),"PRED2",sampled!G127),"FILLER",manual!A127),"VERBCONJ",manual!D127)</f>
        <v>Where does Shelley like to read?</v>
      </c>
      <c r="E127" s="7" t="str">
        <f>SUBSTITUTE(SUBSTITUTE(SUBSTITUTE(SUBSTITUTE(SUBSTITUTE(SUBSTITUTE(manual!I127,"NAME1",sampled!A127),"PRED1",sampled!C127),"NAME2",sampled!E127),"PRED2",sampled!G127),"FILLER",manual!A127),"VERBCONJ",manual!D127)</f>
        <v>In the living room</v>
      </c>
      <c r="F127" s="7" t="str">
        <f>SUBSTITUTE(SUBSTITUTE(SUBSTITUTE(SUBSTITUTE(SUBSTITUTE(manual!J127,"NAME1",sampled!A127),"PRED1",sampled!C127),"NAME2",sampled!E127),"PRED2",sampled!G127),"FILLER",manual!A127)</f>
        <v>Near the salamander</v>
      </c>
    </row>
    <row r="128">
      <c r="A128" s="1">
        <v>127.0</v>
      </c>
      <c r="B128" s="4" t="str">
        <f>CONCATENATE(inferred!B128,inferred!C128,inferred!D128)</f>
        <v>Perry is a retiree. Carla owns a pub. Perry and Carla are neighbors. Carla irritates Perry nightly because she keeps her pub open late, and he can hear the music from down the block.</v>
      </c>
      <c r="C128" s="5" t="s">
        <v>8</v>
      </c>
      <c r="D128" s="6" t="str">
        <f>SUBSTITUTE(SUBSTITUTE(SUBSTITUTE(SUBSTITUTE(SUBSTITUTE(SUBSTITUTE(manual!H128,"NAME1",sampled!A128),"PRED1",sampled!C128),"NAME2",sampled!E128),"PRED2",sampled!G128),"FILLER",manual!A128),"VERBCONJ",manual!D128)</f>
        <v>Who owns a pub?</v>
      </c>
      <c r="E128" s="7" t="str">
        <f>SUBSTITUTE(SUBSTITUTE(SUBSTITUTE(SUBSTITUTE(SUBSTITUTE(SUBSTITUTE(manual!I128,"NAME1",sampled!A128),"PRED1",sampled!C128),"NAME2",sampled!E128),"PRED2",sampled!G128),"FILLER",manual!A128),"VERBCONJ",manual!D128)</f>
        <v>Carla</v>
      </c>
      <c r="F128" s="7" t="str">
        <f>SUBSTITUTE(SUBSTITUTE(SUBSTITUTE(SUBSTITUTE(SUBSTITUTE(manual!J128,"NAME1",sampled!A128),"PRED1",sampled!C128),"NAME2",sampled!E128),"PRED2",sampled!G128),"FILLER",manual!A128)</f>
        <v>Perry</v>
      </c>
    </row>
    <row r="129">
      <c r="A129" s="1">
        <v>128.0</v>
      </c>
      <c r="B129" s="4" t="str">
        <f>CONCATENATE(inferred!B129,inferred!C129,inferred!D129)</f>
        <v>Lucas likes to paint. Roxanne is an ophthalmologist. Roxanne and Lucas are dating. Lucas irritated Roxanne last week because he left his dirty paint rags out for days, even though she asked him to clean up.</v>
      </c>
      <c r="C129" s="5" t="s">
        <v>9</v>
      </c>
      <c r="D129" s="6" t="str">
        <f>SUBSTITUTE(SUBSTITUTE(SUBSTITUTE(SUBSTITUTE(SUBSTITUTE(SUBSTITUTE(manual!H129,"NAME1",sampled!A129),"PRED1",sampled!C129),"NAME2",sampled!E129),"PRED2",sampled!G129),"FILLER",manual!A129),"VERBCONJ",manual!D129)</f>
        <v>Who is an ophthalmologist?</v>
      </c>
      <c r="E129" s="7" t="str">
        <f>SUBSTITUTE(SUBSTITUTE(SUBSTITUTE(SUBSTITUTE(SUBSTITUTE(SUBSTITUTE(manual!I129,"NAME1",sampled!A129),"PRED1",sampled!C129),"NAME2",sampled!E129),"PRED2",sampled!G129),"FILLER",manual!A129),"VERBCONJ",manual!D129)</f>
        <v>Roxanne</v>
      </c>
      <c r="F129" s="7" t="str">
        <f>SUBSTITUTE(SUBSTITUTE(SUBSTITUTE(SUBSTITUTE(SUBSTITUTE(manual!J129,"NAME1",sampled!A129),"PRED1",sampled!C129),"NAME2",sampled!E129),"PRED2",sampled!G129),"FILLER",manual!A129)</f>
        <v>Lucas</v>
      </c>
    </row>
    <row r="130">
      <c r="A130" s="1">
        <v>129.0</v>
      </c>
      <c r="B130" s="4" t="str">
        <f>CONCATENATE(inferred!B130,inferred!C130,inferred!D130)</f>
        <v>Carson owns a salamander. Cheryl likes to sail. Cheryl and Carson are close friends. Carson irritated Cheryl on Saturday because she wanted to sail together, but he decided to cancel at the last second.</v>
      </c>
      <c r="C130" s="5" t="s">
        <v>6</v>
      </c>
      <c r="D130" s="6" t="str">
        <f>SUBSTITUTE(SUBSTITUTE(SUBSTITUTE(SUBSTITUTE(SUBSTITUTE(SUBSTITUTE(manual!H130,"NAME1",sampled!A130),"PRED1",sampled!C130),"NAME2",sampled!E130),"PRED2",sampled!G130),"FILLER",manual!A130),"VERBCONJ",manual!D130)</f>
        <v>Carson ____________.</v>
      </c>
      <c r="E130" s="7" t="str">
        <f>SUBSTITUTE(SUBSTITUTE(SUBSTITUTE(SUBSTITUTE(SUBSTITUTE(SUBSTITUTE(manual!I130,"NAME1",sampled!A130),"PRED1",sampled!C130),"NAME2",sampled!E130),"PRED2",sampled!G130),"FILLER",manual!A130),"VERBCONJ",manual!D130)</f>
        <v>owns a salamander</v>
      </c>
      <c r="F130" s="7" t="str">
        <f>SUBSTITUTE(SUBSTITUTE(SUBSTITUTE(SUBSTITUTE(SUBSTITUTE(manual!J130,"NAME1",sampled!A130),"PRED1",sampled!C130),"NAME2",sampled!E130),"PRED2",sampled!G130),"FILLER",manual!A130)</f>
        <v>likes to sail</v>
      </c>
    </row>
    <row r="131">
      <c r="A131" s="1">
        <v>130.0</v>
      </c>
      <c r="B131" s="4" t="str">
        <f>CONCATENATE(inferred!B131,inferred!C131,inferred!D131)</f>
        <v>Leah is a retiree. Brian likes to crochet. Brian and Leah are married. Leah irritated Brian yesterday because he was trying to master a new stitch when she insisted they go on a walk instead.</v>
      </c>
      <c r="C131" s="5" t="s">
        <v>7</v>
      </c>
      <c r="D131" s="6" t="str">
        <f>SUBSTITUTE(SUBSTITUTE(SUBSTITUTE(SUBSTITUTE(SUBSTITUTE(SUBSTITUTE(manual!H131,"NAME1",sampled!A131),"PRED1",sampled!C131),"NAME2",sampled!E131),"PRED2",sampled!G131),"FILLER",manual!A131),"VERBCONJ",manual!D131)</f>
        <v>Brian ____________.</v>
      </c>
      <c r="E131" s="7" t="str">
        <f>SUBSTITUTE(SUBSTITUTE(SUBSTITUTE(SUBSTITUTE(SUBSTITUTE(SUBSTITUTE(manual!I131,"NAME1",sampled!A131),"PRED1",sampled!C131),"NAME2",sampled!E131),"PRED2",sampled!G131),"FILLER",manual!A131),"VERBCONJ",manual!D131)</f>
        <v>likes to crochet</v>
      </c>
      <c r="F131" s="7" t="str">
        <f>SUBSTITUTE(SUBSTITUTE(SUBSTITUTE(SUBSTITUTE(SUBSTITUTE(manual!J131,"NAME1",sampled!A131),"PRED1",sampled!C131),"NAME2",sampled!E131),"PRED2",sampled!G131),"FILLER",manual!A131)</f>
        <v>is a retiree</v>
      </c>
    </row>
    <row r="132">
      <c r="A132" s="1">
        <v>131.0</v>
      </c>
      <c r="B132" s="4" t="str">
        <f>CONCATENATE(inferred!B132,inferred!C132,inferred!D132)</f>
        <v>Deanna owns a salamander. Dylan likes to read. Dylan and Deanna are engaged. Deanna called Dylan this morning because she was worried about her salamander, who was looking a bit sick.</v>
      </c>
      <c r="C132" s="5" t="s">
        <v>8</v>
      </c>
      <c r="D132" s="6" t="str">
        <f>SUBSTITUTE(SUBSTITUTE(SUBSTITUTE(SUBSTITUTE(SUBSTITUTE(SUBSTITUTE(manual!H132,"NAME1",sampled!A132),"PRED1",sampled!C132),"NAME2",sampled!E132),"PRED2",sampled!G132),"FILLER",manual!A132),"VERBCONJ",manual!D132)</f>
        <v>Deanna and Dylan ____________.</v>
      </c>
      <c r="E132" s="7" t="str">
        <f>SUBSTITUTE(SUBSTITUTE(SUBSTITUTE(SUBSTITUTE(SUBSTITUTE(SUBSTITUTE(manual!I132,"NAME1",sampled!A132),"PRED1",sampled!C132),"NAME2",sampled!E132),"PRED2",sampled!G132),"FILLER",manual!A132),"VERBCONJ",manual!D132)</f>
        <v>are engaged</v>
      </c>
      <c r="F132" s="7" t="str">
        <f>SUBSTITUTE(SUBSTITUTE(SUBSTITUTE(SUBSTITUTE(SUBSTITUTE(manual!J132,"NAME1",sampled!A132),"PRED1",sampled!C132),"NAME2",sampled!E132),"PRED2",sampled!G132),"FILLER",manual!A132)</f>
        <v>are married</v>
      </c>
    </row>
    <row r="133">
      <c r="A133" s="1">
        <v>132.0</v>
      </c>
      <c r="B133" s="4" t="str">
        <f>CONCATENATE(inferred!B133,inferred!C133,inferred!D133)</f>
        <v>Brent likes to flirt. Bailey is a retiree. Brent and Bailey are neighbors. Bailey called Brent a while ago because she wanted to introduce him to her granddaughter, who was single and coming over for a visit.</v>
      </c>
      <c r="C133" s="5" t="s">
        <v>9</v>
      </c>
      <c r="D133" s="6" t="str">
        <f>SUBSTITUTE(SUBSTITUTE(SUBSTITUTE(SUBSTITUTE(SUBSTITUTE(SUBSTITUTE(manual!H133,"NAME1",sampled!A133),"PRED1",sampled!C133),"NAME2",sampled!E133),"PRED2",sampled!G133),"FILLER",manual!A133),"VERBCONJ",manual!D133)</f>
        <v>TRUE or FALSE: It's Bailey who called Brent.</v>
      </c>
      <c r="E133" s="7" t="str">
        <f>SUBSTITUTE(SUBSTITUTE(SUBSTITUTE(SUBSTITUTE(SUBSTITUTE(SUBSTITUTE(manual!I133,"NAME1",sampled!A133),"PRED1",sampled!C133),"NAME2",sampled!E133),"PRED2",sampled!G133),"FILLER",manual!A133),"VERBCONJ",manual!D133)</f>
        <v>TRUE</v>
      </c>
      <c r="F133" s="7" t="str">
        <f>SUBSTITUTE(SUBSTITUTE(SUBSTITUTE(SUBSTITUTE(SUBSTITUTE(manual!J133,"NAME1",sampled!A133),"PRED1",sampled!C133),"NAME2",sampled!E133),"PRED2",sampled!G133),"FILLER",manual!A133)</f>
        <v>FALSE</v>
      </c>
    </row>
    <row r="134">
      <c r="A134" s="1">
        <v>133.0</v>
      </c>
      <c r="B134" s="4" t="str">
        <f>CONCATENATE(inferred!B134,inferred!C134,inferred!D134)</f>
        <v>Seth owns a bagpipe. Lauren owns a limousine. Seth and Lauren are siblings. Lauren called Seth the other day because she was hoping he would play at the grand opening of her new limo service.</v>
      </c>
      <c r="C134" s="5" t="s">
        <v>6</v>
      </c>
      <c r="D134" s="6" t="str">
        <f>SUBSTITUTE(SUBSTITUTE(SUBSTITUTE(SUBSTITUTE(SUBSTITUTE(SUBSTITUTE(manual!H134,"NAME1",sampled!A134),"PRED1",sampled!C134),"NAME2",sampled!E134),"PRED2",sampled!G134),"FILLER",manual!A134),"VERBCONJ",manual!D134)</f>
        <v>What does Lauren want Seth to do?</v>
      </c>
      <c r="E134" s="7" t="str">
        <f>SUBSTITUTE(SUBSTITUTE(SUBSTITUTE(SUBSTITUTE(SUBSTITUTE(SUBSTITUTE(manual!I134,"NAME1",sampled!A134),"PRED1",sampled!C134),"NAME2",sampled!E134),"PRED2",sampled!G134),"FILLER",manual!A134),"VERBCONJ",manual!D134)</f>
        <v>Play the bagpipe</v>
      </c>
      <c r="F134" s="7" t="str">
        <f>SUBSTITUTE(SUBSTITUTE(SUBSTITUTE(SUBSTITUTE(SUBSTITUTE(manual!J134,"NAME1",sampled!A134),"PRED1",sampled!C134),"NAME2",sampled!E134),"PRED2",sampled!G134),"FILLER",manual!A134)</f>
        <v>Drive a limo</v>
      </c>
    </row>
    <row r="135">
      <c r="A135" s="1">
        <v>134.0</v>
      </c>
      <c r="B135" s="4" t="str">
        <f>CONCATENATE(inferred!B135,inferred!C135,inferred!D135)</f>
        <v>Kayla likes to paint. Mitchell is a paralegal. Mitchell and Kayla are roommates. Kayla called Mitchell in the morning because she wanted to warn him about a delivery of special paints that someone has to sign for.</v>
      </c>
      <c r="C135" s="5" t="s">
        <v>7</v>
      </c>
      <c r="D135" s="6" t="str">
        <f>SUBSTITUTE(SUBSTITUTE(SUBSTITUTE(SUBSTITUTE(SUBSTITUTE(SUBSTITUTE(manual!H135,"NAME1",sampled!A135),"PRED1",sampled!C135),"NAME2",sampled!E135),"PRED2",sampled!G135),"FILLER",manual!A135),"VERBCONJ",manual!D135)</f>
        <v>Who likes to paint?</v>
      </c>
      <c r="E135" s="7" t="str">
        <f>SUBSTITUTE(SUBSTITUTE(SUBSTITUTE(SUBSTITUTE(SUBSTITUTE(SUBSTITUTE(manual!I135,"NAME1",sampled!A135),"PRED1",sampled!C135),"NAME2",sampled!E135),"PRED2",sampled!G135),"FILLER",manual!A135),"VERBCONJ",manual!D135)</f>
        <v>Kayla</v>
      </c>
      <c r="F135" s="7" t="str">
        <f>SUBSTITUTE(SUBSTITUTE(SUBSTITUTE(SUBSTITUTE(SUBSTITUTE(manual!J135,"NAME1",sampled!A135),"PRED1",sampled!C135),"NAME2",sampled!E135),"PRED2",sampled!G135),"FILLER",manual!A135)</f>
        <v>Mitchell</v>
      </c>
    </row>
    <row r="136">
      <c r="A136" s="1">
        <v>135.0</v>
      </c>
      <c r="B136" s="4" t="str">
        <f>CONCATENATE(inferred!B136,inferred!C136,inferred!D136)</f>
        <v>Henry is an ophthalmologist. Stacey likes to paint. Henry and Stacey are married. Henry called Stacey at lunch because he wanted to tell her about an obnoxious patient he was dealing with all morning.</v>
      </c>
      <c r="C136" s="5" t="s">
        <v>8</v>
      </c>
      <c r="D136" s="6" t="str">
        <f>SUBSTITUTE(SUBSTITUTE(SUBSTITUTE(SUBSTITUTE(SUBSTITUTE(SUBSTITUTE(manual!H136,"NAME1",sampled!A136),"PRED1",sampled!C136),"NAME2",sampled!E136),"PRED2",sampled!G136),"FILLER",manual!A136),"VERBCONJ",manual!D136)</f>
        <v>Who likes to paint?</v>
      </c>
      <c r="E136" s="7" t="str">
        <f>SUBSTITUTE(SUBSTITUTE(SUBSTITUTE(SUBSTITUTE(SUBSTITUTE(SUBSTITUTE(manual!I136,"NAME1",sampled!A136),"PRED1",sampled!C136),"NAME2",sampled!E136),"PRED2",sampled!G136),"FILLER",manual!A136),"VERBCONJ",manual!D136)</f>
        <v>Stacey</v>
      </c>
      <c r="F136" s="7" t="str">
        <f>SUBSTITUTE(SUBSTITUTE(SUBSTITUTE(SUBSTITUTE(SUBSTITUTE(manual!J136,"NAME1",sampled!A136),"PRED1",sampled!C136),"NAME2",sampled!E136),"PRED2",sampled!G136),"FILLER",manual!A136)</f>
        <v>Henry</v>
      </c>
    </row>
    <row r="137">
      <c r="A137" s="1">
        <v>136.0</v>
      </c>
      <c r="B137" s="4" t="str">
        <f>CONCATENATE(inferred!B137,inferred!C137,inferred!D137)</f>
        <v>Tyler likes to crochet. Amelia likes to read. Amelia and Tyler are siblings. Tyler called Amelia on Saturday because he planned to make her a scarf and needed to know her color preferences.</v>
      </c>
      <c r="C137" s="5" t="s">
        <v>9</v>
      </c>
      <c r="D137" s="6" t="str">
        <f>SUBSTITUTE(SUBSTITUTE(SUBSTITUTE(SUBSTITUTE(SUBSTITUTE(SUBSTITUTE(manual!H137,"NAME1",sampled!A137),"PRED1",sampled!C137),"NAME2",sampled!E137),"PRED2",sampled!G137),"FILLER",manual!A137),"VERBCONJ",manual!D137)</f>
        <v>Tyler ____________.</v>
      </c>
      <c r="E137" s="7" t="str">
        <f>SUBSTITUTE(SUBSTITUTE(SUBSTITUTE(SUBSTITUTE(SUBSTITUTE(SUBSTITUTE(manual!I137,"NAME1",sampled!A137),"PRED1",sampled!C137),"NAME2",sampled!E137),"PRED2",sampled!G137),"FILLER",manual!A137),"VERBCONJ",manual!D137)</f>
        <v>likes to crochet</v>
      </c>
      <c r="F137" s="7" t="str">
        <f>SUBSTITUTE(SUBSTITUTE(SUBSTITUTE(SUBSTITUTE(SUBSTITUTE(manual!J137,"NAME1",sampled!A137),"PRED1",sampled!C137),"NAME2",sampled!E137),"PRED2",sampled!G137),"FILLER",manual!A137)</f>
        <v>likes to read</v>
      </c>
    </row>
    <row r="138">
      <c r="A138" s="1">
        <v>137.0</v>
      </c>
      <c r="B138" s="4" t="str">
        <f>CONCATENATE(inferred!B138,inferred!C138,inferred!D138)</f>
        <v>Arnold is an actor. Amanda owns a limousine. Arnold and Amanda are close friends. Arnold called Amanda last week because he needed a listening ear after being berated by the theater director.</v>
      </c>
      <c r="C138" s="5" t="s">
        <v>6</v>
      </c>
      <c r="D138" s="6" t="str">
        <f>SUBSTITUTE(SUBSTITUTE(SUBSTITUTE(SUBSTITUTE(SUBSTITUTE(SUBSTITUTE(manual!H138,"NAME1",sampled!A138),"PRED1",sampled!C138),"NAME2",sampled!E138),"PRED2",sampled!G138),"FILLER",manual!A138),"VERBCONJ",manual!D138)</f>
        <v>Amanda ____________.</v>
      </c>
      <c r="E138" s="7" t="str">
        <f>SUBSTITUTE(SUBSTITUTE(SUBSTITUTE(SUBSTITUTE(SUBSTITUTE(SUBSTITUTE(manual!I138,"NAME1",sampled!A138),"PRED1",sampled!C138),"NAME2",sampled!E138),"PRED2",sampled!G138),"FILLER",manual!A138),"VERBCONJ",manual!D138)</f>
        <v>owns a limousine</v>
      </c>
      <c r="F138" s="7" t="str">
        <f>SUBSTITUTE(SUBSTITUTE(SUBSTITUTE(SUBSTITUTE(SUBSTITUTE(manual!J138,"NAME1",sampled!A138),"PRED1",sampled!C138),"NAME2",sampled!E138),"PRED2",sampled!G138),"FILLER",manual!A138)</f>
        <v>is an actor</v>
      </c>
    </row>
    <row r="139">
      <c r="A139" s="1">
        <v>138.0</v>
      </c>
      <c r="B139" s="4" t="str">
        <f>CONCATENATE(inferred!B139,inferred!C139,inferred!D139)</f>
        <v>Gene owns a pub. Colleen is an ophthalmologist. Colleen and Gene are neighbors. Colleen called Gene the other day because she wanted to reserve the pub for an office holiday party.</v>
      </c>
      <c r="C139" s="5" t="s">
        <v>7</v>
      </c>
      <c r="D139" s="6" t="str">
        <f>SUBSTITUTE(SUBSTITUTE(SUBSTITUTE(SUBSTITUTE(SUBSTITUTE(SUBSTITUTE(manual!H139,"NAME1",sampled!A139),"PRED1",sampled!C139),"NAME2",sampled!E139),"PRED2",sampled!G139),"FILLER",manual!A139),"VERBCONJ",manual!D139)</f>
        <v>Colleen and Gene ____________.</v>
      </c>
      <c r="E139" s="7" t="str">
        <f>SUBSTITUTE(SUBSTITUTE(SUBSTITUTE(SUBSTITUTE(SUBSTITUTE(SUBSTITUTE(manual!I139,"NAME1",sampled!A139),"PRED1",sampled!C139),"NAME2",sampled!E139),"PRED2",sampled!G139),"FILLER",manual!A139),"VERBCONJ",manual!D139)</f>
        <v>are neighbors</v>
      </c>
      <c r="F139" s="7" t="str">
        <f>SUBSTITUTE(SUBSTITUTE(SUBSTITUTE(SUBSTITUTE(SUBSTITUTE(manual!J139,"NAME1",sampled!A139),"PRED1",sampled!C139),"NAME2",sampled!E139),"PRED2",sampled!G139),"FILLER",manual!A139)</f>
        <v>are divorced</v>
      </c>
    </row>
    <row r="140">
      <c r="A140" s="1">
        <v>139.0</v>
      </c>
      <c r="B140" s="4" t="str">
        <f>CONCATENATE(inferred!B140,inferred!C140,inferred!D140)</f>
        <v>Franklin owns a treadmill. Brianna is a retiree. Brianna and Franklin are distantly related. Brianna called Franklin earlier this week because he was likely to have good fitness advice.</v>
      </c>
      <c r="C140" s="5" t="s">
        <v>8</v>
      </c>
      <c r="D140" s="6" t="str">
        <f>SUBSTITUTE(SUBSTITUTE(SUBSTITUTE(SUBSTITUTE(SUBSTITUTE(SUBSTITUTE(manual!H140,"NAME1",sampled!A140),"PRED1",sampled!C140),"NAME2",sampled!E140),"PRED2",sampled!G140),"FILLER",manual!A140),"VERBCONJ",manual!D140)</f>
        <v>TRUE or FALSE: It's Franklin who called Brianna.</v>
      </c>
      <c r="E140" s="7" t="str">
        <f>SUBSTITUTE(SUBSTITUTE(SUBSTITUTE(SUBSTITUTE(SUBSTITUTE(SUBSTITUTE(manual!I140,"NAME1",sampled!A140),"PRED1",sampled!C140),"NAME2",sampled!E140),"PRED2",sampled!G140),"FILLER",manual!A140),"VERBCONJ",manual!D140)</f>
        <v>FALSE</v>
      </c>
      <c r="F140" s="7" t="str">
        <f>SUBSTITUTE(SUBSTITUTE(SUBSTITUTE(SUBSTITUTE(SUBSTITUTE(manual!J140,"NAME1",sampled!A140),"PRED1",sampled!C140),"NAME2",sampled!E140),"PRED2",sampled!G140),"FILLER",manual!A140)</f>
        <v>TRUE</v>
      </c>
    </row>
    <row r="141">
      <c r="A141" s="1">
        <v>140.0</v>
      </c>
      <c r="B141" s="4" t="str">
        <f>CONCATENATE(inferred!B141,inferred!C141,inferred!D141)</f>
        <v>Becky is a retiree. Albert owns a salamander. Albert and Becky are neighbors. Albert called Becky this morning because she had offered to feed his salamander while he was away on a business trip.</v>
      </c>
      <c r="C141" s="5" t="s">
        <v>9</v>
      </c>
      <c r="D141" s="6" t="str">
        <f>SUBSTITUTE(SUBSTITUTE(SUBSTITUTE(SUBSTITUTE(SUBSTITUTE(SUBSTITUTE(manual!H141,"NAME1",sampled!A141),"PRED1",sampled!C141),"NAME2",sampled!E141),"PRED2",sampled!G141),"FILLER",manual!A141),"VERBCONJ",manual!D141)</f>
        <v>Why did Becky offer to help Albert?</v>
      </c>
      <c r="E141" s="7" t="str">
        <f>SUBSTITUTE(SUBSTITUTE(SUBSTITUTE(SUBSTITUTE(SUBSTITUTE(SUBSTITUTE(manual!I141,"NAME1",sampled!A141),"PRED1",sampled!C141),"NAME2",sampled!E141),"PRED2",sampled!G141),"FILLER",manual!A141),"VERBCONJ",manual!D141)</f>
        <v>Because Becky is retired</v>
      </c>
      <c r="F141" s="7" t="str">
        <f>SUBSTITUTE(SUBSTITUTE(SUBSTITUTE(SUBSTITUTE(SUBSTITUTE(manual!J141,"NAME1",sampled!A141),"PRED1",sampled!C141),"NAME2",sampled!E141),"PRED2",sampled!G141),"FILLER",manual!A141)</f>
        <v>Because Becky owns a salamander</v>
      </c>
    </row>
    <row r="142">
      <c r="A142" s="1">
        <v>141.0</v>
      </c>
      <c r="B142" s="4" t="str">
        <f>CONCATENATE(inferred!B142,inferred!C142,inferred!D142)</f>
        <v>Marisa owns a salamander. Danny is a retiree. Danny and Marisa are cousins. Marisa apologized to Danny the other day because she brought the salamander over and accidentally set it loose.</v>
      </c>
      <c r="C142" s="5" t="s">
        <v>6</v>
      </c>
      <c r="D142" s="6" t="str">
        <f>SUBSTITUTE(SUBSTITUTE(SUBSTITUTE(SUBSTITUTE(SUBSTITUTE(SUBSTITUTE(manual!H142,"NAME1",sampled!A142),"PRED1",sampled!C142),"NAME2",sampled!E142),"PRED2",sampled!G142),"FILLER",manual!A142),"VERBCONJ",manual!D142)</f>
        <v>Who owns a salamander?</v>
      </c>
      <c r="E142" s="7" t="str">
        <f>SUBSTITUTE(SUBSTITUTE(SUBSTITUTE(SUBSTITUTE(SUBSTITUTE(SUBSTITUTE(manual!I142,"NAME1",sampled!A142),"PRED1",sampled!C142),"NAME2",sampled!E142),"PRED2",sampled!G142),"FILLER",manual!A142),"VERBCONJ",manual!D142)</f>
        <v>Marisa</v>
      </c>
      <c r="F142" s="7" t="str">
        <f>SUBSTITUTE(SUBSTITUTE(SUBSTITUTE(SUBSTITUTE(SUBSTITUTE(manual!J142,"NAME1",sampled!A142),"PRED1",sampled!C142),"NAME2",sampled!E142),"PRED2",sampled!G142),"FILLER",manual!A142)</f>
        <v>Danny</v>
      </c>
    </row>
    <row r="143">
      <c r="A143" s="1">
        <v>142.0</v>
      </c>
      <c r="B143" s="4" t="str">
        <f>CONCATENATE(inferred!B143,inferred!C143,inferred!D143)</f>
        <v>Dean likes to read. Claudia owns a pub. Claudia and Dean are distantly related. Claudia apologized to Dean yesterday because she had casually insulted one of his favorite books.</v>
      </c>
      <c r="C143" s="5" t="s">
        <v>7</v>
      </c>
      <c r="D143" s="6" t="str">
        <f>SUBSTITUTE(SUBSTITUTE(SUBSTITUTE(SUBSTITUTE(SUBSTITUTE(SUBSTITUTE(manual!H143,"NAME1",sampled!A143),"PRED1",sampled!C143),"NAME2",sampled!E143),"PRED2",sampled!G143),"FILLER",manual!A143),"VERBCONJ",manual!D143)</f>
        <v>Who likes to read?</v>
      </c>
      <c r="E143" s="7" t="str">
        <f>SUBSTITUTE(SUBSTITUTE(SUBSTITUTE(SUBSTITUTE(SUBSTITUTE(SUBSTITUTE(manual!I143,"NAME1",sampled!A143),"PRED1",sampled!C143),"NAME2",sampled!E143),"PRED2",sampled!G143),"FILLER",manual!A143),"VERBCONJ",manual!D143)</f>
        <v>Dean</v>
      </c>
      <c r="F143" s="7" t="str">
        <f>SUBSTITUTE(SUBSTITUTE(SUBSTITUTE(SUBSTITUTE(SUBSTITUTE(manual!J143,"NAME1",sampled!A143),"PRED1",sampled!C143),"NAME2",sampled!E143),"PRED2",sampled!G143),"FILLER",manual!A143)</f>
        <v>Claudia</v>
      </c>
    </row>
    <row r="144">
      <c r="A144" s="1">
        <v>143.0</v>
      </c>
      <c r="B144" s="4" t="str">
        <f>CONCATENATE(inferred!B144,inferred!C144,inferred!D144)</f>
        <v>Martha likes to sail. John likes to crochet. John and Martha are coworkers. John apologized to Martha last week because he had hopelessly mangled the hat he promised her and needed to start over.</v>
      </c>
      <c r="C144" s="5" t="s">
        <v>8</v>
      </c>
      <c r="D144" s="6" t="str">
        <f>SUBSTITUTE(SUBSTITUTE(SUBSTITUTE(SUBSTITUTE(SUBSTITUTE(SUBSTITUTE(manual!H144,"NAME1",sampled!A144),"PRED1",sampled!C144),"NAME2",sampled!E144),"PRED2",sampled!G144),"FILLER",manual!A144),"VERBCONJ",manual!D144)</f>
        <v>John ____________.</v>
      </c>
      <c r="E144" s="7" t="str">
        <f>SUBSTITUTE(SUBSTITUTE(SUBSTITUTE(SUBSTITUTE(SUBSTITUTE(SUBSTITUTE(manual!I144,"NAME1",sampled!A144),"PRED1",sampled!C144),"NAME2",sampled!E144),"PRED2",sampled!G144),"FILLER",manual!A144),"VERBCONJ",manual!D144)</f>
        <v>likes to crochet</v>
      </c>
      <c r="F144" s="7" t="str">
        <f>SUBSTITUTE(SUBSTITUTE(SUBSTITUTE(SUBSTITUTE(SUBSTITUTE(manual!J144,"NAME1",sampled!A144),"PRED1",sampled!C144),"NAME2",sampled!E144),"PRED2",sampled!G144),"FILLER",manual!A144)</f>
        <v>likes to sail</v>
      </c>
    </row>
    <row r="145">
      <c r="A145" s="1">
        <v>144.0</v>
      </c>
      <c r="B145" s="4" t="str">
        <f>CONCATENATE(inferred!B145,inferred!C145,inferred!D145)</f>
        <v>Chase owns a bagpipe. Lindsay likes to sail. Chase and Lindsay are roommates. Chase apologized to Lindsay this afternoon because he didn't realize he was practicing his bagpipe during her job interview.</v>
      </c>
      <c r="C145" s="5" t="s">
        <v>9</v>
      </c>
      <c r="D145" s="6" t="str">
        <f>SUBSTITUTE(SUBSTITUTE(SUBSTITUTE(SUBSTITUTE(SUBSTITUTE(SUBSTITUTE(manual!H145,"NAME1",sampled!A145),"PRED1",sampled!C145),"NAME2",sampled!E145),"PRED2",sampled!G145),"FILLER",manual!A145),"VERBCONJ",manual!D145)</f>
        <v>Lindsay ____________.</v>
      </c>
      <c r="E145" s="7" t="str">
        <f>SUBSTITUTE(SUBSTITUTE(SUBSTITUTE(SUBSTITUTE(SUBSTITUTE(SUBSTITUTE(manual!I145,"NAME1",sampled!A145),"PRED1",sampled!C145),"NAME2",sampled!E145),"PRED2",sampled!G145),"FILLER",manual!A145),"VERBCONJ",manual!D145)</f>
        <v>likes to sail</v>
      </c>
      <c r="F145" s="7" t="str">
        <f>SUBSTITUTE(SUBSTITUTE(SUBSTITUTE(SUBSTITUTE(SUBSTITUTE(manual!J145,"NAME1",sampled!A145),"PRED1",sampled!C145),"NAME2",sampled!E145),"PRED2",sampled!G145),"FILLER",manual!A145)</f>
        <v>owns a bagpipe</v>
      </c>
    </row>
    <row r="146">
      <c r="A146" s="1">
        <v>145.0</v>
      </c>
      <c r="B146" s="4" t="str">
        <f>CONCATENATE(inferred!B146,inferred!C146,inferred!D146)</f>
        <v>Tiffany is an ophthalmologist. Brendan is an actor. Brendan and Tiffany are close friends. Brendan apologized to Tiffany last month because he wasn't able to secure the tickets he had promised to the sold-out Broadway production.</v>
      </c>
      <c r="C146" s="5" t="s">
        <v>6</v>
      </c>
      <c r="D146" s="6" t="str">
        <f>SUBSTITUTE(SUBSTITUTE(SUBSTITUTE(SUBSTITUTE(SUBSTITUTE(SUBSTITUTE(manual!H146,"NAME1",sampled!A146),"PRED1",sampled!C146),"NAME2",sampled!E146),"PRED2",sampled!G146),"FILLER",manual!A146),"VERBCONJ",manual!D146)</f>
        <v>Brendan and Tiffany ____________.</v>
      </c>
      <c r="E146" s="7" t="str">
        <f>SUBSTITUTE(SUBSTITUTE(SUBSTITUTE(SUBSTITUTE(SUBSTITUTE(SUBSTITUTE(manual!I146,"NAME1",sampled!A146),"PRED1",sampled!C146),"NAME2",sampled!E146),"PRED2",sampled!G146),"FILLER",manual!A146),"VERBCONJ",manual!D146)</f>
        <v>are close friends</v>
      </c>
      <c r="F146" s="7" t="str">
        <f>SUBSTITUTE(SUBSTITUTE(SUBSTITUTE(SUBSTITUTE(SUBSTITUTE(manual!J146,"NAME1",sampled!A146),"PRED1",sampled!C146),"NAME2",sampled!E146),"PRED2",sampled!G146),"FILLER",manual!A146)</f>
        <v>are acquaintances</v>
      </c>
    </row>
    <row r="147">
      <c r="A147" s="1">
        <v>146.0</v>
      </c>
      <c r="B147" s="4" t="str">
        <f>CONCATENATE(inferred!B147,inferred!C147,inferred!D147)</f>
        <v>Daniel is a paralegal. Melanie is an actor. Daniel and Melanie are neighbors. Melanie apologized to Daniel this evening because she bumped into him in the hallway, knocking his briefcase open.</v>
      </c>
      <c r="C147" s="5" t="s">
        <v>7</v>
      </c>
      <c r="D147" s="6" t="str">
        <f>SUBSTITUTE(SUBSTITUTE(SUBSTITUTE(SUBSTITUTE(SUBSTITUTE(SUBSTITUTE(manual!H147,"NAME1",sampled!A147),"PRED1",sampled!C147),"NAME2",sampled!E147),"PRED2",sampled!G147),"FILLER",manual!A147),"VERBCONJ",manual!D147)</f>
        <v>TRUE or FALSE: It's Melanie who apologized to Daniel.</v>
      </c>
      <c r="E147" s="7" t="str">
        <f>SUBSTITUTE(SUBSTITUTE(SUBSTITUTE(SUBSTITUTE(SUBSTITUTE(SUBSTITUTE(manual!I147,"NAME1",sampled!A147),"PRED1",sampled!C147),"NAME2",sampled!E147),"PRED2",sampled!G147),"FILLER",manual!A147),"VERBCONJ",manual!D147)</f>
        <v>TRUE</v>
      </c>
      <c r="F147" s="7" t="str">
        <f>SUBSTITUTE(SUBSTITUTE(SUBSTITUTE(SUBSTITUTE(SUBSTITUTE(manual!J147,"NAME1",sampled!A147),"PRED1",sampled!C147),"NAME2",sampled!E147),"PRED2",sampled!G147),"FILLER",manual!A147)</f>
        <v>FALSE</v>
      </c>
    </row>
    <row r="148">
      <c r="A148" s="1">
        <v>147.0</v>
      </c>
      <c r="B148" s="4" t="str">
        <f>CONCATENATE(inferred!B148,inferred!C148,inferred!D148)</f>
        <v>Madeline likes to paint. Oliver is a paralegal. Madeline and Oliver are engaged. Oliver apologized to Madeline at lunch because he had been too critical earlier of one of her paintings.</v>
      </c>
      <c r="C148" s="5" t="s">
        <v>8</v>
      </c>
      <c r="D148" s="6" t="str">
        <f>SUBSTITUTE(SUBSTITUTE(SUBSTITUTE(SUBSTITUTE(SUBSTITUTE(SUBSTITUTE(manual!H148,"NAME1",sampled!A148),"PRED1",sampled!C148),"NAME2",sampled!E148),"PRED2",sampled!G148),"FILLER",manual!A148),"VERBCONJ",manual!D148)</f>
        <v>What had Oliver criticized?</v>
      </c>
      <c r="E148" s="7" t="str">
        <f>SUBSTITUTE(SUBSTITUTE(SUBSTITUTE(SUBSTITUTE(SUBSTITUTE(SUBSTITUTE(manual!I148,"NAME1",sampled!A148),"PRED1",sampled!C148),"NAME2",sampled!E148),"PRED2",sampled!G148),"FILLER",manual!A148),"VERBCONJ",manual!D148)</f>
        <v>Madeline's painting</v>
      </c>
      <c r="F148" s="7" t="str">
        <f>SUBSTITUTE(SUBSTITUTE(SUBSTITUTE(SUBSTITUTE(SUBSTITUTE(manual!J148,"NAME1",sampled!A148),"PRED1",sampled!C148),"NAME2",sampled!E148),"PRED2",sampled!G148),"FILLER",manual!A148)</f>
        <v>Madeline's paralegal work</v>
      </c>
    </row>
    <row r="149">
      <c r="A149" s="1">
        <v>148.0</v>
      </c>
      <c r="B149" s="4" t="str">
        <f>CONCATENATE(inferred!B149,inferred!C149,inferred!D149)</f>
        <v>Trenton likes to flirt. Rachel owns a bagpipe. Rachel and Trenton are siblings. Rachel apologized to Trenton today because she had brought up an embarrassing childhood incident in front of someone he liked.</v>
      </c>
      <c r="C149" s="5" t="s">
        <v>9</v>
      </c>
      <c r="D149" s="6" t="str">
        <f>SUBSTITUTE(SUBSTITUTE(SUBSTITUTE(SUBSTITUTE(SUBSTITUTE(SUBSTITUTE(manual!H149,"NAME1",sampled!A149),"PRED1",sampled!C149),"NAME2",sampled!E149),"PRED2",sampled!G149),"FILLER",manual!A149),"VERBCONJ",manual!D149)</f>
        <v>Who owns a bagpipe?</v>
      </c>
      <c r="E149" s="7" t="str">
        <f>SUBSTITUTE(SUBSTITUTE(SUBSTITUTE(SUBSTITUTE(SUBSTITUTE(SUBSTITUTE(manual!I149,"NAME1",sampled!A149),"PRED1",sampled!C149),"NAME2",sampled!E149),"PRED2",sampled!G149),"FILLER",manual!A149),"VERBCONJ",manual!D149)</f>
        <v>Rachel</v>
      </c>
      <c r="F149" s="7" t="str">
        <f>SUBSTITUTE(SUBSTITUTE(SUBSTITUTE(SUBSTITUTE(SUBSTITUTE(manual!J149,"NAME1",sampled!A149),"PRED1",sampled!C149),"NAME2",sampled!E149),"PRED2",sampled!G149),"FILLER",manual!A149)</f>
        <v>Trenton</v>
      </c>
    </row>
    <row r="150">
      <c r="A150" s="1">
        <v>149.0</v>
      </c>
      <c r="B150" s="4" t="str">
        <f>CONCATENATE(inferred!B150,inferred!C150,inferred!D150)</f>
        <v>Allen owns a treadmill. Victoria likes to crochet. Allen and Victoria are dating. Allen apologized to Victoria recently because she had had a crochet project laid out on the treadmill when he turned it on this morning.</v>
      </c>
      <c r="C150" s="5" t="s">
        <v>6</v>
      </c>
      <c r="D150" s="6" t="str">
        <f>SUBSTITUTE(SUBSTITUTE(SUBSTITUTE(SUBSTITUTE(SUBSTITUTE(SUBSTITUTE(manual!H150,"NAME1",sampled!A150),"PRED1",sampled!C150),"NAME2",sampled!E150),"PRED2",sampled!G150),"FILLER",manual!A150),"VERBCONJ",manual!D150)</f>
        <v>Who likes to crochet?</v>
      </c>
      <c r="E150" s="7" t="str">
        <f>SUBSTITUTE(SUBSTITUTE(SUBSTITUTE(SUBSTITUTE(SUBSTITUTE(SUBSTITUTE(manual!I150,"NAME1",sampled!A150),"PRED1",sampled!C150),"NAME2",sampled!E150),"PRED2",sampled!G150),"FILLER",manual!A150),"VERBCONJ",manual!D150)</f>
        <v>Victoria</v>
      </c>
      <c r="F150" s="7" t="str">
        <f>SUBSTITUTE(SUBSTITUTE(SUBSTITUTE(SUBSTITUTE(SUBSTITUTE(manual!J150,"NAME1",sampled!A150),"PRED1",sampled!C150),"NAME2",sampled!E150),"PRED2",sampled!G150),"FILLER",manual!A150)</f>
        <v>Allen</v>
      </c>
    </row>
    <row r="151">
      <c r="A151" s="1">
        <v>150.0</v>
      </c>
      <c r="B151" s="4" t="str">
        <f>CONCATENATE(inferred!B151,inferred!C151,inferred!D151)</f>
        <v>Heather is a bellhop. Devon is a retiree. Heather and Devon are strangers. Heather apologized to Devon this morning because he was clearly crushed after she had yelled at him for jaywalking in front of her on her way to the hotel.</v>
      </c>
      <c r="C151" s="5" t="s">
        <v>7</v>
      </c>
      <c r="D151" s="6" t="str">
        <f>SUBSTITUTE(SUBSTITUTE(SUBSTITUTE(SUBSTITUTE(SUBSTITUTE(SUBSTITUTE(manual!H151,"NAME1",sampled!A151),"PRED1",sampled!C151),"NAME2",sampled!E151),"PRED2",sampled!G151),"FILLER",manual!A151),"VERBCONJ",manual!D151)</f>
        <v>Heather ____________.</v>
      </c>
      <c r="E151" s="7" t="str">
        <f>SUBSTITUTE(SUBSTITUTE(SUBSTITUTE(SUBSTITUTE(SUBSTITUTE(SUBSTITUTE(manual!I151,"NAME1",sampled!A151),"PRED1",sampled!C151),"NAME2",sampled!E151),"PRED2",sampled!G151),"FILLER",manual!A151),"VERBCONJ",manual!D151)</f>
        <v>is a bellhop</v>
      </c>
      <c r="F151" s="7" t="str">
        <f>SUBSTITUTE(SUBSTITUTE(SUBSTITUTE(SUBSTITUTE(SUBSTITUTE(manual!J151,"NAME1",sampled!A151),"PRED1",sampled!C151),"NAME2",sampled!E151),"PRED2",sampled!G151),"FILLER",manual!A151)</f>
        <v>is a retiree</v>
      </c>
    </row>
    <row r="152">
      <c r="A152" s="4"/>
      <c r="B152" s="4"/>
      <c r="C152" s="4"/>
      <c r="D152" s="4"/>
    </row>
    <row r="153">
      <c r="A153" s="4"/>
      <c r="B153" s="4"/>
      <c r="C153" s="4"/>
      <c r="D153" s="4"/>
    </row>
    <row r="154">
      <c r="C154" s="4"/>
      <c r="D154" s="4"/>
    </row>
    <row r="155">
      <c r="C155" s="4"/>
      <c r="D155" s="4"/>
    </row>
    <row r="156">
      <c r="C156" s="4"/>
      <c r="D156" s="4"/>
    </row>
    <row r="157">
      <c r="C157" s="4"/>
      <c r="D157" s="4"/>
    </row>
    <row r="158">
      <c r="C158" s="4"/>
      <c r="D158" s="4"/>
    </row>
    <row r="159">
      <c r="C159" s="4"/>
      <c r="D159" s="4"/>
    </row>
    <row r="160">
      <c r="C160" s="4"/>
      <c r="D160" s="4"/>
    </row>
    <row r="161">
      <c r="C161" s="4"/>
      <c r="D161" s="4"/>
    </row>
    <row r="162">
      <c r="C162" s="4"/>
      <c r="D162" s="4"/>
    </row>
    <row r="163">
      <c r="C163" s="4"/>
      <c r="D163" s="4"/>
    </row>
    <row r="164">
      <c r="C164" s="4"/>
      <c r="D164" s="4"/>
    </row>
    <row r="165">
      <c r="C165" s="4"/>
      <c r="D165" s="4"/>
    </row>
    <row r="166">
      <c r="C166" s="4"/>
      <c r="D166" s="4"/>
    </row>
    <row r="167">
      <c r="C167" s="4"/>
      <c r="D167" s="4"/>
    </row>
    <row r="168">
      <c r="C168" s="4"/>
      <c r="D168" s="4"/>
    </row>
    <row r="169">
      <c r="C169" s="4"/>
      <c r="D169" s="4"/>
    </row>
    <row r="170">
      <c r="C170" s="4"/>
      <c r="D170" s="4"/>
    </row>
    <row r="171">
      <c r="C171" s="4"/>
      <c r="D171" s="4"/>
    </row>
    <row r="172">
      <c r="C172" s="4"/>
      <c r="D172" s="4"/>
    </row>
    <row r="173">
      <c r="C173" s="4"/>
      <c r="D173" s="4"/>
    </row>
    <row r="174">
      <c r="C174" s="4"/>
      <c r="D174" s="4"/>
    </row>
    <row r="175">
      <c r="C175" s="4"/>
      <c r="D175" s="4"/>
    </row>
    <row r="176">
      <c r="C176" s="4"/>
      <c r="D176" s="4"/>
    </row>
    <row r="177">
      <c r="C177" s="4"/>
      <c r="D177" s="4"/>
    </row>
    <row r="178">
      <c r="C178" s="4"/>
      <c r="D178" s="4"/>
    </row>
    <row r="179">
      <c r="C179" s="4"/>
      <c r="D179" s="4"/>
    </row>
    <row r="180">
      <c r="C180" s="4"/>
      <c r="D180" s="4"/>
    </row>
    <row r="181">
      <c r="C181" s="4"/>
      <c r="D181" s="4"/>
    </row>
    <row r="182">
      <c r="C182" s="4"/>
      <c r="D182" s="4"/>
    </row>
    <row r="183">
      <c r="C183" s="4"/>
      <c r="D183" s="4"/>
    </row>
    <row r="184">
      <c r="C184" s="4"/>
      <c r="D184" s="4"/>
    </row>
    <row r="185">
      <c r="C185" s="4"/>
      <c r="D185" s="4"/>
    </row>
    <row r="186">
      <c r="C186" s="4"/>
      <c r="D186" s="4"/>
    </row>
    <row r="187">
      <c r="C187" s="4"/>
      <c r="D187" s="4"/>
    </row>
    <row r="188">
      <c r="C188" s="4"/>
      <c r="D188" s="4"/>
    </row>
    <row r="189">
      <c r="C189" s="4"/>
      <c r="D189" s="4"/>
    </row>
    <row r="190">
      <c r="C190" s="4"/>
      <c r="D190" s="4"/>
    </row>
    <row r="191">
      <c r="C191" s="4"/>
      <c r="D191" s="4"/>
    </row>
    <row r="192">
      <c r="C192" s="4"/>
      <c r="D192" s="4"/>
    </row>
    <row r="193">
      <c r="C193" s="4"/>
      <c r="D193" s="4"/>
    </row>
    <row r="194">
      <c r="C194" s="4"/>
      <c r="D194" s="4"/>
    </row>
    <row r="195">
      <c r="C195" s="4"/>
      <c r="D195" s="4"/>
    </row>
    <row r="196">
      <c r="C196" s="4"/>
      <c r="D196" s="4"/>
    </row>
    <row r="197">
      <c r="C197" s="4"/>
      <c r="D197" s="4"/>
    </row>
    <row r="198">
      <c r="C198" s="4"/>
      <c r="D198" s="4"/>
    </row>
    <row r="199">
      <c r="C199" s="4"/>
      <c r="D199" s="4"/>
    </row>
    <row r="200">
      <c r="C200" s="4"/>
      <c r="D200" s="4"/>
    </row>
    <row r="201">
      <c r="C201" s="4"/>
      <c r="D201" s="4"/>
    </row>
    <row r="202">
      <c r="C202" s="4"/>
      <c r="D202" s="4"/>
    </row>
    <row r="203">
      <c r="C203" s="4"/>
      <c r="D203" s="4"/>
    </row>
    <row r="204">
      <c r="C204" s="4"/>
      <c r="D204" s="4"/>
    </row>
    <row r="205">
      <c r="C205" s="4"/>
      <c r="D205" s="4"/>
    </row>
    <row r="206">
      <c r="C206" s="4"/>
      <c r="D206" s="4"/>
    </row>
    <row r="207">
      <c r="C207" s="4"/>
      <c r="D207" s="4"/>
    </row>
    <row r="208">
      <c r="C208" s="4"/>
      <c r="D208" s="4"/>
    </row>
    <row r="209">
      <c r="C209" s="4"/>
      <c r="D209" s="4"/>
    </row>
    <row r="210">
      <c r="C210" s="4"/>
      <c r="D210" s="4"/>
    </row>
    <row r="211">
      <c r="C211" s="4"/>
      <c r="D211" s="4"/>
    </row>
    <row r="212">
      <c r="C212" s="4"/>
      <c r="D212" s="4"/>
    </row>
    <row r="213">
      <c r="C213" s="4"/>
      <c r="D213" s="4"/>
    </row>
    <row r="214">
      <c r="C214" s="4"/>
      <c r="D214" s="4"/>
    </row>
    <row r="215">
      <c r="C215" s="4"/>
      <c r="D215" s="4"/>
    </row>
    <row r="216">
      <c r="C216" s="4"/>
      <c r="D216" s="4"/>
    </row>
    <row r="217">
      <c r="C217" s="4"/>
      <c r="D217" s="4"/>
    </row>
    <row r="218">
      <c r="C218" s="4"/>
      <c r="D218" s="4"/>
    </row>
    <row r="219">
      <c r="C219" s="4"/>
      <c r="D219" s="4"/>
    </row>
    <row r="220">
      <c r="C220" s="4"/>
      <c r="D220" s="4"/>
    </row>
    <row r="221">
      <c r="C221" s="4"/>
      <c r="D221" s="4"/>
    </row>
    <row r="222">
      <c r="C222" s="4"/>
      <c r="D222" s="4"/>
    </row>
    <row r="223">
      <c r="C223" s="4"/>
      <c r="D223" s="4"/>
    </row>
    <row r="224">
      <c r="C224" s="4"/>
      <c r="D224" s="4"/>
    </row>
    <row r="225">
      <c r="C225" s="4"/>
      <c r="D225" s="4"/>
    </row>
    <row r="226">
      <c r="C226" s="4"/>
      <c r="D226" s="4"/>
    </row>
    <row r="227">
      <c r="C227" s="4"/>
      <c r="D227" s="4"/>
    </row>
    <row r="228">
      <c r="C228" s="4"/>
      <c r="D228" s="4"/>
    </row>
    <row r="229">
      <c r="C229" s="4"/>
      <c r="D229" s="4"/>
    </row>
    <row r="230">
      <c r="C230" s="4"/>
      <c r="D230" s="4"/>
    </row>
    <row r="231">
      <c r="C231" s="4"/>
      <c r="D231" s="4"/>
    </row>
    <row r="232">
      <c r="C232" s="4"/>
      <c r="D232" s="4"/>
    </row>
    <row r="233">
      <c r="C233" s="4"/>
      <c r="D233" s="4"/>
    </row>
    <row r="234">
      <c r="C234" s="4"/>
      <c r="D234" s="4"/>
    </row>
    <row r="235">
      <c r="C235" s="4"/>
      <c r="D235" s="4"/>
    </row>
    <row r="236">
      <c r="C236" s="4"/>
      <c r="D236" s="4"/>
    </row>
    <row r="237">
      <c r="C237" s="4"/>
      <c r="D237" s="4"/>
    </row>
    <row r="238">
      <c r="C238" s="4"/>
      <c r="D238" s="4"/>
    </row>
    <row r="239">
      <c r="C239" s="4"/>
      <c r="D239" s="4"/>
    </row>
    <row r="240">
      <c r="C240" s="4"/>
      <c r="D240" s="4"/>
    </row>
    <row r="241">
      <c r="C241" s="4"/>
      <c r="D241" s="4"/>
    </row>
    <row r="242">
      <c r="C242" s="4"/>
      <c r="D242" s="4"/>
    </row>
    <row r="243">
      <c r="C243" s="4"/>
      <c r="D243" s="4"/>
    </row>
    <row r="244">
      <c r="C244" s="4"/>
      <c r="D244" s="4"/>
    </row>
    <row r="245">
      <c r="C245" s="4"/>
      <c r="D245" s="4"/>
    </row>
    <row r="246">
      <c r="C246" s="4"/>
      <c r="D246" s="4"/>
    </row>
    <row r="247">
      <c r="C247" s="4"/>
      <c r="D247" s="4"/>
    </row>
    <row r="248">
      <c r="C248" s="4"/>
      <c r="D248" s="4"/>
    </row>
    <row r="249">
      <c r="C249" s="4"/>
      <c r="D249" s="4"/>
    </row>
    <row r="250">
      <c r="C250" s="4"/>
      <c r="D250" s="4"/>
    </row>
    <row r="251">
      <c r="C251" s="4"/>
      <c r="D251" s="4"/>
    </row>
    <row r="252">
      <c r="C252" s="4"/>
      <c r="D252" s="4"/>
    </row>
    <row r="253">
      <c r="C253" s="4"/>
      <c r="D253" s="4"/>
    </row>
    <row r="254">
      <c r="C254" s="4"/>
      <c r="D254" s="4"/>
    </row>
    <row r="255">
      <c r="C255" s="4"/>
      <c r="D255" s="4"/>
    </row>
    <row r="256">
      <c r="C256" s="4"/>
      <c r="D256" s="4"/>
    </row>
    <row r="257">
      <c r="C257" s="4"/>
      <c r="D257" s="4"/>
    </row>
    <row r="258">
      <c r="C258" s="4"/>
      <c r="D258" s="4"/>
    </row>
    <row r="259">
      <c r="C259" s="4"/>
      <c r="D259" s="4"/>
    </row>
    <row r="260">
      <c r="C260" s="4"/>
      <c r="D260" s="4"/>
    </row>
    <row r="261">
      <c r="C261" s="4"/>
      <c r="D261" s="4"/>
    </row>
    <row r="262">
      <c r="C262" s="4"/>
      <c r="D262" s="4"/>
    </row>
    <row r="263">
      <c r="C263" s="4"/>
      <c r="D263" s="4"/>
    </row>
    <row r="264">
      <c r="C264" s="4"/>
      <c r="D264" s="4"/>
    </row>
    <row r="265">
      <c r="C265" s="4"/>
      <c r="D265" s="4"/>
    </row>
    <row r="266">
      <c r="C266" s="4"/>
      <c r="D266" s="4"/>
    </row>
    <row r="267">
      <c r="C267" s="4"/>
      <c r="D267" s="4"/>
    </row>
    <row r="268">
      <c r="C268" s="4"/>
      <c r="D268" s="4"/>
    </row>
    <row r="269">
      <c r="C269" s="4"/>
      <c r="D269" s="4"/>
    </row>
    <row r="270">
      <c r="C270" s="4"/>
      <c r="D270" s="4"/>
    </row>
    <row r="271">
      <c r="C271" s="4"/>
      <c r="D271" s="4"/>
    </row>
    <row r="272">
      <c r="C272" s="4"/>
      <c r="D272" s="4"/>
    </row>
    <row r="273">
      <c r="C273" s="4"/>
      <c r="D273" s="4"/>
    </row>
    <row r="274">
      <c r="C274" s="4"/>
      <c r="D274" s="4"/>
    </row>
    <row r="275">
      <c r="C275" s="4"/>
      <c r="D275" s="4"/>
    </row>
    <row r="276">
      <c r="C276" s="4"/>
      <c r="D276" s="4"/>
    </row>
    <row r="277">
      <c r="C277" s="4"/>
      <c r="D277" s="4"/>
    </row>
    <row r="278">
      <c r="C278" s="4"/>
      <c r="D278" s="4"/>
    </row>
    <row r="279">
      <c r="C279" s="4"/>
      <c r="D279" s="4"/>
    </row>
    <row r="280">
      <c r="C280" s="4"/>
      <c r="D280" s="4"/>
    </row>
    <row r="281">
      <c r="C281" s="4"/>
      <c r="D281" s="4"/>
    </row>
    <row r="282">
      <c r="C282" s="4"/>
      <c r="D282" s="4"/>
    </row>
    <row r="283">
      <c r="C283" s="4"/>
      <c r="D283" s="4"/>
    </row>
    <row r="284">
      <c r="C284" s="4"/>
      <c r="D284" s="4"/>
    </row>
    <row r="285">
      <c r="C285" s="4"/>
      <c r="D285" s="4"/>
    </row>
    <row r="286">
      <c r="C286" s="4"/>
      <c r="D286" s="4"/>
    </row>
    <row r="287">
      <c r="C287" s="4"/>
      <c r="D287" s="4"/>
    </row>
    <row r="288">
      <c r="C288" s="4"/>
      <c r="D288" s="4"/>
    </row>
    <row r="289">
      <c r="C289" s="4"/>
      <c r="D289" s="4"/>
    </row>
    <row r="290">
      <c r="C290" s="4"/>
      <c r="D290" s="4"/>
    </row>
    <row r="291">
      <c r="C291" s="4"/>
      <c r="D291" s="4"/>
    </row>
    <row r="292">
      <c r="C292" s="4"/>
      <c r="D292" s="4"/>
    </row>
    <row r="293">
      <c r="C293" s="4"/>
      <c r="D293" s="4"/>
    </row>
    <row r="294">
      <c r="C294" s="4"/>
      <c r="D294" s="4"/>
    </row>
    <row r="295">
      <c r="C295" s="4"/>
      <c r="D295" s="4"/>
    </row>
    <row r="296">
      <c r="C296" s="4"/>
      <c r="D296" s="4"/>
    </row>
    <row r="297">
      <c r="C297" s="4"/>
      <c r="D297" s="4"/>
    </row>
    <row r="298">
      <c r="C298" s="4"/>
      <c r="D298" s="4"/>
    </row>
    <row r="299">
      <c r="C299" s="4"/>
      <c r="D299" s="4"/>
    </row>
    <row r="300">
      <c r="C300" s="4"/>
      <c r="D300" s="4"/>
    </row>
    <row r="301">
      <c r="C301" s="4"/>
      <c r="D301" s="4"/>
    </row>
    <row r="302">
      <c r="C302" s="4"/>
      <c r="D302" s="4"/>
    </row>
    <row r="303">
      <c r="C303" s="4"/>
      <c r="D303" s="4"/>
    </row>
    <row r="304">
      <c r="C304" s="4"/>
      <c r="D304" s="4"/>
    </row>
    <row r="305">
      <c r="C305" s="4"/>
      <c r="D305" s="4"/>
    </row>
    <row r="306">
      <c r="C306" s="4"/>
      <c r="D306" s="4"/>
    </row>
    <row r="307">
      <c r="C307" s="4"/>
      <c r="D307" s="4"/>
    </row>
    <row r="308">
      <c r="C308" s="4"/>
      <c r="D308" s="4"/>
    </row>
    <row r="309">
      <c r="C309" s="4"/>
      <c r="D309" s="4"/>
    </row>
    <row r="310">
      <c r="C310" s="4"/>
      <c r="D310" s="4"/>
    </row>
    <row r="311">
      <c r="C311" s="4"/>
      <c r="D311" s="4"/>
    </row>
    <row r="312">
      <c r="C312" s="4"/>
      <c r="D312" s="4"/>
    </row>
    <row r="313">
      <c r="C313" s="4"/>
      <c r="D313" s="4"/>
    </row>
    <row r="314">
      <c r="C314" s="4"/>
      <c r="D314" s="4"/>
    </row>
    <row r="315">
      <c r="C315" s="4"/>
      <c r="D315" s="4"/>
    </row>
    <row r="316">
      <c r="C316" s="4"/>
      <c r="D316" s="4"/>
    </row>
    <row r="317">
      <c r="C317" s="4"/>
      <c r="D317" s="4"/>
    </row>
    <row r="318">
      <c r="C318" s="4"/>
      <c r="D318" s="4"/>
    </row>
    <row r="319">
      <c r="C319" s="4"/>
      <c r="D319" s="4"/>
    </row>
    <row r="320">
      <c r="C320" s="4"/>
      <c r="D320" s="4"/>
    </row>
    <row r="321">
      <c r="C321" s="4"/>
      <c r="D321" s="4"/>
    </row>
    <row r="322">
      <c r="C322" s="4"/>
      <c r="D322" s="4"/>
    </row>
    <row r="323">
      <c r="C323" s="4"/>
      <c r="D323" s="4"/>
    </row>
    <row r="324">
      <c r="C324" s="4"/>
      <c r="D324" s="4"/>
    </row>
    <row r="325">
      <c r="C325" s="4"/>
      <c r="D325" s="4"/>
    </row>
    <row r="326">
      <c r="C326" s="4"/>
      <c r="D326" s="4"/>
    </row>
    <row r="327">
      <c r="C327" s="4"/>
      <c r="D327" s="4"/>
    </row>
    <row r="328">
      <c r="C328" s="4"/>
      <c r="D328" s="4"/>
    </row>
    <row r="329">
      <c r="C329" s="4"/>
      <c r="D329" s="4"/>
    </row>
    <row r="330">
      <c r="C330" s="4"/>
      <c r="D330" s="4"/>
    </row>
    <row r="331">
      <c r="C331" s="4"/>
      <c r="D331" s="4"/>
    </row>
    <row r="332">
      <c r="C332" s="4"/>
      <c r="D332" s="4"/>
    </row>
    <row r="333">
      <c r="C333" s="4"/>
      <c r="D333" s="4"/>
    </row>
    <row r="334">
      <c r="C334" s="4"/>
      <c r="D334" s="4"/>
    </row>
    <row r="335">
      <c r="C335" s="4"/>
      <c r="D335" s="4"/>
    </row>
    <row r="336">
      <c r="C336" s="4"/>
      <c r="D336" s="4"/>
    </row>
    <row r="337">
      <c r="C337" s="4"/>
      <c r="D337" s="4"/>
    </row>
    <row r="338">
      <c r="C338" s="4"/>
      <c r="D338" s="4"/>
    </row>
    <row r="339">
      <c r="C339" s="4"/>
      <c r="D339" s="4"/>
    </row>
    <row r="340">
      <c r="C340" s="4"/>
      <c r="D340" s="4"/>
    </row>
    <row r="341">
      <c r="C341" s="4"/>
      <c r="D341" s="4"/>
    </row>
    <row r="342">
      <c r="C342" s="4"/>
      <c r="D342" s="4"/>
    </row>
    <row r="343">
      <c r="C343" s="4"/>
      <c r="D343" s="4"/>
    </row>
    <row r="344">
      <c r="C344" s="4"/>
      <c r="D344" s="4"/>
    </row>
    <row r="345">
      <c r="C345" s="4"/>
      <c r="D345" s="4"/>
    </row>
    <row r="346">
      <c r="C346" s="4"/>
      <c r="D346" s="4"/>
    </row>
    <row r="347">
      <c r="C347" s="4"/>
      <c r="D347" s="4"/>
    </row>
    <row r="348">
      <c r="C348" s="4"/>
      <c r="D348" s="4"/>
    </row>
    <row r="349">
      <c r="C349" s="4"/>
      <c r="D349" s="4"/>
    </row>
    <row r="350">
      <c r="C350" s="4"/>
      <c r="D350" s="4"/>
    </row>
    <row r="351">
      <c r="C351" s="4"/>
      <c r="D351" s="4"/>
    </row>
    <row r="352">
      <c r="C352" s="4"/>
      <c r="D352" s="4"/>
    </row>
    <row r="353">
      <c r="C353" s="4"/>
      <c r="D353" s="4"/>
    </row>
    <row r="354">
      <c r="C354" s="4"/>
      <c r="D354" s="4"/>
    </row>
    <row r="355">
      <c r="C355" s="4"/>
      <c r="D355" s="4"/>
    </row>
    <row r="356">
      <c r="C356" s="4"/>
      <c r="D356" s="4"/>
    </row>
    <row r="357">
      <c r="C357" s="4"/>
      <c r="D357" s="4"/>
    </row>
    <row r="358">
      <c r="C358" s="4"/>
      <c r="D358" s="4"/>
    </row>
    <row r="359">
      <c r="C359" s="4"/>
      <c r="D359" s="4"/>
    </row>
    <row r="360">
      <c r="C360" s="4"/>
      <c r="D360" s="4"/>
    </row>
    <row r="361">
      <c r="C361" s="4"/>
      <c r="D361" s="4"/>
    </row>
    <row r="362">
      <c r="C362" s="4"/>
      <c r="D362" s="4"/>
    </row>
    <row r="363">
      <c r="C363" s="4"/>
      <c r="D363" s="4"/>
    </row>
    <row r="364">
      <c r="C364" s="4"/>
      <c r="D364" s="4"/>
    </row>
    <row r="365">
      <c r="C365" s="4"/>
      <c r="D365" s="4"/>
    </row>
    <row r="366">
      <c r="C366" s="4"/>
      <c r="D366" s="4"/>
    </row>
    <row r="367">
      <c r="C367" s="4"/>
      <c r="D367" s="4"/>
    </row>
    <row r="368">
      <c r="C368" s="4"/>
      <c r="D368" s="4"/>
    </row>
    <row r="369">
      <c r="C369" s="4"/>
      <c r="D369" s="4"/>
    </row>
    <row r="370">
      <c r="C370" s="4"/>
      <c r="D370" s="4"/>
    </row>
    <row r="371">
      <c r="C371" s="4"/>
      <c r="D371" s="4"/>
    </row>
    <row r="372">
      <c r="C372" s="4"/>
      <c r="D372" s="4"/>
    </row>
    <row r="373">
      <c r="C373" s="4"/>
      <c r="D373" s="4"/>
    </row>
    <row r="374">
      <c r="C374" s="4"/>
      <c r="D374" s="4"/>
    </row>
    <row r="375">
      <c r="C375" s="4"/>
      <c r="D375" s="4"/>
    </row>
    <row r="376">
      <c r="C376" s="4"/>
      <c r="D376" s="4"/>
    </row>
    <row r="377">
      <c r="C377" s="4"/>
      <c r="D377" s="4"/>
    </row>
    <row r="378">
      <c r="C378" s="4"/>
      <c r="D378" s="4"/>
    </row>
    <row r="379">
      <c r="C379" s="4"/>
      <c r="D379" s="4"/>
    </row>
    <row r="380">
      <c r="C380" s="4"/>
      <c r="D380" s="4"/>
    </row>
    <row r="381">
      <c r="C381" s="4"/>
      <c r="D381" s="4"/>
    </row>
    <row r="382">
      <c r="C382" s="4"/>
      <c r="D382" s="4"/>
    </row>
    <row r="383">
      <c r="C383" s="4"/>
      <c r="D383" s="4"/>
    </row>
    <row r="384">
      <c r="C384" s="4"/>
      <c r="D384" s="4"/>
    </row>
    <row r="385">
      <c r="C385" s="4"/>
      <c r="D385" s="4"/>
    </row>
    <row r="386">
      <c r="C386" s="4"/>
      <c r="D386" s="4"/>
    </row>
    <row r="387">
      <c r="C387" s="4"/>
      <c r="D387" s="4"/>
    </row>
    <row r="388">
      <c r="C388" s="4"/>
      <c r="D388" s="4"/>
    </row>
    <row r="389">
      <c r="C389" s="4"/>
      <c r="D389" s="4"/>
    </row>
    <row r="390">
      <c r="C390" s="4"/>
      <c r="D390" s="4"/>
    </row>
    <row r="391">
      <c r="C391" s="4"/>
      <c r="D391" s="4"/>
    </row>
    <row r="392">
      <c r="C392" s="4"/>
      <c r="D392" s="4"/>
    </row>
    <row r="393">
      <c r="C393" s="4"/>
      <c r="D393" s="4"/>
    </row>
    <row r="394">
      <c r="C394" s="4"/>
      <c r="D394" s="4"/>
    </row>
    <row r="395">
      <c r="C395" s="4"/>
      <c r="D395" s="4"/>
    </row>
    <row r="396">
      <c r="C396" s="4"/>
      <c r="D396" s="4"/>
    </row>
    <row r="397">
      <c r="C397" s="4"/>
      <c r="D397" s="4"/>
    </row>
    <row r="398">
      <c r="C398" s="4"/>
      <c r="D398" s="4"/>
    </row>
    <row r="399">
      <c r="C399" s="4"/>
      <c r="D399" s="4"/>
    </row>
    <row r="400">
      <c r="C400" s="4"/>
      <c r="D400" s="4"/>
    </row>
    <row r="401">
      <c r="C401" s="4"/>
      <c r="D401" s="4"/>
    </row>
    <row r="402">
      <c r="C402" s="4"/>
      <c r="D402" s="4"/>
    </row>
    <row r="403">
      <c r="C403" s="4"/>
      <c r="D403" s="4"/>
    </row>
    <row r="404">
      <c r="C404" s="4"/>
      <c r="D404" s="4"/>
    </row>
    <row r="405">
      <c r="C405" s="4"/>
      <c r="D405" s="4"/>
    </row>
    <row r="406">
      <c r="C406" s="4"/>
      <c r="D406" s="4"/>
    </row>
    <row r="407">
      <c r="C407" s="4"/>
      <c r="D407" s="4"/>
    </row>
    <row r="408">
      <c r="C408" s="4"/>
      <c r="D408" s="4"/>
    </row>
    <row r="409">
      <c r="C409" s="4"/>
      <c r="D409" s="4"/>
    </row>
    <row r="410">
      <c r="C410" s="4"/>
      <c r="D410" s="4"/>
    </row>
    <row r="411">
      <c r="C411" s="4"/>
      <c r="D411" s="4"/>
    </row>
    <row r="412">
      <c r="C412" s="4"/>
      <c r="D412" s="4"/>
    </row>
    <row r="413">
      <c r="C413" s="4"/>
      <c r="D413" s="4"/>
    </row>
    <row r="414">
      <c r="C414" s="4"/>
      <c r="D414" s="4"/>
    </row>
    <row r="415">
      <c r="C415" s="4"/>
      <c r="D415" s="4"/>
    </row>
    <row r="416">
      <c r="C416" s="4"/>
      <c r="D416" s="4"/>
    </row>
    <row r="417">
      <c r="C417" s="4"/>
      <c r="D417" s="4"/>
    </row>
    <row r="418">
      <c r="C418" s="4"/>
      <c r="D418" s="4"/>
    </row>
    <row r="419">
      <c r="C419" s="4"/>
      <c r="D419" s="4"/>
    </row>
    <row r="420">
      <c r="C420" s="4"/>
      <c r="D420" s="4"/>
    </row>
    <row r="421">
      <c r="C421" s="4"/>
      <c r="D421" s="4"/>
    </row>
    <row r="422">
      <c r="C422" s="4"/>
      <c r="D422" s="4"/>
    </row>
    <row r="423">
      <c r="C423" s="4"/>
      <c r="D423" s="4"/>
    </row>
    <row r="424">
      <c r="C424" s="4"/>
      <c r="D424" s="4"/>
    </row>
    <row r="425">
      <c r="C425" s="4"/>
      <c r="D425" s="4"/>
    </row>
    <row r="426">
      <c r="C426" s="4"/>
      <c r="D426" s="4"/>
    </row>
    <row r="427">
      <c r="C427" s="4"/>
      <c r="D427" s="4"/>
    </row>
    <row r="428">
      <c r="C428" s="4"/>
      <c r="D428" s="4"/>
    </row>
    <row r="429">
      <c r="C429" s="4"/>
      <c r="D429" s="4"/>
    </row>
    <row r="430">
      <c r="C430" s="4"/>
      <c r="D430" s="4"/>
    </row>
    <row r="431">
      <c r="C431" s="4"/>
      <c r="D431" s="4"/>
    </row>
    <row r="432">
      <c r="C432" s="4"/>
      <c r="D432" s="4"/>
    </row>
    <row r="433">
      <c r="C433" s="4"/>
      <c r="D433" s="4"/>
    </row>
    <row r="434">
      <c r="C434" s="4"/>
      <c r="D434" s="4"/>
    </row>
    <row r="435">
      <c r="C435" s="4"/>
      <c r="D435" s="4"/>
    </row>
    <row r="436">
      <c r="C436" s="4"/>
      <c r="D436" s="4"/>
    </row>
    <row r="437">
      <c r="C437" s="4"/>
      <c r="D437" s="4"/>
    </row>
    <row r="438">
      <c r="C438" s="4"/>
      <c r="D438" s="4"/>
    </row>
    <row r="439">
      <c r="C439" s="4"/>
      <c r="D439" s="4"/>
    </row>
    <row r="440">
      <c r="C440" s="4"/>
      <c r="D440" s="4"/>
    </row>
    <row r="441">
      <c r="C441" s="4"/>
      <c r="D441" s="4"/>
    </row>
    <row r="442">
      <c r="C442" s="4"/>
      <c r="D442" s="4"/>
    </row>
    <row r="443">
      <c r="C443" s="4"/>
      <c r="D443" s="4"/>
    </row>
    <row r="444">
      <c r="C444" s="4"/>
      <c r="D444" s="4"/>
    </row>
    <row r="445">
      <c r="C445" s="4"/>
      <c r="D445" s="4"/>
    </row>
    <row r="446">
      <c r="C446" s="4"/>
      <c r="D446" s="4"/>
    </row>
    <row r="447">
      <c r="C447" s="4"/>
      <c r="D447" s="4"/>
    </row>
    <row r="448">
      <c r="C448" s="4"/>
      <c r="D448" s="4"/>
    </row>
    <row r="449">
      <c r="C449" s="4"/>
      <c r="D449" s="4"/>
    </row>
    <row r="450">
      <c r="C450" s="4"/>
      <c r="D450" s="4"/>
    </row>
    <row r="451">
      <c r="C451" s="4"/>
      <c r="D451" s="4"/>
    </row>
    <row r="452">
      <c r="C452" s="4"/>
      <c r="D452" s="4"/>
    </row>
    <row r="453">
      <c r="C453" s="4"/>
      <c r="D453" s="4"/>
    </row>
    <row r="454">
      <c r="C454" s="4"/>
      <c r="D454" s="4"/>
    </row>
    <row r="455">
      <c r="C455" s="4"/>
      <c r="D455" s="4"/>
    </row>
    <row r="456">
      <c r="C456" s="4"/>
      <c r="D456" s="4"/>
    </row>
    <row r="457">
      <c r="C457" s="4"/>
      <c r="D457" s="4"/>
    </row>
    <row r="458">
      <c r="C458" s="4"/>
      <c r="D458" s="4"/>
    </row>
    <row r="459">
      <c r="C459" s="4"/>
      <c r="D459" s="4"/>
    </row>
    <row r="460">
      <c r="C460" s="4"/>
      <c r="D460" s="4"/>
    </row>
    <row r="461">
      <c r="C461" s="4"/>
      <c r="D461" s="4"/>
    </row>
    <row r="462">
      <c r="C462" s="4"/>
      <c r="D462" s="4"/>
    </row>
    <row r="463">
      <c r="C463" s="4"/>
      <c r="D463" s="4"/>
    </row>
    <row r="464">
      <c r="C464" s="4"/>
      <c r="D464" s="4"/>
    </row>
    <row r="465">
      <c r="C465" s="4"/>
      <c r="D465" s="4"/>
    </row>
    <row r="466">
      <c r="C466" s="4"/>
      <c r="D466" s="4"/>
    </row>
    <row r="467">
      <c r="C467" s="4"/>
      <c r="D467" s="4"/>
    </row>
    <row r="468">
      <c r="C468" s="4"/>
      <c r="D468" s="4"/>
    </row>
    <row r="469">
      <c r="C469" s="4"/>
      <c r="D469" s="4"/>
    </row>
    <row r="470">
      <c r="C470" s="4"/>
      <c r="D470" s="4"/>
    </row>
    <row r="471">
      <c r="C471" s="4"/>
      <c r="D471" s="4"/>
    </row>
    <row r="472">
      <c r="C472" s="4"/>
      <c r="D472" s="4"/>
    </row>
    <row r="473">
      <c r="C473" s="4"/>
      <c r="D473" s="4"/>
    </row>
    <row r="474">
      <c r="C474" s="4"/>
      <c r="D474" s="4"/>
    </row>
    <row r="475">
      <c r="C475" s="4"/>
      <c r="D475" s="4"/>
    </row>
    <row r="476">
      <c r="C476" s="4"/>
      <c r="D476" s="4"/>
    </row>
    <row r="477">
      <c r="C477" s="4"/>
      <c r="D477" s="4"/>
    </row>
    <row r="478">
      <c r="C478" s="4"/>
      <c r="D478" s="4"/>
    </row>
    <row r="479">
      <c r="C479" s="4"/>
      <c r="D479" s="4"/>
    </row>
    <row r="480">
      <c r="C480" s="4"/>
      <c r="D480" s="4"/>
    </row>
    <row r="481">
      <c r="C481" s="4"/>
      <c r="D481" s="4"/>
    </row>
    <row r="482">
      <c r="C482" s="4"/>
      <c r="D482" s="4"/>
    </row>
    <row r="483">
      <c r="C483" s="4"/>
      <c r="D483" s="4"/>
    </row>
    <row r="484">
      <c r="C484" s="4"/>
      <c r="D484" s="4"/>
    </row>
    <row r="485">
      <c r="C485" s="4"/>
      <c r="D485" s="4"/>
    </row>
    <row r="486">
      <c r="C486" s="4"/>
      <c r="D486" s="4"/>
    </row>
    <row r="487">
      <c r="C487" s="4"/>
      <c r="D487" s="4"/>
    </row>
    <row r="488">
      <c r="C488" s="4"/>
      <c r="D488" s="4"/>
    </row>
    <row r="489">
      <c r="C489" s="4"/>
      <c r="D489" s="4"/>
    </row>
    <row r="490">
      <c r="C490" s="4"/>
      <c r="D490" s="4"/>
    </row>
    <row r="491">
      <c r="C491" s="4"/>
      <c r="D491" s="4"/>
    </row>
    <row r="492">
      <c r="C492" s="4"/>
      <c r="D492" s="4"/>
    </row>
    <row r="493">
      <c r="C493" s="4"/>
      <c r="D493" s="4"/>
    </row>
    <row r="494">
      <c r="C494" s="4"/>
      <c r="D494" s="4"/>
    </row>
    <row r="495">
      <c r="C495" s="4"/>
      <c r="D495" s="4"/>
    </row>
    <row r="496">
      <c r="C496" s="4"/>
      <c r="D496" s="4"/>
    </row>
    <row r="497">
      <c r="C497" s="4"/>
      <c r="D497" s="4"/>
    </row>
    <row r="498">
      <c r="C498" s="4"/>
      <c r="D498" s="4"/>
    </row>
    <row r="499">
      <c r="C499" s="4"/>
      <c r="D499" s="4"/>
    </row>
    <row r="500">
      <c r="C500" s="4"/>
      <c r="D500" s="4"/>
    </row>
    <row r="501">
      <c r="C501" s="4"/>
      <c r="D501" s="4"/>
    </row>
    <row r="502">
      <c r="C502" s="4"/>
      <c r="D502" s="4"/>
    </row>
    <row r="503">
      <c r="C503" s="4"/>
      <c r="D503" s="4"/>
    </row>
    <row r="504">
      <c r="C504" s="4"/>
      <c r="D504" s="4"/>
    </row>
    <row r="505">
      <c r="C505" s="4"/>
      <c r="D505" s="4"/>
    </row>
    <row r="506">
      <c r="C506" s="4"/>
      <c r="D506" s="4"/>
    </row>
    <row r="507">
      <c r="C507" s="4"/>
      <c r="D507" s="4"/>
    </row>
    <row r="508">
      <c r="C508" s="4"/>
      <c r="D508" s="4"/>
    </row>
    <row r="509">
      <c r="C509" s="4"/>
      <c r="D509" s="4"/>
    </row>
    <row r="510">
      <c r="C510" s="4"/>
      <c r="D510" s="4"/>
    </row>
    <row r="511">
      <c r="C511" s="4"/>
      <c r="D511" s="4"/>
    </row>
    <row r="512">
      <c r="C512" s="4"/>
      <c r="D512" s="4"/>
    </row>
    <row r="513">
      <c r="C513" s="4"/>
      <c r="D513" s="4"/>
    </row>
    <row r="514">
      <c r="C514" s="4"/>
      <c r="D514" s="4"/>
    </row>
    <row r="515">
      <c r="C515" s="4"/>
      <c r="D515" s="4"/>
    </row>
    <row r="516">
      <c r="C516" s="4"/>
      <c r="D516" s="4"/>
    </row>
    <row r="517">
      <c r="C517" s="4"/>
      <c r="D517" s="4"/>
    </row>
    <row r="518">
      <c r="C518" s="4"/>
      <c r="D518" s="4"/>
    </row>
    <row r="519">
      <c r="C519" s="4"/>
      <c r="D519" s="4"/>
    </row>
    <row r="520">
      <c r="C520" s="4"/>
      <c r="D520" s="4"/>
    </row>
    <row r="521">
      <c r="C521" s="4"/>
      <c r="D521" s="4"/>
    </row>
    <row r="522">
      <c r="C522" s="4"/>
      <c r="D522" s="4"/>
    </row>
    <row r="523">
      <c r="C523" s="4"/>
      <c r="D523" s="4"/>
    </row>
    <row r="524">
      <c r="C524" s="4"/>
      <c r="D524" s="4"/>
    </row>
    <row r="525">
      <c r="C525" s="4"/>
      <c r="D525" s="4"/>
    </row>
    <row r="526">
      <c r="C526" s="4"/>
      <c r="D526" s="4"/>
    </row>
    <row r="527">
      <c r="C527" s="4"/>
      <c r="D527" s="4"/>
    </row>
    <row r="528">
      <c r="C528" s="4"/>
      <c r="D528" s="4"/>
    </row>
    <row r="529">
      <c r="C529" s="4"/>
      <c r="D529" s="4"/>
    </row>
    <row r="530">
      <c r="C530" s="4"/>
      <c r="D530" s="4"/>
    </row>
    <row r="531">
      <c r="C531" s="4"/>
      <c r="D531" s="4"/>
    </row>
    <row r="532">
      <c r="C532" s="4"/>
      <c r="D532" s="4"/>
    </row>
    <row r="533">
      <c r="C533" s="4"/>
      <c r="D533" s="4"/>
    </row>
    <row r="534">
      <c r="C534" s="4"/>
      <c r="D534" s="4"/>
    </row>
    <row r="535">
      <c r="C535" s="4"/>
      <c r="D535" s="4"/>
    </row>
    <row r="536">
      <c r="C536" s="4"/>
      <c r="D536" s="4"/>
    </row>
    <row r="537">
      <c r="C537" s="4"/>
      <c r="D537" s="4"/>
    </row>
    <row r="538">
      <c r="C538" s="4"/>
      <c r="D538" s="4"/>
    </row>
    <row r="539">
      <c r="C539" s="4"/>
      <c r="D539" s="4"/>
    </row>
    <row r="540">
      <c r="C540" s="4"/>
      <c r="D540" s="4"/>
    </row>
    <row r="541">
      <c r="C541" s="4"/>
      <c r="D541" s="4"/>
    </row>
    <row r="542">
      <c r="C542" s="4"/>
      <c r="D542" s="4"/>
    </row>
    <row r="543">
      <c r="C543" s="4"/>
      <c r="D543" s="4"/>
    </row>
    <row r="544">
      <c r="C544" s="4"/>
      <c r="D544" s="4"/>
    </row>
    <row r="545">
      <c r="C545" s="4"/>
      <c r="D545" s="4"/>
    </row>
    <row r="546">
      <c r="C546" s="4"/>
      <c r="D546" s="4"/>
    </row>
    <row r="547">
      <c r="C547" s="4"/>
      <c r="D547" s="4"/>
    </row>
    <row r="548">
      <c r="C548" s="4"/>
      <c r="D548" s="4"/>
    </row>
    <row r="549">
      <c r="C549" s="4"/>
      <c r="D549" s="4"/>
    </row>
    <row r="550">
      <c r="C550" s="4"/>
      <c r="D550" s="4"/>
    </row>
    <row r="551">
      <c r="C551" s="4"/>
      <c r="D551" s="4"/>
    </row>
    <row r="552">
      <c r="C552" s="4"/>
      <c r="D552" s="4"/>
    </row>
    <row r="553">
      <c r="C553" s="4"/>
      <c r="D553" s="4"/>
    </row>
    <row r="554">
      <c r="C554" s="4"/>
      <c r="D554" s="4"/>
    </row>
    <row r="555">
      <c r="C555" s="4"/>
      <c r="D555" s="4"/>
    </row>
    <row r="556">
      <c r="C556" s="4"/>
      <c r="D556" s="4"/>
    </row>
    <row r="557">
      <c r="C557" s="4"/>
      <c r="D557" s="4"/>
    </row>
    <row r="558">
      <c r="C558" s="4"/>
      <c r="D558" s="4"/>
    </row>
    <row r="559">
      <c r="C559" s="4"/>
      <c r="D559" s="4"/>
    </row>
    <row r="560">
      <c r="C560" s="4"/>
      <c r="D560" s="4"/>
    </row>
    <row r="561">
      <c r="C561" s="4"/>
      <c r="D561" s="4"/>
    </row>
    <row r="562">
      <c r="C562" s="4"/>
      <c r="D562" s="4"/>
    </row>
    <row r="563">
      <c r="C563" s="4"/>
      <c r="D563" s="4"/>
    </row>
    <row r="564">
      <c r="C564" s="4"/>
      <c r="D564" s="4"/>
    </row>
    <row r="565">
      <c r="C565" s="4"/>
      <c r="D565" s="4"/>
    </row>
    <row r="566">
      <c r="C566" s="4"/>
      <c r="D566" s="4"/>
    </row>
    <row r="567">
      <c r="C567" s="4"/>
      <c r="D567" s="4"/>
    </row>
    <row r="568">
      <c r="C568" s="4"/>
      <c r="D568" s="4"/>
    </row>
    <row r="569">
      <c r="C569" s="4"/>
      <c r="D569" s="4"/>
    </row>
    <row r="570">
      <c r="C570" s="4"/>
      <c r="D570" s="4"/>
    </row>
    <row r="571">
      <c r="C571" s="4"/>
      <c r="D571" s="4"/>
    </row>
    <row r="572">
      <c r="C572" s="4"/>
      <c r="D572" s="4"/>
    </row>
    <row r="573">
      <c r="C573" s="4"/>
      <c r="D573" s="4"/>
    </row>
    <row r="574">
      <c r="C574" s="4"/>
      <c r="D574" s="4"/>
    </row>
    <row r="575">
      <c r="C575" s="4"/>
      <c r="D575" s="4"/>
    </row>
    <row r="576">
      <c r="C576" s="4"/>
      <c r="D576" s="4"/>
    </row>
    <row r="577">
      <c r="C577" s="4"/>
      <c r="D577" s="4"/>
    </row>
    <row r="578">
      <c r="C578" s="4"/>
      <c r="D578" s="4"/>
    </row>
    <row r="579">
      <c r="C579" s="4"/>
      <c r="D579" s="4"/>
    </row>
    <row r="580">
      <c r="C580" s="4"/>
      <c r="D580" s="4"/>
    </row>
    <row r="581">
      <c r="C581" s="4"/>
      <c r="D581" s="4"/>
    </row>
    <row r="582">
      <c r="C582" s="4"/>
      <c r="D582" s="4"/>
    </row>
    <row r="583">
      <c r="C583" s="4"/>
      <c r="D583" s="4"/>
    </row>
    <row r="584">
      <c r="C584" s="4"/>
      <c r="D584" s="4"/>
    </row>
    <row r="585">
      <c r="C585" s="4"/>
      <c r="D585" s="4"/>
    </row>
    <row r="586">
      <c r="C586" s="4"/>
      <c r="D586" s="4"/>
    </row>
    <row r="587">
      <c r="C587" s="4"/>
      <c r="D587" s="4"/>
    </row>
    <row r="588">
      <c r="C588" s="4"/>
      <c r="D588" s="4"/>
    </row>
    <row r="589">
      <c r="C589" s="4"/>
      <c r="D589" s="4"/>
    </row>
    <row r="590">
      <c r="C590" s="4"/>
      <c r="D590" s="4"/>
    </row>
    <row r="591">
      <c r="C591" s="4"/>
      <c r="D591" s="4"/>
    </row>
    <row r="592">
      <c r="C592" s="4"/>
      <c r="D592" s="4"/>
    </row>
    <row r="593">
      <c r="C593" s="4"/>
      <c r="D593" s="4"/>
    </row>
    <row r="594">
      <c r="C594" s="4"/>
      <c r="D594" s="4"/>
    </row>
    <row r="595">
      <c r="C595" s="4"/>
      <c r="D595" s="4"/>
    </row>
    <row r="596">
      <c r="C596" s="4"/>
      <c r="D596" s="4"/>
    </row>
    <row r="597">
      <c r="C597" s="4"/>
      <c r="D597" s="4"/>
    </row>
    <row r="598">
      <c r="C598" s="4"/>
      <c r="D598" s="4"/>
    </row>
    <row r="599">
      <c r="C599" s="4"/>
      <c r="D599" s="4"/>
    </row>
    <row r="600">
      <c r="C600" s="4"/>
      <c r="D600" s="4"/>
    </row>
    <row r="601">
      <c r="C601" s="4"/>
      <c r="D601" s="4"/>
    </row>
    <row r="602">
      <c r="C602" s="4"/>
      <c r="D602" s="4"/>
    </row>
    <row r="603">
      <c r="C603" s="4"/>
      <c r="D603" s="4"/>
    </row>
    <row r="604">
      <c r="C604" s="4"/>
      <c r="D604" s="4"/>
    </row>
    <row r="605">
      <c r="C605" s="4"/>
      <c r="D605" s="4"/>
    </row>
    <row r="606">
      <c r="C606" s="4"/>
      <c r="D606" s="4"/>
    </row>
    <row r="607">
      <c r="C607" s="4"/>
      <c r="D607" s="4"/>
    </row>
    <row r="608">
      <c r="C608" s="4"/>
      <c r="D608" s="4"/>
    </row>
    <row r="609">
      <c r="C609" s="4"/>
      <c r="D609" s="4"/>
    </row>
    <row r="610">
      <c r="C610" s="4"/>
      <c r="D610" s="4"/>
    </row>
    <row r="611">
      <c r="C611" s="4"/>
      <c r="D611" s="4"/>
    </row>
    <row r="612">
      <c r="C612" s="4"/>
      <c r="D612" s="4"/>
    </row>
    <row r="613">
      <c r="C613" s="4"/>
      <c r="D613" s="4"/>
    </row>
    <row r="614">
      <c r="C614" s="4"/>
      <c r="D614" s="4"/>
    </row>
    <row r="615">
      <c r="C615" s="4"/>
      <c r="D615" s="4"/>
    </row>
    <row r="616">
      <c r="C616" s="4"/>
      <c r="D616" s="4"/>
    </row>
    <row r="617">
      <c r="C617" s="4"/>
      <c r="D617" s="4"/>
    </row>
    <row r="618">
      <c r="C618" s="4"/>
      <c r="D618" s="4"/>
    </row>
    <row r="619">
      <c r="C619" s="4"/>
      <c r="D619" s="4"/>
    </row>
    <row r="620">
      <c r="C620" s="4"/>
      <c r="D620" s="4"/>
    </row>
    <row r="621">
      <c r="C621" s="4"/>
      <c r="D621" s="4"/>
    </row>
    <row r="622">
      <c r="C622" s="4"/>
      <c r="D622" s="4"/>
    </row>
    <row r="623">
      <c r="C623" s="4"/>
      <c r="D623" s="4"/>
    </row>
    <row r="624">
      <c r="C624" s="4"/>
      <c r="D624" s="4"/>
    </row>
    <row r="625">
      <c r="C625" s="4"/>
      <c r="D625" s="4"/>
    </row>
    <row r="626">
      <c r="C626" s="4"/>
      <c r="D626" s="4"/>
    </row>
    <row r="627">
      <c r="C627" s="4"/>
      <c r="D627" s="4"/>
    </row>
    <row r="628">
      <c r="C628" s="4"/>
      <c r="D628" s="4"/>
    </row>
    <row r="629">
      <c r="C629" s="4"/>
      <c r="D629" s="4"/>
    </row>
    <row r="630">
      <c r="C630" s="4"/>
      <c r="D630" s="4"/>
    </row>
    <row r="631">
      <c r="C631" s="4"/>
      <c r="D631" s="4"/>
    </row>
    <row r="632">
      <c r="C632" s="4"/>
      <c r="D632" s="4"/>
    </row>
    <row r="633">
      <c r="C633" s="4"/>
      <c r="D633" s="4"/>
    </row>
    <row r="634">
      <c r="C634" s="4"/>
      <c r="D634" s="4"/>
    </row>
    <row r="635">
      <c r="C635" s="4"/>
      <c r="D635" s="4"/>
    </row>
    <row r="636">
      <c r="C636" s="4"/>
      <c r="D636" s="4"/>
    </row>
    <row r="637">
      <c r="C637" s="4"/>
      <c r="D637" s="4"/>
    </row>
    <row r="638">
      <c r="C638" s="4"/>
      <c r="D638" s="4"/>
    </row>
    <row r="639">
      <c r="C639" s="4"/>
      <c r="D639" s="4"/>
    </row>
    <row r="640">
      <c r="C640" s="4"/>
      <c r="D640" s="4"/>
    </row>
    <row r="641">
      <c r="C641" s="4"/>
      <c r="D641" s="4"/>
    </row>
    <row r="642">
      <c r="C642" s="4"/>
      <c r="D642" s="4"/>
    </row>
    <row r="643">
      <c r="C643" s="4"/>
      <c r="D643" s="4"/>
    </row>
    <row r="644">
      <c r="C644" s="4"/>
      <c r="D644" s="4"/>
    </row>
    <row r="645">
      <c r="C645" s="4"/>
      <c r="D645" s="4"/>
    </row>
    <row r="646">
      <c r="C646" s="4"/>
      <c r="D646" s="4"/>
    </row>
    <row r="647">
      <c r="C647" s="4"/>
      <c r="D647" s="4"/>
    </row>
    <row r="648">
      <c r="C648" s="4"/>
      <c r="D648" s="4"/>
    </row>
    <row r="649">
      <c r="C649" s="4"/>
      <c r="D649" s="4"/>
    </row>
    <row r="650">
      <c r="C650" s="4"/>
      <c r="D650" s="4"/>
    </row>
    <row r="651">
      <c r="C651" s="4"/>
      <c r="D651" s="4"/>
    </row>
    <row r="652">
      <c r="C652" s="4"/>
      <c r="D652" s="4"/>
    </row>
    <row r="653">
      <c r="C653" s="4"/>
      <c r="D653" s="4"/>
    </row>
    <row r="654">
      <c r="C654" s="4"/>
      <c r="D654" s="4"/>
    </row>
    <row r="655">
      <c r="C655" s="4"/>
      <c r="D655" s="4"/>
    </row>
    <row r="656">
      <c r="C656" s="4"/>
      <c r="D656" s="4"/>
    </row>
    <row r="657">
      <c r="C657" s="4"/>
      <c r="D657" s="4"/>
    </row>
    <row r="658">
      <c r="C658" s="4"/>
      <c r="D658" s="4"/>
    </row>
    <row r="659">
      <c r="C659" s="4"/>
      <c r="D659" s="4"/>
    </row>
    <row r="660">
      <c r="C660" s="4"/>
      <c r="D660" s="4"/>
    </row>
    <row r="661">
      <c r="C661" s="4"/>
      <c r="D661" s="4"/>
    </row>
    <row r="662">
      <c r="C662" s="4"/>
      <c r="D662" s="4"/>
    </row>
    <row r="663">
      <c r="C663" s="4"/>
      <c r="D663" s="4"/>
    </row>
    <row r="664">
      <c r="C664" s="4"/>
      <c r="D664" s="4"/>
    </row>
    <row r="665">
      <c r="C665" s="4"/>
      <c r="D665" s="4"/>
    </row>
    <row r="666">
      <c r="C666" s="4"/>
      <c r="D666" s="4"/>
    </row>
    <row r="667">
      <c r="C667" s="4"/>
      <c r="D667" s="4"/>
    </row>
    <row r="668">
      <c r="C668" s="4"/>
      <c r="D668" s="4"/>
    </row>
    <row r="669">
      <c r="C669" s="4"/>
      <c r="D669" s="4"/>
    </row>
    <row r="670">
      <c r="C670" s="4"/>
      <c r="D670" s="4"/>
    </row>
    <row r="671">
      <c r="C671" s="4"/>
      <c r="D671" s="4"/>
    </row>
    <row r="672">
      <c r="C672" s="4"/>
      <c r="D672" s="4"/>
    </row>
    <row r="673">
      <c r="C673" s="4"/>
      <c r="D673" s="4"/>
    </row>
    <row r="674">
      <c r="C674" s="4"/>
      <c r="D674" s="4"/>
    </row>
    <row r="675">
      <c r="C675" s="4"/>
      <c r="D675" s="4"/>
    </row>
    <row r="676">
      <c r="C676" s="4"/>
      <c r="D676" s="4"/>
    </row>
    <row r="677">
      <c r="C677" s="4"/>
      <c r="D677" s="4"/>
    </row>
    <row r="678">
      <c r="C678" s="4"/>
      <c r="D678" s="4"/>
    </row>
    <row r="679">
      <c r="C679" s="4"/>
      <c r="D679" s="4"/>
    </row>
    <row r="680">
      <c r="C680" s="4"/>
      <c r="D680" s="4"/>
    </row>
    <row r="681">
      <c r="C681" s="4"/>
      <c r="D681" s="4"/>
    </row>
    <row r="682">
      <c r="C682" s="4"/>
      <c r="D682" s="4"/>
    </row>
    <row r="683">
      <c r="C683" s="4"/>
      <c r="D683" s="4"/>
    </row>
    <row r="684">
      <c r="C684" s="4"/>
      <c r="D684" s="4"/>
    </row>
    <row r="685">
      <c r="C685" s="4"/>
      <c r="D685" s="4"/>
    </row>
    <row r="686">
      <c r="C686" s="4"/>
      <c r="D686" s="4"/>
    </row>
    <row r="687">
      <c r="C687" s="4"/>
      <c r="D687" s="4"/>
    </row>
    <row r="688">
      <c r="C688" s="4"/>
      <c r="D688" s="4"/>
    </row>
    <row r="689">
      <c r="C689" s="4"/>
      <c r="D689" s="4"/>
    </row>
    <row r="690">
      <c r="C690" s="4"/>
      <c r="D690" s="4"/>
    </row>
    <row r="691">
      <c r="C691" s="4"/>
      <c r="D691" s="4"/>
    </row>
    <row r="692">
      <c r="C692" s="4"/>
      <c r="D692" s="4"/>
    </row>
    <row r="693">
      <c r="C693" s="4"/>
      <c r="D693" s="4"/>
    </row>
    <row r="694">
      <c r="C694" s="4"/>
      <c r="D694" s="4"/>
    </row>
    <row r="695">
      <c r="C695" s="4"/>
      <c r="D695" s="4"/>
    </row>
    <row r="696">
      <c r="C696" s="4"/>
      <c r="D696" s="4"/>
    </row>
    <row r="697">
      <c r="C697" s="4"/>
      <c r="D697" s="4"/>
    </row>
    <row r="698">
      <c r="C698" s="4"/>
      <c r="D698" s="4"/>
    </row>
    <row r="699">
      <c r="C699" s="4"/>
      <c r="D699" s="4"/>
    </row>
    <row r="700">
      <c r="C700" s="4"/>
      <c r="D700" s="4"/>
    </row>
    <row r="701">
      <c r="C701" s="4"/>
      <c r="D701" s="4"/>
    </row>
    <row r="702">
      <c r="C702" s="4"/>
      <c r="D702" s="4"/>
    </row>
    <row r="703">
      <c r="C703" s="4"/>
      <c r="D703" s="4"/>
    </row>
    <row r="704">
      <c r="C704" s="4"/>
      <c r="D704" s="4"/>
    </row>
    <row r="705">
      <c r="C705" s="4"/>
      <c r="D705" s="4"/>
    </row>
    <row r="706">
      <c r="C706" s="4"/>
      <c r="D706" s="4"/>
    </row>
    <row r="707">
      <c r="C707" s="4"/>
      <c r="D707" s="4"/>
    </row>
    <row r="708">
      <c r="C708" s="4"/>
      <c r="D708" s="4"/>
    </row>
    <row r="709">
      <c r="C709" s="4"/>
      <c r="D709" s="4"/>
    </row>
    <row r="710">
      <c r="C710" s="4"/>
      <c r="D710" s="4"/>
    </row>
    <row r="711">
      <c r="C711" s="4"/>
      <c r="D711" s="4"/>
    </row>
    <row r="712">
      <c r="C712" s="4"/>
      <c r="D712" s="4"/>
    </row>
    <row r="713">
      <c r="C713" s="4"/>
      <c r="D713" s="4"/>
    </row>
    <row r="714">
      <c r="C714" s="4"/>
      <c r="D714" s="4"/>
    </row>
    <row r="715">
      <c r="C715" s="4"/>
      <c r="D715" s="4"/>
    </row>
    <row r="716">
      <c r="C716" s="4"/>
      <c r="D716" s="4"/>
    </row>
    <row r="717">
      <c r="C717" s="4"/>
      <c r="D717" s="4"/>
    </row>
    <row r="718">
      <c r="C718" s="4"/>
      <c r="D718" s="4"/>
    </row>
    <row r="719">
      <c r="C719" s="4"/>
      <c r="D719" s="4"/>
    </row>
    <row r="720">
      <c r="C720" s="4"/>
      <c r="D720" s="4"/>
    </row>
    <row r="721">
      <c r="C721" s="4"/>
      <c r="D721" s="4"/>
    </row>
    <row r="722">
      <c r="C722" s="4"/>
      <c r="D722" s="4"/>
    </row>
    <row r="723">
      <c r="C723" s="4"/>
      <c r="D723" s="4"/>
    </row>
    <row r="724">
      <c r="C724" s="4"/>
      <c r="D724" s="4"/>
    </row>
    <row r="725">
      <c r="C725" s="4"/>
      <c r="D725" s="4"/>
    </row>
    <row r="726">
      <c r="C726" s="4"/>
      <c r="D726" s="4"/>
    </row>
    <row r="727">
      <c r="C727" s="4"/>
      <c r="D727" s="4"/>
    </row>
    <row r="728">
      <c r="C728" s="4"/>
      <c r="D728" s="4"/>
    </row>
    <row r="729">
      <c r="C729" s="4"/>
      <c r="D729" s="4"/>
    </row>
    <row r="730">
      <c r="C730" s="4"/>
      <c r="D730" s="4"/>
    </row>
    <row r="731">
      <c r="C731" s="4"/>
      <c r="D731" s="4"/>
    </row>
    <row r="732">
      <c r="C732" s="4"/>
      <c r="D732" s="4"/>
    </row>
    <row r="733">
      <c r="C733" s="4"/>
      <c r="D733" s="4"/>
    </row>
    <row r="734">
      <c r="C734" s="4"/>
      <c r="D734" s="4"/>
    </row>
    <row r="735">
      <c r="C735" s="4"/>
      <c r="D735" s="4"/>
    </row>
    <row r="736">
      <c r="C736" s="4"/>
      <c r="D736" s="4"/>
    </row>
    <row r="737">
      <c r="C737" s="4"/>
      <c r="D737" s="4"/>
    </row>
    <row r="738">
      <c r="C738" s="4"/>
      <c r="D738" s="4"/>
    </row>
    <row r="739">
      <c r="C739" s="4"/>
      <c r="D739" s="4"/>
    </row>
    <row r="740">
      <c r="C740" s="4"/>
      <c r="D740" s="4"/>
    </row>
    <row r="741">
      <c r="C741" s="4"/>
      <c r="D741" s="4"/>
    </row>
    <row r="742">
      <c r="C742" s="4"/>
      <c r="D742" s="4"/>
    </row>
    <row r="743">
      <c r="C743" s="4"/>
      <c r="D743" s="4"/>
    </row>
    <row r="744">
      <c r="C744" s="4"/>
      <c r="D744" s="4"/>
    </row>
    <row r="745">
      <c r="C745" s="4"/>
      <c r="D745" s="4"/>
    </row>
    <row r="746">
      <c r="C746" s="4"/>
      <c r="D746" s="4"/>
    </row>
    <row r="747">
      <c r="C747" s="4"/>
      <c r="D747" s="4"/>
    </row>
    <row r="748">
      <c r="C748" s="4"/>
      <c r="D748" s="4"/>
    </row>
    <row r="749">
      <c r="C749" s="4"/>
      <c r="D749" s="4"/>
    </row>
    <row r="750">
      <c r="C750" s="4"/>
      <c r="D750" s="4"/>
    </row>
    <row r="751">
      <c r="C751" s="4"/>
      <c r="D751" s="4"/>
    </row>
    <row r="752">
      <c r="C752" s="4"/>
      <c r="D752" s="4"/>
    </row>
    <row r="753">
      <c r="C753" s="4"/>
      <c r="D753" s="4"/>
    </row>
    <row r="754">
      <c r="C754" s="4"/>
      <c r="D754" s="4"/>
    </row>
    <row r="755">
      <c r="C755" s="4"/>
      <c r="D755" s="4"/>
    </row>
    <row r="756">
      <c r="C756" s="4"/>
      <c r="D756" s="4"/>
    </row>
    <row r="757">
      <c r="C757" s="4"/>
      <c r="D757" s="4"/>
    </row>
    <row r="758">
      <c r="C758" s="4"/>
      <c r="D758" s="4"/>
    </row>
    <row r="759">
      <c r="C759" s="4"/>
      <c r="D759" s="4"/>
    </row>
    <row r="760">
      <c r="C760" s="4"/>
      <c r="D760" s="4"/>
    </row>
    <row r="761">
      <c r="C761" s="4"/>
      <c r="D761" s="4"/>
    </row>
    <row r="762">
      <c r="C762" s="4"/>
      <c r="D762" s="4"/>
    </row>
    <row r="763">
      <c r="C763" s="4"/>
      <c r="D763" s="4"/>
    </row>
    <row r="764">
      <c r="C764" s="4"/>
      <c r="D764" s="4"/>
    </row>
    <row r="765">
      <c r="C765" s="4"/>
      <c r="D765" s="4"/>
    </row>
    <row r="766">
      <c r="C766" s="4"/>
      <c r="D766" s="4"/>
    </row>
    <row r="767">
      <c r="C767" s="4"/>
      <c r="D767" s="4"/>
    </row>
    <row r="768">
      <c r="C768" s="4"/>
      <c r="D768" s="4"/>
    </row>
    <row r="769">
      <c r="C769" s="4"/>
      <c r="D769" s="4"/>
    </row>
    <row r="770">
      <c r="C770" s="4"/>
      <c r="D770" s="4"/>
    </row>
    <row r="771">
      <c r="C771" s="4"/>
      <c r="D771" s="4"/>
    </row>
    <row r="772">
      <c r="C772" s="4"/>
      <c r="D772" s="4"/>
    </row>
    <row r="773">
      <c r="C773" s="4"/>
      <c r="D773" s="4"/>
    </row>
    <row r="774">
      <c r="C774" s="4"/>
      <c r="D774" s="4"/>
    </row>
    <row r="775">
      <c r="C775" s="4"/>
      <c r="D775" s="4"/>
    </row>
    <row r="776">
      <c r="C776" s="4"/>
      <c r="D776" s="4"/>
    </row>
    <row r="777">
      <c r="C777" s="4"/>
      <c r="D777" s="4"/>
    </row>
    <row r="778">
      <c r="C778" s="4"/>
      <c r="D778" s="4"/>
    </row>
    <row r="779">
      <c r="C779" s="4"/>
      <c r="D779" s="4"/>
    </row>
    <row r="780">
      <c r="C780" s="4"/>
      <c r="D780" s="4"/>
    </row>
    <row r="781">
      <c r="C781" s="4"/>
      <c r="D781" s="4"/>
    </row>
    <row r="782">
      <c r="C782" s="4"/>
      <c r="D782" s="4"/>
    </row>
    <row r="783">
      <c r="C783" s="4"/>
      <c r="D783" s="4"/>
    </row>
    <row r="784">
      <c r="C784" s="4"/>
      <c r="D784" s="4"/>
    </row>
    <row r="785">
      <c r="C785" s="4"/>
      <c r="D785" s="4"/>
    </row>
    <row r="786">
      <c r="C786" s="4"/>
      <c r="D786" s="4"/>
    </row>
    <row r="787">
      <c r="C787" s="4"/>
      <c r="D787" s="4"/>
    </row>
    <row r="788">
      <c r="C788" s="4"/>
      <c r="D788" s="4"/>
    </row>
    <row r="789">
      <c r="C789" s="4"/>
      <c r="D789" s="4"/>
    </row>
    <row r="790">
      <c r="C790" s="4"/>
      <c r="D790" s="4"/>
    </row>
    <row r="791">
      <c r="C791" s="4"/>
      <c r="D791" s="4"/>
    </row>
    <row r="792">
      <c r="C792" s="4"/>
      <c r="D792" s="4"/>
    </row>
    <row r="793">
      <c r="C793" s="4"/>
      <c r="D793" s="4"/>
    </row>
    <row r="794">
      <c r="C794" s="4"/>
      <c r="D794" s="4"/>
    </row>
    <row r="795">
      <c r="C795" s="4"/>
      <c r="D795" s="4"/>
    </row>
    <row r="796">
      <c r="C796" s="4"/>
      <c r="D796" s="4"/>
    </row>
    <row r="797">
      <c r="C797" s="4"/>
      <c r="D797" s="4"/>
    </row>
    <row r="798">
      <c r="C798" s="4"/>
      <c r="D798" s="4"/>
    </row>
    <row r="799">
      <c r="C799" s="4"/>
      <c r="D799" s="4"/>
    </row>
    <row r="800">
      <c r="C800" s="4"/>
      <c r="D800" s="4"/>
    </row>
    <row r="801">
      <c r="C801" s="4"/>
      <c r="D801" s="4"/>
    </row>
    <row r="802">
      <c r="C802" s="4"/>
      <c r="D802" s="4"/>
    </row>
    <row r="803">
      <c r="C803" s="4"/>
      <c r="D803" s="4"/>
    </row>
    <row r="804">
      <c r="C804" s="4"/>
      <c r="D804" s="4"/>
    </row>
    <row r="805">
      <c r="C805" s="4"/>
      <c r="D805" s="4"/>
    </row>
    <row r="806">
      <c r="C806" s="4"/>
      <c r="D806" s="4"/>
    </row>
    <row r="807">
      <c r="C807" s="4"/>
      <c r="D807" s="4"/>
    </row>
    <row r="808">
      <c r="C808" s="4"/>
      <c r="D808" s="4"/>
    </row>
    <row r="809">
      <c r="C809" s="4"/>
      <c r="D809" s="4"/>
    </row>
    <row r="810">
      <c r="C810" s="4"/>
      <c r="D810" s="4"/>
    </row>
    <row r="811">
      <c r="C811" s="4"/>
      <c r="D811" s="4"/>
    </row>
    <row r="812">
      <c r="C812" s="4"/>
      <c r="D812" s="4"/>
    </row>
    <row r="813">
      <c r="C813" s="4"/>
      <c r="D813" s="4"/>
    </row>
    <row r="814">
      <c r="C814" s="4"/>
      <c r="D814" s="4"/>
    </row>
    <row r="815">
      <c r="C815" s="4"/>
      <c r="D815" s="4"/>
    </row>
    <row r="816">
      <c r="C816" s="4"/>
      <c r="D816" s="4"/>
    </row>
    <row r="817">
      <c r="C817" s="4"/>
      <c r="D817" s="4"/>
    </row>
    <row r="818">
      <c r="C818" s="4"/>
      <c r="D818" s="4"/>
    </row>
    <row r="819">
      <c r="C819" s="4"/>
      <c r="D819" s="4"/>
    </row>
    <row r="820">
      <c r="C820" s="4"/>
      <c r="D820" s="4"/>
    </row>
    <row r="821">
      <c r="C821" s="4"/>
      <c r="D821" s="4"/>
    </row>
    <row r="822">
      <c r="C822" s="4"/>
      <c r="D822" s="4"/>
    </row>
    <row r="823">
      <c r="C823" s="4"/>
      <c r="D823" s="4"/>
    </row>
    <row r="824">
      <c r="C824" s="4"/>
      <c r="D824" s="4"/>
    </row>
    <row r="825">
      <c r="C825" s="4"/>
      <c r="D825" s="4"/>
    </row>
    <row r="826">
      <c r="C826" s="4"/>
      <c r="D826" s="4"/>
    </row>
    <row r="827">
      <c r="C827" s="4"/>
      <c r="D827" s="4"/>
    </row>
    <row r="828">
      <c r="C828" s="4"/>
      <c r="D828" s="4"/>
    </row>
    <row r="829">
      <c r="C829" s="4"/>
      <c r="D829" s="4"/>
    </row>
    <row r="830">
      <c r="C830" s="4"/>
      <c r="D830" s="4"/>
    </row>
    <row r="831">
      <c r="C831" s="4"/>
      <c r="D831" s="4"/>
    </row>
    <row r="832">
      <c r="C832" s="4"/>
      <c r="D832" s="4"/>
    </row>
    <row r="833">
      <c r="C833" s="4"/>
      <c r="D833" s="4"/>
    </row>
    <row r="834">
      <c r="C834" s="4"/>
      <c r="D834" s="4"/>
    </row>
    <row r="835">
      <c r="C835" s="4"/>
      <c r="D835" s="4"/>
    </row>
    <row r="836">
      <c r="C836" s="4"/>
      <c r="D836" s="4"/>
    </row>
    <row r="837">
      <c r="C837" s="4"/>
      <c r="D837" s="4"/>
    </row>
    <row r="838">
      <c r="C838" s="4"/>
      <c r="D838" s="4"/>
    </row>
    <row r="839">
      <c r="C839" s="4"/>
      <c r="D839" s="4"/>
    </row>
    <row r="840">
      <c r="C840" s="4"/>
      <c r="D840" s="4"/>
    </row>
    <row r="841">
      <c r="C841" s="4"/>
      <c r="D841" s="4"/>
    </row>
    <row r="842">
      <c r="C842" s="4"/>
      <c r="D842" s="4"/>
    </row>
    <row r="843">
      <c r="C843" s="4"/>
      <c r="D843" s="4"/>
    </row>
    <row r="844">
      <c r="C844" s="4"/>
      <c r="D844" s="4"/>
    </row>
    <row r="845">
      <c r="C845" s="4"/>
      <c r="D845" s="4"/>
    </row>
    <row r="846">
      <c r="C846" s="4"/>
      <c r="D846" s="4"/>
    </row>
    <row r="847">
      <c r="C847" s="4"/>
      <c r="D847" s="4"/>
    </row>
    <row r="848">
      <c r="C848" s="4"/>
      <c r="D848" s="4"/>
    </row>
    <row r="849">
      <c r="C849" s="4"/>
      <c r="D849" s="4"/>
    </row>
    <row r="850">
      <c r="C850" s="4"/>
      <c r="D850" s="4"/>
    </row>
    <row r="851">
      <c r="C851" s="4"/>
      <c r="D851" s="4"/>
    </row>
    <row r="852">
      <c r="C852" s="4"/>
      <c r="D852" s="4"/>
    </row>
    <row r="853">
      <c r="C853" s="4"/>
      <c r="D853" s="4"/>
    </row>
    <row r="854">
      <c r="C854" s="4"/>
      <c r="D854" s="4"/>
    </row>
    <row r="855">
      <c r="C855" s="4"/>
      <c r="D855" s="4"/>
    </row>
    <row r="856">
      <c r="C856" s="4"/>
      <c r="D856" s="4"/>
    </row>
    <row r="857">
      <c r="C857" s="4"/>
      <c r="D857" s="4"/>
    </row>
    <row r="858">
      <c r="C858" s="4"/>
      <c r="D858" s="4"/>
    </row>
    <row r="859">
      <c r="C859" s="4"/>
      <c r="D859" s="4"/>
    </row>
    <row r="860">
      <c r="C860" s="4"/>
      <c r="D860" s="4"/>
    </row>
    <row r="861">
      <c r="C861" s="4"/>
      <c r="D861" s="4"/>
    </row>
    <row r="862">
      <c r="C862" s="4"/>
      <c r="D862" s="4"/>
    </row>
    <row r="863">
      <c r="C863" s="4"/>
      <c r="D863" s="4"/>
    </row>
    <row r="864">
      <c r="C864" s="4"/>
      <c r="D864" s="4"/>
    </row>
    <row r="865">
      <c r="C865" s="4"/>
      <c r="D865" s="4"/>
    </row>
    <row r="866">
      <c r="C866" s="4"/>
      <c r="D866" s="4"/>
    </row>
    <row r="867">
      <c r="C867" s="4"/>
      <c r="D867" s="4"/>
    </row>
    <row r="868">
      <c r="C868" s="4"/>
      <c r="D868" s="4"/>
    </row>
    <row r="869">
      <c r="C869" s="4"/>
      <c r="D869" s="4"/>
    </row>
    <row r="870">
      <c r="C870" s="4"/>
      <c r="D870" s="4"/>
    </row>
    <row r="871">
      <c r="C871" s="4"/>
      <c r="D871" s="4"/>
    </row>
    <row r="872">
      <c r="C872" s="4"/>
      <c r="D872" s="4"/>
    </row>
    <row r="873">
      <c r="C873" s="4"/>
      <c r="D873" s="4"/>
    </row>
    <row r="874">
      <c r="C874" s="4"/>
      <c r="D874" s="4"/>
    </row>
    <row r="875">
      <c r="C875" s="4"/>
      <c r="D875" s="4"/>
    </row>
    <row r="876">
      <c r="C876" s="4"/>
      <c r="D876" s="4"/>
    </row>
    <row r="877">
      <c r="C877" s="4"/>
      <c r="D877" s="4"/>
    </row>
    <row r="878">
      <c r="C878" s="4"/>
      <c r="D878" s="4"/>
    </row>
    <row r="879">
      <c r="C879" s="4"/>
      <c r="D879" s="4"/>
    </row>
    <row r="880">
      <c r="C880" s="4"/>
      <c r="D880" s="4"/>
    </row>
    <row r="881">
      <c r="C881" s="4"/>
      <c r="D881" s="4"/>
    </row>
    <row r="882">
      <c r="C882" s="4"/>
      <c r="D882" s="4"/>
    </row>
    <row r="883">
      <c r="C883" s="4"/>
      <c r="D883" s="4"/>
    </row>
    <row r="884">
      <c r="C884" s="4"/>
      <c r="D884" s="4"/>
    </row>
    <row r="885">
      <c r="C885" s="4"/>
      <c r="D885" s="4"/>
    </row>
    <row r="886">
      <c r="C886" s="4"/>
      <c r="D886" s="4"/>
    </row>
    <row r="887">
      <c r="C887" s="4"/>
      <c r="D887" s="4"/>
    </row>
    <row r="888">
      <c r="C888" s="4"/>
      <c r="D888" s="4"/>
    </row>
    <row r="889">
      <c r="C889" s="4"/>
      <c r="D889" s="4"/>
    </row>
    <row r="890">
      <c r="C890" s="4"/>
      <c r="D890" s="4"/>
    </row>
    <row r="891">
      <c r="C891" s="4"/>
      <c r="D891" s="4"/>
    </row>
    <row r="892">
      <c r="C892" s="4"/>
      <c r="D892" s="4"/>
    </row>
    <row r="893">
      <c r="C893" s="4"/>
      <c r="D893" s="4"/>
    </row>
    <row r="894">
      <c r="C894" s="4"/>
      <c r="D894" s="4"/>
    </row>
    <row r="895">
      <c r="C895" s="4"/>
      <c r="D895" s="4"/>
    </row>
    <row r="896">
      <c r="C896" s="4"/>
      <c r="D896" s="4"/>
    </row>
    <row r="897">
      <c r="C897" s="4"/>
      <c r="D897" s="4"/>
    </row>
    <row r="898">
      <c r="C898" s="4"/>
      <c r="D898" s="4"/>
    </row>
    <row r="899">
      <c r="C899" s="4"/>
      <c r="D899" s="4"/>
    </row>
    <row r="900">
      <c r="C900" s="4"/>
      <c r="D900" s="4"/>
    </row>
    <row r="901">
      <c r="C901" s="4"/>
      <c r="D901" s="4"/>
    </row>
    <row r="902">
      <c r="C902" s="4"/>
      <c r="D902" s="4"/>
    </row>
    <row r="903">
      <c r="C903" s="4"/>
      <c r="D903" s="4"/>
    </row>
    <row r="904">
      <c r="C904" s="4"/>
      <c r="D904" s="4"/>
    </row>
    <row r="905">
      <c r="C905" s="4"/>
      <c r="D905" s="4"/>
    </row>
    <row r="906">
      <c r="C906" s="4"/>
      <c r="D906" s="4"/>
    </row>
    <row r="907">
      <c r="C907" s="4"/>
      <c r="D907" s="4"/>
    </row>
    <row r="908">
      <c r="C908" s="4"/>
      <c r="D908" s="4"/>
    </row>
    <row r="909">
      <c r="C909" s="4"/>
      <c r="D909" s="4"/>
    </row>
    <row r="910">
      <c r="C910" s="4"/>
      <c r="D910" s="4"/>
    </row>
    <row r="911">
      <c r="C911" s="4"/>
      <c r="D911" s="4"/>
    </row>
    <row r="912">
      <c r="C912" s="4"/>
      <c r="D912" s="4"/>
    </row>
    <row r="913">
      <c r="C913" s="4"/>
      <c r="D913" s="4"/>
    </row>
    <row r="914">
      <c r="C914" s="4"/>
      <c r="D914" s="4"/>
    </row>
    <row r="915">
      <c r="C915" s="4"/>
      <c r="D915" s="4"/>
    </row>
    <row r="916">
      <c r="C916" s="4"/>
      <c r="D916" s="4"/>
    </row>
    <row r="917">
      <c r="C917" s="4"/>
      <c r="D917" s="4"/>
    </row>
    <row r="918">
      <c r="C918" s="4"/>
      <c r="D918" s="4"/>
    </row>
    <row r="919">
      <c r="C919" s="4"/>
      <c r="D919" s="4"/>
    </row>
    <row r="920">
      <c r="C920" s="4"/>
      <c r="D920" s="4"/>
    </row>
    <row r="921">
      <c r="C921" s="4"/>
      <c r="D921" s="4"/>
    </row>
    <row r="922">
      <c r="C922" s="4"/>
      <c r="D922" s="4"/>
    </row>
    <row r="923">
      <c r="C923" s="4"/>
      <c r="D923" s="4"/>
    </row>
    <row r="924">
      <c r="C924" s="4"/>
      <c r="D924" s="4"/>
    </row>
    <row r="925">
      <c r="C925" s="4"/>
      <c r="D925" s="4"/>
    </row>
    <row r="926">
      <c r="C926" s="4"/>
      <c r="D926" s="4"/>
    </row>
    <row r="927">
      <c r="C927" s="4"/>
      <c r="D927" s="4"/>
    </row>
    <row r="928">
      <c r="C928" s="4"/>
      <c r="D928" s="4"/>
    </row>
    <row r="929">
      <c r="C929" s="4"/>
      <c r="D929" s="4"/>
    </row>
    <row r="930">
      <c r="C930" s="4"/>
      <c r="D930" s="4"/>
    </row>
    <row r="931">
      <c r="C931" s="4"/>
      <c r="D931" s="4"/>
    </row>
    <row r="932">
      <c r="C932" s="4"/>
      <c r="D932" s="4"/>
    </row>
    <row r="933">
      <c r="C933" s="4"/>
      <c r="D933" s="4"/>
    </row>
    <row r="934">
      <c r="C934" s="4"/>
      <c r="D934" s="4"/>
    </row>
    <row r="935">
      <c r="C935" s="4"/>
      <c r="D935" s="4"/>
    </row>
    <row r="936">
      <c r="C936" s="4"/>
      <c r="D936" s="4"/>
    </row>
    <row r="937">
      <c r="C937" s="4"/>
      <c r="D937" s="4"/>
    </row>
    <row r="938">
      <c r="C938" s="4"/>
      <c r="D938" s="4"/>
    </row>
    <row r="939">
      <c r="C939" s="4"/>
      <c r="D939" s="4"/>
    </row>
    <row r="940">
      <c r="C940" s="4"/>
      <c r="D940" s="4"/>
    </row>
    <row r="941">
      <c r="C941" s="4"/>
      <c r="D941" s="4"/>
    </row>
    <row r="942">
      <c r="C942" s="4"/>
      <c r="D942" s="4"/>
    </row>
    <row r="943">
      <c r="C943" s="4"/>
      <c r="D943" s="4"/>
    </row>
    <row r="944">
      <c r="C944" s="4"/>
      <c r="D944" s="4"/>
    </row>
    <row r="945">
      <c r="C945" s="4"/>
      <c r="D945" s="4"/>
    </row>
    <row r="946">
      <c r="C946" s="4"/>
      <c r="D946" s="4"/>
    </row>
    <row r="947">
      <c r="C947" s="4"/>
      <c r="D947" s="4"/>
    </row>
    <row r="948">
      <c r="C948" s="4"/>
      <c r="D948" s="4"/>
    </row>
    <row r="949">
      <c r="C949" s="4"/>
      <c r="D949" s="4"/>
    </row>
    <row r="950">
      <c r="C950" s="4"/>
      <c r="D950" s="4"/>
    </row>
    <row r="951">
      <c r="C951" s="4"/>
      <c r="D951" s="4"/>
    </row>
    <row r="952">
      <c r="C952" s="4"/>
      <c r="D952" s="4"/>
    </row>
    <row r="953">
      <c r="C953" s="4"/>
      <c r="D953" s="4"/>
    </row>
    <row r="954">
      <c r="C954" s="4"/>
      <c r="D954" s="4"/>
    </row>
    <row r="955">
      <c r="C955" s="4"/>
      <c r="D955" s="4"/>
    </row>
    <row r="956">
      <c r="C956" s="4"/>
      <c r="D956" s="4"/>
    </row>
    <row r="957">
      <c r="C957" s="4"/>
      <c r="D957" s="4"/>
    </row>
    <row r="958">
      <c r="C958" s="4"/>
      <c r="D958" s="4"/>
    </row>
    <row r="959">
      <c r="C959" s="4"/>
      <c r="D959" s="4"/>
    </row>
    <row r="960">
      <c r="C960" s="4"/>
      <c r="D960" s="4"/>
    </row>
    <row r="961">
      <c r="C961" s="4"/>
      <c r="D961" s="4"/>
    </row>
    <row r="962">
      <c r="C962" s="4"/>
      <c r="D962" s="4"/>
    </row>
    <row r="963">
      <c r="C963" s="4"/>
      <c r="D963" s="4"/>
    </row>
    <row r="964">
      <c r="C964" s="4"/>
      <c r="D964" s="4"/>
    </row>
    <row r="965">
      <c r="C965" s="4"/>
      <c r="D965" s="4"/>
    </row>
    <row r="966">
      <c r="C966" s="4"/>
      <c r="D966" s="4"/>
    </row>
    <row r="967">
      <c r="C967" s="4"/>
      <c r="D967" s="4"/>
    </row>
    <row r="968">
      <c r="C968" s="4"/>
      <c r="D968" s="4"/>
    </row>
    <row r="969">
      <c r="C969" s="4"/>
      <c r="D969" s="4"/>
    </row>
    <row r="970">
      <c r="C970" s="4"/>
      <c r="D970" s="4"/>
    </row>
    <row r="971">
      <c r="C971" s="4"/>
      <c r="D971" s="4"/>
    </row>
    <row r="972">
      <c r="C972" s="4"/>
      <c r="D972" s="4"/>
    </row>
    <row r="973">
      <c r="C973" s="4"/>
      <c r="D973" s="4"/>
    </row>
    <row r="974">
      <c r="C974" s="4"/>
      <c r="D974" s="4"/>
    </row>
    <row r="975">
      <c r="C975" s="4"/>
      <c r="D975" s="4"/>
    </row>
    <row r="976">
      <c r="C976" s="4"/>
      <c r="D976" s="4"/>
    </row>
    <row r="977">
      <c r="C977" s="4"/>
      <c r="D977" s="4"/>
    </row>
    <row r="978">
      <c r="C978" s="4"/>
      <c r="D978" s="4"/>
    </row>
    <row r="979">
      <c r="C979" s="4"/>
      <c r="D979" s="4"/>
    </row>
    <row r="980">
      <c r="C980" s="4"/>
      <c r="D980" s="4"/>
    </row>
    <row r="981">
      <c r="C981" s="4"/>
      <c r="D981" s="4"/>
    </row>
    <row r="982">
      <c r="C982" s="4"/>
      <c r="D982" s="4"/>
    </row>
    <row r="983">
      <c r="C983" s="4"/>
      <c r="D983" s="4"/>
    </row>
    <row r="984">
      <c r="C984" s="4"/>
      <c r="D984" s="4"/>
    </row>
    <row r="985">
      <c r="C985" s="4"/>
      <c r="D985" s="4"/>
    </row>
    <row r="986">
      <c r="C986" s="4"/>
      <c r="D986" s="4"/>
    </row>
    <row r="987">
      <c r="C987" s="4"/>
      <c r="D987" s="4"/>
    </row>
    <row r="988">
      <c r="C988" s="4"/>
      <c r="D988" s="4"/>
    </row>
    <row r="989">
      <c r="C989" s="4"/>
      <c r="D989" s="4"/>
    </row>
    <row r="990">
      <c r="C990" s="4"/>
      <c r="D990" s="4"/>
    </row>
    <row r="991">
      <c r="C991" s="4"/>
      <c r="D991" s="4"/>
    </row>
    <row r="992">
      <c r="C992" s="4"/>
      <c r="D992" s="4"/>
    </row>
    <row r="993">
      <c r="C993" s="4"/>
      <c r="D993" s="4"/>
    </row>
    <row r="994">
      <c r="C994" s="4"/>
      <c r="D994" s="4"/>
    </row>
    <row r="995">
      <c r="C995" s="4"/>
      <c r="D995" s="4"/>
    </row>
    <row r="996">
      <c r="C996" s="4"/>
      <c r="D996" s="4"/>
    </row>
    <row r="997">
      <c r="C997" s="4"/>
      <c r="D997" s="4"/>
    </row>
    <row r="998">
      <c r="C998" s="4"/>
      <c r="D998" s="4"/>
    </row>
    <row r="999">
      <c r="C999" s="4"/>
      <c r="D999" s="4"/>
    </row>
    <row r="1000">
      <c r="C1000" s="4"/>
      <c r="D1000"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86"/>
    <col customWidth="1" min="2" max="2" width="16.29"/>
    <col customWidth="1" min="3" max="3" width="51.71"/>
  </cols>
  <sheetData>
    <row r="1">
      <c r="A1" s="5" t="s">
        <v>0</v>
      </c>
      <c r="B1" s="5" t="s">
        <v>10</v>
      </c>
      <c r="C1" s="1" t="s">
        <v>1</v>
      </c>
      <c r="D1" s="5" t="s">
        <v>2</v>
      </c>
      <c r="E1" s="5" t="s">
        <v>3</v>
      </c>
      <c r="F1" s="5" t="s">
        <v>4</v>
      </c>
      <c r="G1" s="9" t="s">
        <v>5</v>
      </c>
    </row>
    <row r="2">
      <c r="A2" s="5">
        <v>1.0</v>
      </c>
      <c r="B2" s="5" t="s">
        <v>11</v>
      </c>
      <c r="C2" s="1" t="s">
        <v>12</v>
      </c>
      <c r="D2" s="5" t="s">
        <v>6</v>
      </c>
      <c r="E2" s="5" t="s">
        <v>13</v>
      </c>
      <c r="F2" s="5" t="s">
        <v>14</v>
      </c>
      <c r="G2" s="5" t="s">
        <v>15</v>
      </c>
    </row>
    <row r="3">
      <c r="A3" s="5">
        <v>2.0</v>
      </c>
      <c r="B3" s="5" t="s">
        <v>16</v>
      </c>
      <c r="C3" s="1" t="s">
        <v>17</v>
      </c>
      <c r="D3" s="5" t="s">
        <v>7</v>
      </c>
      <c r="E3" s="5" t="s">
        <v>18</v>
      </c>
      <c r="F3" s="5" t="s">
        <v>19</v>
      </c>
      <c r="G3" s="5" t="s">
        <v>20</v>
      </c>
    </row>
    <row r="4">
      <c r="A4" s="5">
        <v>3.0</v>
      </c>
      <c r="B4" s="5" t="s">
        <v>21</v>
      </c>
      <c r="C4" s="1" t="s">
        <v>22</v>
      </c>
      <c r="D4" s="5" t="s">
        <v>8</v>
      </c>
      <c r="E4" s="5" t="s">
        <v>23</v>
      </c>
      <c r="F4" s="5" t="s">
        <v>24</v>
      </c>
      <c r="G4" s="5" t="s">
        <v>25</v>
      </c>
    </row>
    <row r="5">
      <c r="A5" s="5">
        <v>4.0</v>
      </c>
      <c r="B5" s="5" t="s">
        <v>26</v>
      </c>
      <c r="C5" s="1" t="s">
        <v>27</v>
      </c>
      <c r="D5" s="5" t="s">
        <v>9</v>
      </c>
      <c r="E5" s="5" t="s">
        <v>28</v>
      </c>
      <c r="F5" s="5" t="s">
        <v>29</v>
      </c>
      <c r="G5" s="5" t="s">
        <v>30</v>
      </c>
    </row>
    <row r="6">
      <c r="A6" s="5">
        <v>5.0</v>
      </c>
      <c r="B6" s="5" t="s">
        <v>31</v>
      </c>
      <c r="C6" s="1" t="s">
        <v>32</v>
      </c>
      <c r="D6" s="5" t="s">
        <v>6</v>
      </c>
      <c r="E6" s="5" t="s">
        <v>33</v>
      </c>
      <c r="F6" s="5" t="s">
        <v>34</v>
      </c>
      <c r="G6" s="5" t="s">
        <v>35</v>
      </c>
    </row>
    <row r="7">
      <c r="A7" s="5">
        <v>6.0</v>
      </c>
      <c r="B7" s="5" t="s">
        <v>36</v>
      </c>
      <c r="C7" s="1" t="s">
        <v>37</v>
      </c>
      <c r="D7" s="5" t="s">
        <v>7</v>
      </c>
      <c r="E7" s="5" t="s">
        <v>38</v>
      </c>
      <c r="F7" s="5" t="s">
        <v>39</v>
      </c>
      <c r="G7" s="5" t="s">
        <v>40</v>
      </c>
    </row>
    <row r="8">
      <c r="A8" s="5">
        <v>7.0</v>
      </c>
      <c r="B8" s="5" t="s">
        <v>41</v>
      </c>
      <c r="C8" s="1" t="s">
        <v>42</v>
      </c>
      <c r="D8" s="5" t="s">
        <v>8</v>
      </c>
      <c r="E8" s="5" t="s">
        <v>43</v>
      </c>
      <c r="F8" s="10">
        <v>44656.0</v>
      </c>
      <c r="G8" s="10">
        <v>44595.0</v>
      </c>
    </row>
    <row r="9">
      <c r="A9" s="5">
        <v>8.0</v>
      </c>
      <c r="B9" s="5" t="s">
        <v>44</v>
      </c>
      <c r="C9" s="1" t="s">
        <v>45</v>
      </c>
      <c r="D9" s="5" t="s">
        <v>9</v>
      </c>
      <c r="E9" s="5" t="s">
        <v>46</v>
      </c>
      <c r="F9" s="5" t="s">
        <v>47</v>
      </c>
      <c r="G9" s="5" t="s">
        <v>48</v>
      </c>
    </row>
    <row r="10">
      <c r="A10" s="5">
        <v>9.0</v>
      </c>
      <c r="B10" s="5" t="s">
        <v>49</v>
      </c>
      <c r="C10" s="1" t="s">
        <v>50</v>
      </c>
      <c r="D10" s="5" t="s">
        <v>6</v>
      </c>
      <c r="E10" s="5" t="s">
        <v>51</v>
      </c>
      <c r="F10" s="5" t="b">
        <v>0</v>
      </c>
      <c r="G10" s="5" t="b">
        <v>1</v>
      </c>
    </row>
    <row r="11">
      <c r="A11" s="5">
        <v>10.0</v>
      </c>
      <c r="B11" s="5" t="s">
        <v>52</v>
      </c>
      <c r="C11" s="1" t="s">
        <v>53</v>
      </c>
      <c r="D11" s="5" t="s">
        <v>7</v>
      </c>
      <c r="E11" s="5" t="s">
        <v>54</v>
      </c>
      <c r="F11" s="5" t="s">
        <v>55</v>
      </c>
      <c r="G11" s="5" t="s">
        <v>56</v>
      </c>
    </row>
    <row r="12">
      <c r="A12" s="5">
        <v>11.0</v>
      </c>
      <c r="B12" s="5" t="s">
        <v>57</v>
      </c>
      <c r="C12" s="1" t="s">
        <v>58</v>
      </c>
      <c r="D12" s="5" t="s">
        <v>8</v>
      </c>
      <c r="E12" s="5" t="s">
        <v>59</v>
      </c>
      <c r="F12" s="5" t="s">
        <v>60</v>
      </c>
      <c r="G12" s="5" t="s">
        <v>61</v>
      </c>
    </row>
    <row r="13">
      <c r="A13" s="5">
        <v>12.0</v>
      </c>
      <c r="B13" s="5" t="s">
        <v>62</v>
      </c>
      <c r="C13" s="1" t="s">
        <v>63</v>
      </c>
      <c r="D13" s="5" t="s">
        <v>9</v>
      </c>
      <c r="E13" s="5" t="s">
        <v>64</v>
      </c>
      <c r="F13" s="5" t="s">
        <v>65</v>
      </c>
      <c r="G13" s="5" t="s">
        <v>66</v>
      </c>
    </row>
    <row r="14">
      <c r="A14" s="5">
        <v>13.0</v>
      </c>
      <c r="B14" s="5" t="s">
        <v>67</v>
      </c>
      <c r="C14" s="1" t="s">
        <v>68</v>
      </c>
      <c r="D14" s="5" t="s">
        <v>6</v>
      </c>
      <c r="E14" s="5" t="s">
        <v>69</v>
      </c>
      <c r="F14" s="5" t="s">
        <v>70</v>
      </c>
      <c r="G14" s="5" t="s">
        <v>71</v>
      </c>
    </row>
    <row r="15">
      <c r="A15" s="5">
        <v>14.0</v>
      </c>
      <c r="B15" s="5" t="s">
        <v>72</v>
      </c>
      <c r="C15" s="1" t="s">
        <v>73</v>
      </c>
      <c r="D15" s="5" t="s">
        <v>7</v>
      </c>
      <c r="E15" s="5" t="s">
        <v>74</v>
      </c>
      <c r="F15" s="5" t="s">
        <v>75</v>
      </c>
      <c r="G15" s="5" t="s">
        <v>76</v>
      </c>
    </row>
    <row r="16">
      <c r="A16" s="5">
        <v>15.0</v>
      </c>
      <c r="B16" s="5" t="s">
        <v>77</v>
      </c>
      <c r="C16" s="1" t="s">
        <v>78</v>
      </c>
      <c r="D16" s="5" t="s">
        <v>8</v>
      </c>
      <c r="E16" s="5" t="s">
        <v>79</v>
      </c>
      <c r="F16" s="5" t="s">
        <v>80</v>
      </c>
      <c r="G16" s="5" t="s">
        <v>81</v>
      </c>
    </row>
    <row r="17">
      <c r="C17" s="4"/>
    </row>
    <row r="18">
      <c r="C18" s="4"/>
    </row>
    <row r="19">
      <c r="C19" s="4"/>
    </row>
    <row r="20">
      <c r="C20" s="4"/>
    </row>
    <row r="21">
      <c r="C21" s="4"/>
    </row>
    <row r="22">
      <c r="C22" s="4"/>
    </row>
    <row r="23">
      <c r="C23" s="4"/>
    </row>
    <row r="24">
      <c r="C24" s="4"/>
    </row>
    <row r="25">
      <c r="C25" s="4"/>
    </row>
    <row r="26">
      <c r="C26" s="4"/>
    </row>
    <row r="27">
      <c r="C27" s="4"/>
    </row>
    <row r="28">
      <c r="C28" s="4"/>
    </row>
    <row r="29">
      <c r="C29" s="4"/>
    </row>
    <row r="30">
      <c r="C30" s="4"/>
    </row>
    <row r="31">
      <c r="C31" s="4"/>
    </row>
    <row r="32">
      <c r="C32" s="4"/>
    </row>
    <row r="33">
      <c r="C33" s="4"/>
    </row>
    <row r="34">
      <c r="C34" s="4"/>
    </row>
    <row r="35">
      <c r="C35" s="4"/>
    </row>
    <row r="36">
      <c r="C36" s="4"/>
    </row>
    <row r="37">
      <c r="C37" s="4"/>
    </row>
    <row r="38">
      <c r="C38" s="4"/>
    </row>
    <row r="39">
      <c r="C39" s="4"/>
    </row>
    <row r="40">
      <c r="C40" s="4"/>
    </row>
    <row r="41">
      <c r="C41" s="4"/>
    </row>
    <row r="42">
      <c r="C42" s="4"/>
    </row>
    <row r="43">
      <c r="C43" s="4"/>
    </row>
    <row r="44">
      <c r="C44" s="4"/>
    </row>
    <row r="45">
      <c r="C45" s="4"/>
    </row>
    <row r="46">
      <c r="C46" s="4"/>
    </row>
    <row r="47">
      <c r="C47" s="4"/>
    </row>
    <row r="48">
      <c r="C48" s="4"/>
    </row>
    <row r="49">
      <c r="C49" s="4"/>
    </row>
    <row r="50">
      <c r="C50" s="4"/>
    </row>
    <row r="51">
      <c r="C51" s="4"/>
    </row>
    <row r="52">
      <c r="C52" s="4"/>
    </row>
    <row r="53">
      <c r="C53" s="4"/>
    </row>
    <row r="54">
      <c r="C54" s="4"/>
    </row>
    <row r="55">
      <c r="C55" s="4"/>
    </row>
    <row r="56">
      <c r="C56" s="4"/>
    </row>
    <row r="57">
      <c r="C57" s="4"/>
    </row>
    <row r="58">
      <c r="C58" s="4"/>
    </row>
    <row r="59">
      <c r="C59" s="4"/>
    </row>
    <row r="60">
      <c r="C60" s="4"/>
    </row>
    <row r="61">
      <c r="C61" s="4"/>
    </row>
    <row r="62">
      <c r="C62" s="4"/>
    </row>
    <row r="63">
      <c r="C63" s="4"/>
    </row>
    <row r="64">
      <c r="C64" s="4"/>
    </row>
    <row r="65">
      <c r="C65" s="4"/>
    </row>
    <row r="66">
      <c r="C66" s="4"/>
    </row>
    <row r="67">
      <c r="C67" s="4"/>
    </row>
    <row r="68">
      <c r="C68" s="4"/>
    </row>
    <row r="69">
      <c r="C69" s="4"/>
    </row>
    <row r="70">
      <c r="C70" s="4"/>
    </row>
    <row r="71">
      <c r="C71" s="4"/>
    </row>
    <row r="72">
      <c r="C72" s="4"/>
    </row>
    <row r="73">
      <c r="C73" s="4"/>
    </row>
    <row r="74">
      <c r="C74" s="4"/>
    </row>
    <row r="75">
      <c r="C75" s="4"/>
    </row>
    <row r="76">
      <c r="C76" s="4"/>
    </row>
    <row r="77">
      <c r="C77" s="4"/>
    </row>
    <row r="78">
      <c r="C78" s="4"/>
    </row>
    <row r="79">
      <c r="C79" s="4"/>
    </row>
    <row r="80">
      <c r="C80" s="4"/>
    </row>
    <row r="81">
      <c r="C81" s="4"/>
    </row>
    <row r="82">
      <c r="C82" s="4"/>
    </row>
    <row r="83">
      <c r="C83" s="4"/>
    </row>
    <row r="84">
      <c r="C84" s="4"/>
    </row>
    <row r="85">
      <c r="C85" s="4"/>
    </row>
    <row r="86">
      <c r="C86" s="4"/>
    </row>
    <row r="87">
      <c r="C87" s="4"/>
    </row>
    <row r="88">
      <c r="C88" s="4"/>
    </row>
    <row r="89">
      <c r="C89" s="4"/>
    </row>
    <row r="90">
      <c r="C90" s="4"/>
    </row>
    <row r="91">
      <c r="C91" s="4"/>
    </row>
    <row r="92">
      <c r="C92" s="4"/>
    </row>
    <row r="93">
      <c r="C93" s="4"/>
    </row>
    <row r="94">
      <c r="C94" s="4"/>
    </row>
    <row r="95">
      <c r="C95" s="4"/>
    </row>
    <row r="96">
      <c r="C96" s="4"/>
    </row>
    <row r="97">
      <c r="C97" s="4"/>
    </row>
    <row r="98">
      <c r="C98" s="4"/>
    </row>
    <row r="99">
      <c r="C99" s="4"/>
    </row>
    <row r="100">
      <c r="C100" s="4"/>
    </row>
    <row r="101">
      <c r="C101" s="4"/>
    </row>
    <row r="102">
      <c r="C102" s="4"/>
    </row>
    <row r="103">
      <c r="C103" s="4"/>
    </row>
    <row r="104">
      <c r="C104" s="4"/>
    </row>
    <row r="105">
      <c r="C105" s="4"/>
    </row>
    <row r="106">
      <c r="C106" s="4"/>
    </row>
    <row r="107">
      <c r="C107" s="4"/>
    </row>
    <row r="108">
      <c r="C108" s="4"/>
    </row>
    <row r="109">
      <c r="C109" s="4"/>
    </row>
    <row r="110">
      <c r="C110" s="4"/>
    </row>
    <row r="111">
      <c r="C111" s="4"/>
    </row>
    <row r="112">
      <c r="C112" s="4"/>
    </row>
    <row r="113">
      <c r="C113" s="4"/>
    </row>
    <row r="114">
      <c r="C114" s="4"/>
    </row>
    <row r="115">
      <c r="C115" s="4"/>
    </row>
    <row r="116">
      <c r="C116" s="4"/>
    </row>
    <row r="117">
      <c r="C117" s="4"/>
    </row>
    <row r="118">
      <c r="C118" s="4"/>
    </row>
    <row r="119">
      <c r="C119" s="4"/>
    </row>
    <row r="120">
      <c r="C120" s="4"/>
    </row>
    <row r="121">
      <c r="C121" s="4"/>
    </row>
    <row r="122">
      <c r="C122" s="4"/>
    </row>
    <row r="123">
      <c r="C123" s="4"/>
    </row>
    <row r="124">
      <c r="C124" s="4"/>
    </row>
    <row r="125">
      <c r="C125" s="4"/>
    </row>
    <row r="126">
      <c r="C126" s="4"/>
    </row>
    <row r="127">
      <c r="C127" s="4"/>
    </row>
    <row r="128">
      <c r="C128" s="4"/>
    </row>
    <row r="129">
      <c r="C129" s="4"/>
    </row>
    <row r="130">
      <c r="C130" s="4"/>
    </row>
    <row r="131">
      <c r="C131" s="4"/>
    </row>
    <row r="132">
      <c r="C132" s="4"/>
    </row>
    <row r="133">
      <c r="C133" s="4"/>
    </row>
    <row r="134">
      <c r="C134" s="4"/>
    </row>
    <row r="135">
      <c r="C135" s="4"/>
    </row>
    <row r="136">
      <c r="C136" s="4"/>
    </row>
    <row r="137">
      <c r="C137" s="4"/>
    </row>
    <row r="138">
      <c r="C138" s="4"/>
    </row>
    <row r="139">
      <c r="C139" s="4"/>
    </row>
    <row r="140">
      <c r="C140" s="4"/>
    </row>
    <row r="141">
      <c r="C141" s="4"/>
    </row>
    <row r="142">
      <c r="C142" s="4"/>
    </row>
    <row r="143">
      <c r="C143" s="4"/>
    </row>
    <row r="144">
      <c r="C144" s="4"/>
    </row>
    <row r="145">
      <c r="C145" s="4"/>
    </row>
    <row r="146">
      <c r="C146" s="4"/>
    </row>
    <row r="147">
      <c r="C147" s="4"/>
    </row>
    <row r="148">
      <c r="C148" s="4"/>
    </row>
    <row r="149">
      <c r="C149" s="4"/>
    </row>
    <row r="150">
      <c r="C150" s="4"/>
    </row>
    <row r="151">
      <c r="C151" s="4"/>
    </row>
    <row r="152">
      <c r="C152" s="4"/>
    </row>
    <row r="153">
      <c r="C153" s="4"/>
    </row>
    <row r="154">
      <c r="C154" s="4"/>
    </row>
    <row r="155">
      <c r="C155" s="4"/>
    </row>
    <row r="156">
      <c r="C156" s="4"/>
    </row>
    <row r="157">
      <c r="C157" s="4"/>
    </row>
    <row r="158">
      <c r="C158" s="4"/>
    </row>
    <row r="159">
      <c r="C159" s="4"/>
    </row>
    <row r="160">
      <c r="C160" s="4"/>
    </row>
    <row r="161">
      <c r="C161" s="4"/>
    </row>
    <row r="162">
      <c r="C162" s="4"/>
    </row>
    <row r="163">
      <c r="C163" s="4"/>
    </row>
    <row r="164">
      <c r="C164" s="4"/>
    </row>
    <row r="165">
      <c r="C165" s="4"/>
    </row>
    <row r="166">
      <c r="C166" s="4"/>
    </row>
    <row r="167">
      <c r="C167" s="4"/>
    </row>
    <row r="168">
      <c r="C168" s="4"/>
    </row>
    <row r="169">
      <c r="C169" s="4"/>
    </row>
    <row r="170">
      <c r="C170" s="4"/>
    </row>
    <row r="171">
      <c r="C171" s="4"/>
    </row>
    <row r="172">
      <c r="C172" s="4"/>
    </row>
    <row r="173">
      <c r="C173" s="4"/>
    </row>
    <row r="174">
      <c r="C174" s="4"/>
    </row>
    <row r="175">
      <c r="C175" s="4"/>
    </row>
    <row r="176">
      <c r="C176" s="4"/>
    </row>
    <row r="177">
      <c r="C177" s="4"/>
    </row>
    <row r="178">
      <c r="C178" s="4"/>
    </row>
    <row r="179">
      <c r="C179" s="4"/>
    </row>
    <row r="180">
      <c r="C180" s="4"/>
    </row>
    <row r="181">
      <c r="C181" s="4"/>
    </row>
    <row r="182">
      <c r="C182" s="4"/>
    </row>
    <row r="183">
      <c r="C183" s="4"/>
    </row>
    <row r="184">
      <c r="C184" s="4"/>
    </row>
    <row r="185">
      <c r="C185" s="4"/>
    </row>
    <row r="186">
      <c r="C186" s="4"/>
    </row>
    <row r="187">
      <c r="C187" s="4"/>
    </row>
    <row r="188">
      <c r="C188" s="4"/>
    </row>
    <row r="189">
      <c r="C189" s="4"/>
    </row>
    <row r="190">
      <c r="C190" s="4"/>
    </row>
    <row r="191">
      <c r="C191" s="4"/>
    </row>
    <row r="192">
      <c r="C192" s="4"/>
    </row>
    <row r="193">
      <c r="C193" s="4"/>
    </row>
    <row r="194">
      <c r="C194" s="4"/>
    </row>
    <row r="195">
      <c r="C195" s="4"/>
    </row>
    <row r="196">
      <c r="C196" s="4"/>
    </row>
    <row r="197">
      <c r="C197" s="4"/>
    </row>
    <row r="198">
      <c r="C198" s="4"/>
    </row>
    <row r="199">
      <c r="C199" s="4"/>
    </row>
    <row r="200">
      <c r="C200" s="4"/>
    </row>
    <row r="201">
      <c r="C201" s="4"/>
    </row>
    <row r="202">
      <c r="C202" s="4"/>
    </row>
    <row r="203">
      <c r="C203" s="4"/>
    </row>
    <row r="204">
      <c r="C204" s="4"/>
    </row>
    <row r="205">
      <c r="C205" s="4"/>
    </row>
    <row r="206">
      <c r="C206" s="4"/>
    </row>
    <row r="207">
      <c r="C207" s="4"/>
    </row>
    <row r="208">
      <c r="C208" s="4"/>
    </row>
    <row r="209">
      <c r="C209" s="4"/>
    </row>
    <row r="210">
      <c r="C210" s="4"/>
    </row>
    <row r="211">
      <c r="C211" s="4"/>
    </row>
    <row r="212">
      <c r="C212" s="4"/>
    </row>
    <row r="213">
      <c r="C213" s="4"/>
    </row>
    <row r="214">
      <c r="C214" s="4"/>
    </row>
    <row r="215">
      <c r="C215" s="4"/>
    </row>
    <row r="216">
      <c r="C216" s="4"/>
    </row>
    <row r="217">
      <c r="C217" s="4"/>
    </row>
    <row r="218">
      <c r="C218" s="4"/>
    </row>
    <row r="219">
      <c r="C219" s="4"/>
    </row>
    <row r="220">
      <c r="C220" s="4"/>
    </row>
    <row r="221">
      <c r="C221" s="4"/>
    </row>
    <row r="222">
      <c r="C222" s="4"/>
    </row>
    <row r="223">
      <c r="C223" s="4"/>
    </row>
    <row r="224">
      <c r="C224" s="4"/>
    </row>
    <row r="225">
      <c r="C225" s="4"/>
    </row>
    <row r="226">
      <c r="C226" s="4"/>
    </row>
    <row r="227">
      <c r="C227" s="4"/>
    </row>
    <row r="228">
      <c r="C228" s="4"/>
    </row>
    <row r="229">
      <c r="C229" s="4"/>
    </row>
    <row r="230">
      <c r="C230" s="4"/>
    </row>
    <row r="231">
      <c r="C231" s="4"/>
    </row>
    <row r="232">
      <c r="C232" s="4"/>
    </row>
    <row r="233">
      <c r="C233" s="4"/>
    </row>
    <row r="234">
      <c r="C234" s="4"/>
    </row>
    <row r="235">
      <c r="C235" s="4"/>
    </row>
    <row r="236">
      <c r="C236" s="4"/>
    </row>
    <row r="237">
      <c r="C237" s="4"/>
    </row>
    <row r="238">
      <c r="C238" s="4"/>
    </row>
    <row r="239">
      <c r="C239" s="4"/>
    </row>
    <row r="240">
      <c r="C240" s="4"/>
    </row>
    <row r="241">
      <c r="C241" s="4"/>
    </row>
    <row r="242">
      <c r="C242" s="4"/>
    </row>
    <row r="243">
      <c r="C243" s="4"/>
    </row>
    <row r="244">
      <c r="C244" s="4"/>
    </row>
    <row r="245">
      <c r="C245" s="4"/>
    </row>
    <row r="246">
      <c r="C246" s="4"/>
    </row>
    <row r="247">
      <c r="C247" s="4"/>
    </row>
    <row r="248">
      <c r="C248" s="4"/>
    </row>
    <row r="249">
      <c r="C249" s="4"/>
    </row>
    <row r="250">
      <c r="C250" s="4"/>
    </row>
    <row r="251">
      <c r="C251" s="4"/>
    </row>
    <row r="252">
      <c r="C252" s="4"/>
    </row>
    <row r="253">
      <c r="C253" s="4"/>
    </row>
    <row r="254">
      <c r="C254" s="4"/>
    </row>
    <row r="255">
      <c r="C255" s="4"/>
    </row>
    <row r="256">
      <c r="C256" s="4"/>
    </row>
    <row r="257">
      <c r="C257" s="4"/>
    </row>
    <row r="258">
      <c r="C258" s="4"/>
    </row>
    <row r="259">
      <c r="C259" s="4"/>
    </row>
    <row r="260">
      <c r="C260" s="4"/>
    </row>
    <row r="261">
      <c r="C261" s="4"/>
    </row>
    <row r="262">
      <c r="C262" s="4"/>
    </row>
    <row r="263">
      <c r="C263" s="4"/>
    </row>
    <row r="264">
      <c r="C264" s="4"/>
    </row>
    <row r="265">
      <c r="C265" s="4"/>
    </row>
    <row r="266">
      <c r="C266" s="4"/>
    </row>
    <row r="267">
      <c r="C267" s="4"/>
    </row>
    <row r="268">
      <c r="C268" s="4"/>
    </row>
    <row r="269">
      <c r="C269" s="4"/>
    </row>
    <row r="270">
      <c r="C270" s="4"/>
    </row>
    <row r="271">
      <c r="C271" s="4"/>
    </row>
    <row r="272">
      <c r="C272" s="4"/>
    </row>
    <row r="273">
      <c r="C273" s="4"/>
    </row>
    <row r="274">
      <c r="C274" s="4"/>
    </row>
    <row r="275">
      <c r="C275" s="4"/>
    </row>
    <row r="276">
      <c r="C276" s="4"/>
    </row>
    <row r="277">
      <c r="C277" s="4"/>
    </row>
    <row r="278">
      <c r="C278" s="4"/>
    </row>
    <row r="279">
      <c r="C279" s="4"/>
    </row>
    <row r="280">
      <c r="C280" s="4"/>
    </row>
    <row r="281">
      <c r="C281" s="4"/>
    </row>
    <row r="282">
      <c r="C282" s="4"/>
    </row>
    <row r="283">
      <c r="C283" s="4"/>
    </row>
    <row r="284">
      <c r="C284" s="4"/>
    </row>
    <row r="285">
      <c r="C285" s="4"/>
    </row>
    <row r="286">
      <c r="C286" s="4"/>
    </row>
    <row r="287">
      <c r="C287" s="4"/>
    </row>
    <row r="288">
      <c r="C288" s="4"/>
    </row>
    <row r="289">
      <c r="C289" s="4"/>
    </row>
    <row r="290">
      <c r="C290" s="4"/>
    </row>
    <row r="291">
      <c r="C291" s="4"/>
    </row>
    <row r="292">
      <c r="C292" s="4"/>
    </row>
    <row r="293">
      <c r="C293" s="4"/>
    </row>
    <row r="294">
      <c r="C294" s="4"/>
    </row>
    <row r="295">
      <c r="C295" s="4"/>
    </row>
    <row r="296">
      <c r="C296" s="4"/>
    </row>
    <row r="297">
      <c r="C297" s="4"/>
    </row>
    <row r="298">
      <c r="C298" s="4"/>
    </row>
    <row r="299">
      <c r="C299" s="4"/>
    </row>
    <row r="300">
      <c r="C300" s="4"/>
    </row>
    <row r="301">
      <c r="C301" s="4"/>
    </row>
    <row r="302">
      <c r="C302" s="4"/>
    </row>
    <row r="303">
      <c r="C303" s="4"/>
    </row>
    <row r="304">
      <c r="C304" s="4"/>
    </row>
    <row r="305">
      <c r="C305" s="4"/>
    </row>
    <row r="306">
      <c r="C306" s="4"/>
    </row>
    <row r="307">
      <c r="C307" s="4"/>
    </row>
    <row r="308">
      <c r="C308" s="4"/>
    </row>
    <row r="309">
      <c r="C309" s="4"/>
    </row>
    <row r="310">
      <c r="C310" s="4"/>
    </row>
    <row r="311">
      <c r="C311" s="4"/>
    </row>
    <row r="312">
      <c r="C312" s="4"/>
    </row>
    <row r="313">
      <c r="C313" s="4"/>
    </row>
    <row r="314">
      <c r="C314" s="4"/>
    </row>
    <row r="315">
      <c r="C315" s="4"/>
    </row>
    <row r="316">
      <c r="C316" s="4"/>
    </row>
    <row r="317">
      <c r="C317" s="4"/>
    </row>
    <row r="318">
      <c r="C318" s="4"/>
    </row>
    <row r="319">
      <c r="C319" s="4"/>
    </row>
    <row r="320">
      <c r="C320" s="4"/>
    </row>
    <row r="321">
      <c r="C321" s="4"/>
    </row>
    <row r="322">
      <c r="C322" s="4"/>
    </row>
    <row r="323">
      <c r="C323" s="4"/>
    </row>
    <row r="324">
      <c r="C324" s="4"/>
    </row>
    <row r="325">
      <c r="C325" s="4"/>
    </row>
    <row r="326">
      <c r="C326" s="4"/>
    </row>
    <row r="327">
      <c r="C327" s="4"/>
    </row>
    <row r="328">
      <c r="C328" s="4"/>
    </row>
    <row r="329">
      <c r="C329" s="4"/>
    </row>
    <row r="330">
      <c r="C330" s="4"/>
    </row>
    <row r="331">
      <c r="C331" s="4"/>
    </row>
    <row r="332">
      <c r="C332" s="4"/>
    </row>
    <row r="333">
      <c r="C333" s="4"/>
    </row>
    <row r="334">
      <c r="C334" s="4"/>
    </row>
    <row r="335">
      <c r="C335" s="4"/>
    </row>
    <row r="336">
      <c r="C336" s="4"/>
    </row>
    <row r="337">
      <c r="C337" s="4"/>
    </row>
    <row r="338">
      <c r="C338" s="4"/>
    </row>
    <row r="339">
      <c r="C339" s="4"/>
    </row>
    <row r="340">
      <c r="C340" s="4"/>
    </row>
    <row r="341">
      <c r="C341" s="4"/>
    </row>
    <row r="342">
      <c r="C342" s="4"/>
    </row>
    <row r="343">
      <c r="C343" s="4"/>
    </row>
    <row r="344">
      <c r="C344" s="4"/>
    </row>
    <row r="345">
      <c r="C345" s="4"/>
    </row>
    <row r="346">
      <c r="C346" s="4"/>
    </row>
    <row r="347">
      <c r="C347" s="4"/>
    </row>
    <row r="348">
      <c r="C348" s="4"/>
    </row>
    <row r="349">
      <c r="C349" s="4"/>
    </row>
    <row r="350">
      <c r="C350" s="4"/>
    </row>
    <row r="351">
      <c r="C351" s="4"/>
    </row>
    <row r="352">
      <c r="C352" s="4"/>
    </row>
    <row r="353">
      <c r="C353" s="4"/>
    </row>
    <row r="354">
      <c r="C354" s="4"/>
    </row>
    <row r="355">
      <c r="C355" s="4"/>
    </row>
    <row r="356">
      <c r="C356" s="4"/>
    </row>
    <row r="357">
      <c r="C357" s="4"/>
    </row>
    <row r="358">
      <c r="C358" s="4"/>
    </row>
    <row r="359">
      <c r="C359" s="4"/>
    </row>
    <row r="360">
      <c r="C360" s="4"/>
    </row>
    <row r="361">
      <c r="C361" s="4"/>
    </row>
    <row r="362">
      <c r="C362" s="4"/>
    </row>
    <row r="363">
      <c r="C363" s="4"/>
    </row>
    <row r="364">
      <c r="C364" s="4"/>
    </row>
    <row r="365">
      <c r="C365" s="4"/>
    </row>
    <row r="366">
      <c r="C366" s="4"/>
    </row>
    <row r="367">
      <c r="C367" s="4"/>
    </row>
    <row r="368">
      <c r="C368" s="4"/>
    </row>
    <row r="369">
      <c r="C369" s="4"/>
    </row>
    <row r="370">
      <c r="C370" s="4"/>
    </row>
    <row r="371">
      <c r="C371" s="4"/>
    </row>
    <row r="372">
      <c r="C372" s="4"/>
    </row>
    <row r="373">
      <c r="C373" s="4"/>
    </row>
    <row r="374">
      <c r="C374" s="4"/>
    </row>
    <row r="375">
      <c r="C375" s="4"/>
    </row>
    <row r="376">
      <c r="C376" s="4"/>
    </row>
    <row r="377">
      <c r="C377" s="4"/>
    </row>
    <row r="378">
      <c r="C378" s="4"/>
    </row>
    <row r="379">
      <c r="C379" s="4"/>
    </row>
    <row r="380">
      <c r="C380" s="4"/>
    </row>
    <row r="381">
      <c r="C381" s="4"/>
    </row>
    <row r="382">
      <c r="C382" s="4"/>
    </row>
    <row r="383">
      <c r="C383" s="4"/>
    </row>
    <row r="384">
      <c r="C384" s="4"/>
    </row>
    <row r="385">
      <c r="C385" s="4"/>
    </row>
    <row r="386">
      <c r="C386" s="4"/>
    </row>
    <row r="387">
      <c r="C387" s="4"/>
    </row>
    <row r="388">
      <c r="C388" s="4"/>
    </row>
    <row r="389">
      <c r="C389" s="4"/>
    </row>
    <row r="390">
      <c r="C390" s="4"/>
    </row>
    <row r="391">
      <c r="C391" s="4"/>
    </row>
    <row r="392">
      <c r="C392" s="4"/>
    </row>
    <row r="393">
      <c r="C393" s="4"/>
    </row>
    <row r="394">
      <c r="C394" s="4"/>
    </row>
    <row r="395">
      <c r="C395" s="4"/>
    </row>
    <row r="396">
      <c r="C396" s="4"/>
    </row>
    <row r="397">
      <c r="C397" s="4"/>
    </row>
    <row r="398">
      <c r="C398" s="4"/>
    </row>
    <row r="399">
      <c r="C399" s="4"/>
    </row>
    <row r="400">
      <c r="C400" s="4"/>
    </row>
    <row r="401">
      <c r="C401" s="4"/>
    </row>
    <row r="402">
      <c r="C402" s="4"/>
    </row>
    <row r="403">
      <c r="C403" s="4"/>
    </row>
    <row r="404">
      <c r="C404" s="4"/>
    </row>
    <row r="405">
      <c r="C405" s="4"/>
    </row>
    <row r="406">
      <c r="C406" s="4"/>
    </row>
    <row r="407">
      <c r="C407" s="4"/>
    </row>
    <row r="408">
      <c r="C408" s="4"/>
    </row>
    <row r="409">
      <c r="C409" s="4"/>
    </row>
    <row r="410">
      <c r="C410" s="4"/>
    </row>
    <row r="411">
      <c r="C411" s="4"/>
    </row>
    <row r="412">
      <c r="C412" s="4"/>
    </row>
    <row r="413">
      <c r="C413" s="4"/>
    </row>
    <row r="414">
      <c r="C414" s="4"/>
    </row>
    <row r="415">
      <c r="C415" s="4"/>
    </row>
    <row r="416">
      <c r="C416" s="4"/>
    </row>
    <row r="417">
      <c r="C417" s="4"/>
    </row>
    <row r="418">
      <c r="C418" s="4"/>
    </row>
    <row r="419">
      <c r="C419" s="4"/>
    </row>
    <row r="420">
      <c r="C420" s="4"/>
    </row>
    <row r="421">
      <c r="C421" s="4"/>
    </row>
    <row r="422">
      <c r="C422" s="4"/>
    </row>
    <row r="423">
      <c r="C423" s="4"/>
    </row>
    <row r="424">
      <c r="C424" s="4"/>
    </row>
    <row r="425">
      <c r="C425" s="4"/>
    </row>
    <row r="426">
      <c r="C426" s="4"/>
    </row>
    <row r="427">
      <c r="C427" s="4"/>
    </row>
    <row r="428">
      <c r="C428" s="4"/>
    </row>
    <row r="429">
      <c r="C429" s="4"/>
    </row>
    <row r="430">
      <c r="C430" s="4"/>
    </row>
    <row r="431">
      <c r="C431" s="4"/>
    </row>
    <row r="432">
      <c r="C432" s="4"/>
    </row>
    <row r="433">
      <c r="C433" s="4"/>
    </row>
    <row r="434">
      <c r="C434" s="4"/>
    </row>
    <row r="435">
      <c r="C435" s="4"/>
    </row>
    <row r="436">
      <c r="C436" s="4"/>
    </row>
    <row r="437">
      <c r="C437" s="4"/>
    </row>
    <row r="438">
      <c r="C438" s="4"/>
    </row>
    <row r="439">
      <c r="C439" s="4"/>
    </row>
    <row r="440">
      <c r="C440" s="4"/>
    </row>
    <row r="441">
      <c r="C441" s="4"/>
    </row>
    <row r="442">
      <c r="C442" s="4"/>
    </row>
    <row r="443">
      <c r="C443" s="4"/>
    </row>
    <row r="444">
      <c r="C444" s="4"/>
    </row>
    <row r="445">
      <c r="C445" s="4"/>
    </row>
    <row r="446">
      <c r="C446" s="4"/>
    </row>
    <row r="447">
      <c r="C447" s="4"/>
    </row>
    <row r="448">
      <c r="C448" s="4"/>
    </row>
    <row r="449">
      <c r="C449" s="4"/>
    </row>
    <row r="450">
      <c r="C450" s="4"/>
    </row>
    <row r="451">
      <c r="C451" s="4"/>
    </row>
    <row r="452">
      <c r="C452" s="4"/>
    </row>
    <row r="453">
      <c r="C453" s="4"/>
    </row>
    <row r="454">
      <c r="C454" s="4"/>
    </row>
    <row r="455">
      <c r="C455" s="4"/>
    </row>
    <row r="456">
      <c r="C456" s="4"/>
    </row>
    <row r="457">
      <c r="C457" s="4"/>
    </row>
    <row r="458">
      <c r="C458" s="4"/>
    </row>
    <row r="459">
      <c r="C459" s="4"/>
    </row>
    <row r="460">
      <c r="C460" s="4"/>
    </row>
    <row r="461">
      <c r="C461" s="4"/>
    </row>
    <row r="462">
      <c r="C462" s="4"/>
    </row>
    <row r="463">
      <c r="C463" s="4"/>
    </row>
    <row r="464">
      <c r="C464" s="4"/>
    </row>
    <row r="465">
      <c r="C465" s="4"/>
    </row>
    <row r="466">
      <c r="C466" s="4"/>
    </row>
    <row r="467">
      <c r="C467" s="4"/>
    </row>
    <row r="468">
      <c r="C468" s="4"/>
    </row>
    <row r="469">
      <c r="C469" s="4"/>
    </row>
    <row r="470">
      <c r="C470" s="4"/>
    </row>
    <row r="471">
      <c r="C471" s="4"/>
    </row>
    <row r="472">
      <c r="C472" s="4"/>
    </row>
    <row r="473">
      <c r="C473" s="4"/>
    </row>
    <row r="474">
      <c r="C474" s="4"/>
    </row>
    <row r="475">
      <c r="C475" s="4"/>
    </row>
    <row r="476">
      <c r="C476" s="4"/>
    </row>
    <row r="477">
      <c r="C477" s="4"/>
    </row>
    <row r="478">
      <c r="C478" s="4"/>
    </row>
    <row r="479">
      <c r="C479" s="4"/>
    </row>
    <row r="480">
      <c r="C480" s="4"/>
    </row>
    <row r="481">
      <c r="C481" s="4"/>
    </row>
    <row r="482">
      <c r="C482" s="4"/>
    </row>
    <row r="483">
      <c r="C483" s="4"/>
    </row>
    <row r="484">
      <c r="C484" s="4"/>
    </row>
    <row r="485">
      <c r="C485" s="4"/>
    </row>
    <row r="486">
      <c r="C486" s="4"/>
    </row>
    <row r="487">
      <c r="C487" s="4"/>
    </row>
    <row r="488">
      <c r="C488" s="4"/>
    </row>
    <row r="489">
      <c r="C489" s="4"/>
    </row>
    <row r="490">
      <c r="C490" s="4"/>
    </row>
    <row r="491">
      <c r="C491" s="4"/>
    </row>
    <row r="492">
      <c r="C492" s="4"/>
    </row>
    <row r="493">
      <c r="C493" s="4"/>
    </row>
    <row r="494">
      <c r="C494" s="4"/>
    </row>
    <row r="495">
      <c r="C495" s="4"/>
    </row>
    <row r="496">
      <c r="C496" s="4"/>
    </row>
    <row r="497">
      <c r="C497" s="4"/>
    </row>
    <row r="498">
      <c r="C498" s="4"/>
    </row>
    <row r="499">
      <c r="C499" s="4"/>
    </row>
    <row r="500">
      <c r="C500" s="4"/>
    </row>
    <row r="501">
      <c r="C501" s="4"/>
    </row>
    <row r="502">
      <c r="C502" s="4"/>
    </row>
    <row r="503">
      <c r="C503" s="4"/>
    </row>
    <row r="504">
      <c r="C504" s="4"/>
    </row>
    <row r="505">
      <c r="C505" s="4"/>
    </row>
    <row r="506">
      <c r="C506" s="4"/>
    </row>
    <row r="507">
      <c r="C507" s="4"/>
    </row>
    <row r="508">
      <c r="C508" s="4"/>
    </row>
    <row r="509">
      <c r="C509" s="4"/>
    </row>
    <row r="510">
      <c r="C510" s="4"/>
    </row>
    <row r="511">
      <c r="C511" s="4"/>
    </row>
    <row r="512">
      <c r="C512" s="4"/>
    </row>
    <row r="513">
      <c r="C513" s="4"/>
    </row>
    <row r="514">
      <c r="C514" s="4"/>
    </row>
    <row r="515">
      <c r="C515" s="4"/>
    </row>
    <row r="516">
      <c r="C516" s="4"/>
    </row>
    <row r="517">
      <c r="C517" s="4"/>
    </row>
    <row r="518">
      <c r="C518" s="4"/>
    </row>
    <row r="519">
      <c r="C519" s="4"/>
    </row>
    <row r="520">
      <c r="C520" s="4"/>
    </row>
    <row r="521">
      <c r="C521" s="4"/>
    </row>
    <row r="522">
      <c r="C522" s="4"/>
    </row>
    <row r="523">
      <c r="C523" s="4"/>
    </row>
    <row r="524">
      <c r="C524" s="4"/>
    </row>
    <row r="525">
      <c r="C525" s="4"/>
    </row>
    <row r="526">
      <c r="C526" s="4"/>
    </row>
    <row r="527">
      <c r="C527" s="4"/>
    </row>
    <row r="528">
      <c r="C528" s="4"/>
    </row>
    <row r="529">
      <c r="C529" s="4"/>
    </row>
    <row r="530">
      <c r="C530" s="4"/>
    </row>
    <row r="531">
      <c r="C531" s="4"/>
    </row>
    <row r="532">
      <c r="C532" s="4"/>
    </row>
    <row r="533">
      <c r="C533" s="4"/>
    </row>
    <row r="534">
      <c r="C534" s="4"/>
    </row>
    <row r="535">
      <c r="C535" s="4"/>
    </row>
    <row r="536">
      <c r="C536" s="4"/>
    </row>
    <row r="537">
      <c r="C537" s="4"/>
    </row>
    <row r="538">
      <c r="C538" s="4"/>
    </row>
    <row r="539">
      <c r="C539" s="4"/>
    </row>
    <row r="540">
      <c r="C540" s="4"/>
    </row>
    <row r="541">
      <c r="C541" s="4"/>
    </row>
    <row r="542">
      <c r="C542" s="4"/>
    </row>
    <row r="543">
      <c r="C543" s="4"/>
    </row>
    <row r="544">
      <c r="C544" s="4"/>
    </row>
    <row r="545">
      <c r="C545" s="4"/>
    </row>
    <row r="546">
      <c r="C546" s="4"/>
    </row>
    <row r="547">
      <c r="C547" s="4"/>
    </row>
    <row r="548">
      <c r="C548" s="4"/>
    </row>
    <row r="549">
      <c r="C549" s="4"/>
    </row>
    <row r="550">
      <c r="C550" s="4"/>
    </row>
    <row r="551">
      <c r="C551" s="4"/>
    </row>
    <row r="552">
      <c r="C552" s="4"/>
    </row>
    <row r="553">
      <c r="C553" s="4"/>
    </row>
    <row r="554">
      <c r="C554" s="4"/>
    </row>
    <row r="555">
      <c r="C555" s="4"/>
    </row>
    <row r="556">
      <c r="C556" s="4"/>
    </row>
    <row r="557">
      <c r="C557" s="4"/>
    </row>
    <row r="558">
      <c r="C558" s="4"/>
    </row>
    <row r="559">
      <c r="C559" s="4"/>
    </row>
    <row r="560">
      <c r="C560" s="4"/>
    </row>
    <row r="561">
      <c r="C561" s="4"/>
    </row>
    <row r="562">
      <c r="C562" s="4"/>
    </row>
    <row r="563">
      <c r="C563" s="4"/>
    </row>
    <row r="564">
      <c r="C564" s="4"/>
    </row>
    <row r="565">
      <c r="C565" s="4"/>
    </row>
    <row r="566">
      <c r="C566" s="4"/>
    </row>
    <row r="567">
      <c r="C567" s="4"/>
    </row>
    <row r="568">
      <c r="C568" s="4"/>
    </row>
    <row r="569">
      <c r="C569" s="4"/>
    </row>
    <row r="570">
      <c r="C570" s="4"/>
    </row>
    <row r="571">
      <c r="C571" s="4"/>
    </row>
    <row r="572">
      <c r="C572" s="4"/>
    </row>
    <row r="573">
      <c r="C573" s="4"/>
    </row>
    <row r="574">
      <c r="C574" s="4"/>
    </row>
    <row r="575">
      <c r="C575" s="4"/>
    </row>
    <row r="576">
      <c r="C576" s="4"/>
    </row>
    <row r="577">
      <c r="C577" s="4"/>
    </row>
    <row r="578">
      <c r="C578" s="4"/>
    </row>
    <row r="579">
      <c r="C579" s="4"/>
    </row>
    <row r="580">
      <c r="C580" s="4"/>
    </row>
    <row r="581">
      <c r="C581" s="4"/>
    </row>
    <row r="582">
      <c r="C582" s="4"/>
    </row>
    <row r="583">
      <c r="C583" s="4"/>
    </row>
    <row r="584">
      <c r="C584" s="4"/>
    </row>
    <row r="585">
      <c r="C585" s="4"/>
    </row>
    <row r="586">
      <c r="C586" s="4"/>
    </row>
    <row r="587">
      <c r="C587" s="4"/>
    </row>
    <row r="588">
      <c r="C588" s="4"/>
    </row>
    <row r="589">
      <c r="C589" s="4"/>
    </row>
    <row r="590">
      <c r="C590" s="4"/>
    </row>
    <row r="591">
      <c r="C591" s="4"/>
    </row>
    <row r="592">
      <c r="C592" s="4"/>
    </row>
    <row r="593">
      <c r="C593" s="4"/>
    </row>
    <row r="594">
      <c r="C594" s="4"/>
    </row>
    <row r="595">
      <c r="C595" s="4"/>
    </row>
    <row r="596">
      <c r="C596" s="4"/>
    </row>
    <row r="597">
      <c r="C597" s="4"/>
    </row>
    <row r="598">
      <c r="C598" s="4"/>
    </row>
    <row r="599">
      <c r="C599" s="4"/>
    </row>
    <row r="600">
      <c r="C600" s="4"/>
    </row>
    <row r="601">
      <c r="C601" s="4"/>
    </row>
    <row r="602">
      <c r="C602" s="4"/>
    </row>
    <row r="603">
      <c r="C603" s="4"/>
    </row>
    <row r="604">
      <c r="C604" s="4"/>
    </row>
    <row r="605">
      <c r="C605" s="4"/>
    </row>
    <row r="606">
      <c r="C606" s="4"/>
    </row>
    <row r="607">
      <c r="C607" s="4"/>
    </row>
    <row r="608">
      <c r="C608" s="4"/>
    </row>
    <row r="609">
      <c r="C609" s="4"/>
    </row>
    <row r="610">
      <c r="C610" s="4"/>
    </row>
    <row r="611">
      <c r="C611" s="4"/>
    </row>
    <row r="612">
      <c r="C612" s="4"/>
    </row>
    <row r="613">
      <c r="C613" s="4"/>
    </row>
    <row r="614">
      <c r="C614" s="4"/>
    </row>
    <row r="615">
      <c r="C615" s="4"/>
    </row>
    <row r="616">
      <c r="C616" s="4"/>
    </row>
    <row r="617">
      <c r="C617" s="4"/>
    </row>
    <row r="618">
      <c r="C618" s="4"/>
    </row>
    <row r="619">
      <c r="C619" s="4"/>
    </row>
    <row r="620">
      <c r="C620" s="4"/>
    </row>
    <row r="621">
      <c r="C621" s="4"/>
    </row>
    <row r="622">
      <c r="C622" s="4"/>
    </row>
    <row r="623">
      <c r="C623" s="4"/>
    </row>
    <row r="624">
      <c r="C624" s="4"/>
    </row>
    <row r="625">
      <c r="C625" s="4"/>
    </row>
    <row r="626">
      <c r="C626" s="4"/>
    </row>
    <row r="627">
      <c r="C627" s="4"/>
    </row>
    <row r="628">
      <c r="C628" s="4"/>
    </row>
    <row r="629">
      <c r="C629" s="4"/>
    </row>
    <row r="630">
      <c r="C630" s="4"/>
    </row>
    <row r="631">
      <c r="C631" s="4"/>
    </row>
    <row r="632">
      <c r="C632" s="4"/>
    </row>
    <row r="633">
      <c r="C633" s="4"/>
    </row>
    <row r="634">
      <c r="C634" s="4"/>
    </row>
    <row r="635">
      <c r="C635" s="4"/>
    </row>
    <row r="636">
      <c r="C636" s="4"/>
    </row>
    <row r="637">
      <c r="C637" s="4"/>
    </row>
    <row r="638">
      <c r="C638" s="4"/>
    </row>
    <row r="639">
      <c r="C639" s="4"/>
    </row>
    <row r="640">
      <c r="C640" s="4"/>
    </row>
    <row r="641">
      <c r="C641" s="4"/>
    </row>
    <row r="642">
      <c r="C642" s="4"/>
    </row>
    <row r="643">
      <c r="C643" s="4"/>
    </row>
    <row r="644">
      <c r="C644" s="4"/>
    </row>
    <row r="645">
      <c r="C645" s="4"/>
    </row>
    <row r="646">
      <c r="C646" s="4"/>
    </row>
    <row r="647">
      <c r="C647" s="4"/>
    </row>
    <row r="648">
      <c r="C648" s="4"/>
    </row>
    <row r="649">
      <c r="C649" s="4"/>
    </row>
    <row r="650">
      <c r="C650" s="4"/>
    </row>
    <row r="651">
      <c r="C651" s="4"/>
    </row>
    <row r="652">
      <c r="C652" s="4"/>
    </row>
    <row r="653">
      <c r="C653" s="4"/>
    </row>
    <row r="654">
      <c r="C654" s="4"/>
    </row>
    <row r="655">
      <c r="C655" s="4"/>
    </row>
    <row r="656">
      <c r="C656" s="4"/>
    </row>
    <row r="657">
      <c r="C657" s="4"/>
    </row>
    <row r="658">
      <c r="C658" s="4"/>
    </row>
    <row r="659">
      <c r="C659" s="4"/>
    </row>
    <row r="660">
      <c r="C660" s="4"/>
    </row>
    <row r="661">
      <c r="C661" s="4"/>
    </row>
    <row r="662">
      <c r="C662" s="4"/>
    </row>
    <row r="663">
      <c r="C663" s="4"/>
    </row>
    <row r="664">
      <c r="C664" s="4"/>
    </row>
    <row r="665">
      <c r="C665" s="4"/>
    </row>
    <row r="666">
      <c r="C666" s="4"/>
    </row>
    <row r="667">
      <c r="C667" s="4"/>
    </row>
    <row r="668">
      <c r="C668" s="4"/>
    </row>
    <row r="669">
      <c r="C669" s="4"/>
    </row>
    <row r="670">
      <c r="C670" s="4"/>
    </row>
    <row r="671">
      <c r="C671" s="4"/>
    </row>
    <row r="672">
      <c r="C672" s="4"/>
    </row>
    <row r="673">
      <c r="C673" s="4"/>
    </row>
    <row r="674">
      <c r="C674" s="4"/>
    </row>
    <row r="675">
      <c r="C675" s="4"/>
    </row>
    <row r="676">
      <c r="C676" s="4"/>
    </row>
    <row r="677">
      <c r="C677" s="4"/>
    </row>
    <row r="678">
      <c r="C678" s="4"/>
    </row>
    <row r="679">
      <c r="C679" s="4"/>
    </row>
    <row r="680">
      <c r="C680" s="4"/>
    </row>
    <row r="681">
      <c r="C681" s="4"/>
    </row>
    <row r="682">
      <c r="C682" s="4"/>
    </row>
    <row r="683">
      <c r="C683" s="4"/>
    </row>
    <row r="684">
      <c r="C684" s="4"/>
    </row>
    <row r="685">
      <c r="C685" s="4"/>
    </row>
    <row r="686">
      <c r="C686" s="4"/>
    </row>
    <row r="687">
      <c r="C687" s="4"/>
    </row>
    <row r="688">
      <c r="C688" s="4"/>
    </row>
    <row r="689">
      <c r="C689" s="4"/>
    </row>
    <row r="690">
      <c r="C690" s="4"/>
    </row>
    <row r="691">
      <c r="C691" s="4"/>
    </row>
    <row r="692">
      <c r="C692" s="4"/>
    </row>
    <row r="693">
      <c r="C693" s="4"/>
    </row>
    <row r="694">
      <c r="C694" s="4"/>
    </row>
    <row r="695">
      <c r="C695" s="4"/>
    </row>
    <row r="696">
      <c r="C696" s="4"/>
    </row>
    <row r="697">
      <c r="C697" s="4"/>
    </row>
    <row r="698">
      <c r="C698" s="4"/>
    </row>
    <row r="699">
      <c r="C699" s="4"/>
    </row>
    <row r="700">
      <c r="C700" s="4"/>
    </row>
    <row r="701">
      <c r="C701" s="4"/>
    </row>
    <row r="702">
      <c r="C702" s="4"/>
    </row>
    <row r="703">
      <c r="C703" s="4"/>
    </row>
    <row r="704">
      <c r="C704" s="4"/>
    </row>
    <row r="705">
      <c r="C705" s="4"/>
    </row>
    <row r="706">
      <c r="C706" s="4"/>
    </row>
    <row r="707">
      <c r="C707" s="4"/>
    </row>
    <row r="708">
      <c r="C708" s="4"/>
    </row>
    <row r="709">
      <c r="C709" s="4"/>
    </row>
    <row r="710">
      <c r="C710" s="4"/>
    </row>
    <row r="711">
      <c r="C711" s="4"/>
    </row>
    <row r="712">
      <c r="C712" s="4"/>
    </row>
    <row r="713">
      <c r="C713" s="4"/>
    </row>
    <row r="714">
      <c r="C714" s="4"/>
    </row>
    <row r="715">
      <c r="C715" s="4"/>
    </row>
    <row r="716">
      <c r="C716" s="4"/>
    </row>
    <row r="717">
      <c r="C717" s="4"/>
    </row>
    <row r="718">
      <c r="C718" s="4"/>
    </row>
    <row r="719">
      <c r="C719" s="4"/>
    </row>
    <row r="720">
      <c r="C720" s="4"/>
    </row>
    <row r="721">
      <c r="C721" s="4"/>
    </row>
    <row r="722">
      <c r="C722" s="4"/>
    </row>
    <row r="723">
      <c r="C723" s="4"/>
    </row>
    <row r="724">
      <c r="C724" s="4"/>
    </row>
    <row r="725">
      <c r="C725" s="4"/>
    </row>
    <row r="726">
      <c r="C726" s="4"/>
    </row>
    <row r="727">
      <c r="C727" s="4"/>
    </row>
    <row r="728">
      <c r="C728" s="4"/>
    </row>
    <row r="729">
      <c r="C729" s="4"/>
    </row>
    <row r="730">
      <c r="C730" s="4"/>
    </row>
    <row r="731">
      <c r="C731" s="4"/>
    </row>
    <row r="732">
      <c r="C732" s="4"/>
    </row>
    <row r="733">
      <c r="C733" s="4"/>
    </row>
    <row r="734">
      <c r="C734" s="4"/>
    </row>
    <row r="735">
      <c r="C735" s="4"/>
    </row>
    <row r="736">
      <c r="C736" s="4"/>
    </row>
    <row r="737">
      <c r="C737" s="4"/>
    </row>
    <row r="738">
      <c r="C738" s="4"/>
    </row>
    <row r="739">
      <c r="C739" s="4"/>
    </row>
    <row r="740">
      <c r="C740" s="4"/>
    </row>
    <row r="741">
      <c r="C741" s="4"/>
    </row>
    <row r="742">
      <c r="C742" s="4"/>
    </row>
    <row r="743">
      <c r="C743" s="4"/>
    </row>
    <row r="744">
      <c r="C744" s="4"/>
    </row>
    <row r="745">
      <c r="C745" s="4"/>
    </row>
    <row r="746">
      <c r="C746" s="4"/>
    </row>
    <row r="747">
      <c r="C747" s="4"/>
    </row>
    <row r="748">
      <c r="C748" s="4"/>
    </row>
    <row r="749">
      <c r="C749" s="4"/>
    </row>
    <row r="750">
      <c r="C750" s="4"/>
    </row>
    <row r="751">
      <c r="C751" s="4"/>
    </row>
    <row r="752">
      <c r="C752" s="4"/>
    </row>
    <row r="753">
      <c r="C753" s="4"/>
    </row>
    <row r="754">
      <c r="C754" s="4"/>
    </row>
    <row r="755">
      <c r="C755" s="4"/>
    </row>
    <row r="756">
      <c r="C756" s="4"/>
    </row>
    <row r="757">
      <c r="C757" s="4"/>
    </row>
    <row r="758">
      <c r="C758" s="4"/>
    </row>
    <row r="759">
      <c r="C759" s="4"/>
    </row>
    <row r="760">
      <c r="C760" s="4"/>
    </row>
    <row r="761">
      <c r="C761" s="4"/>
    </row>
    <row r="762">
      <c r="C762" s="4"/>
    </row>
    <row r="763">
      <c r="C763" s="4"/>
    </row>
    <row r="764">
      <c r="C764" s="4"/>
    </row>
    <row r="765">
      <c r="C765" s="4"/>
    </row>
    <row r="766">
      <c r="C766" s="4"/>
    </row>
    <row r="767">
      <c r="C767" s="4"/>
    </row>
    <row r="768">
      <c r="C768" s="4"/>
    </row>
    <row r="769">
      <c r="C769" s="4"/>
    </row>
    <row r="770">
      <c r="C770" s="4"/>
    </row>
    <row r="771">
      <c r="C771" s="4"/>
    </row>
    <row r="772">
      <c r="C772" s="4"/>
    </row>
    <row r="773">
      <c r="C773" s="4"/>
    </row>
    <row r="774">
      <c r="C774" s="4"/>
    </row>
    <row r="775">
      <c r="C775" s="4"/>
    </row>
    <row r="776">
      <c r="C776" s="4"/>
    </row>
    <row r="777">
      <c r="C777" s="4"/>
    </row>
    <row r="778">
      <c r="C778" s="4"/>
    </row>
    <row r="779">
      <c r="C779" s="4"/>
    </row>
    <row r="780">
      <c r="C780" s="4"/>
    </row>
    <row r="781">
      <c r="C781" s="4"/>
    </row>
    <row r="782">
      <c r="C782" s="4"/>
    </row>
    <row r="783">
      <c r="C783" s="4"/>
    </row>
    <row r="784">
      <c r="C784" s="4"/>
    </row>
    <row r="785">
      <c r="C785" s="4"/>
    </row>
    <row r="786">
      <c r="C786" s="4"/>
    </row>
    <row r="787">
      <c r="C787" s="4"/>
    </row>
    <row r="788">
      <c r="C788" s="4"/>
    </row>
    <row r="789">
      <c r="C789" s="4"/>
    </row>
    <row r="790">
      <c r="C790" s="4"/>
    </row>
    <row r="791">
      <c r="C791" s="4"/>
    </row>
    <row r="792">
      <c r="C792" s="4"/>
    </row>
    <row r="793">
      <c r="C793" s="4"/>
    </row>
    <row r="794">
      <c r="C794" s="4"/>
    </row>
    <row r="795">
      <c r="C795" s="4"/>
    </row>
    <row r="796">
      <c r="C796" s="4"/>
    </row>
    <row r="797">
      <c r="C797" s="4"/>
    </row>
    <row r="798">
      <c r="C798" s="4"/>
    </row>
    <row r="799">
      <c r="C799" s="4"/>
    </row>
    <row r="800">
      <c r="C800" s="4"/>
    </row>
    <row r="801">
      <c r="C801" s="4"/>
    </row>
    <row r="802">
      <c r="C802" s="4"/>
    </row>
    <row r="803">
      <c r="C803" s="4"/>
    </row>
    <row r="804">
      <c r="C804" s="4"/>
    </row>
    <row r="805">
      <c r="C805" s="4"/>
    </row>
    <row r="806">
      <c r="C806" s="4"/>
    </row>
    <row r="807">
      <c r="C807" s="4"/>
    </row>
    <row r="808">
      <c r="C808" s="4"/>
    </row>
    <row r="809">
      <c r="C809" s="4"/>
    </row>
    <row r="810">
      <c r="C810" s="4"/>
    </row>
    <row r="811">
      <c r="C811" s="4"/>
    </row>
    <row r="812">
      <c r="C812" s="4"/>
    </row>
    <row r="813">
      <c r="C813" s="4"/>
    </row>
    <row r="814">
      <c r="C814" s="4"/>
    </row>
    <row r="815">
      <c r="C815" s="4"/>
    </row>
    <row r="816">
      <c r="C816" s="4"/>
    </row>
    <row r="817">
      <c r="C817" s="4"/>
    </row>
    <row r="818">
      <c r="C818" s="4"/>
    </row>
    <row r="819">
      <c r="C819" s="4"/>
    </row>
    <row r="820">
      <c r="C820" s="4"/>
    </row>
    <row r="821">
      <c r="C821" s="4"/>
    </row>
    <row r="822">
      <c r="C822" s="4"/>
    </row>
    <row r="823">
      <c r="C823" s="4"/>
    </row>
    <row r="824">
      <c r="C824" s="4"/>
    </row>
    <row r="825">
      <c r="C825" s="4"/>
    </row>
    <row r="826">
      <c r="C826" s="4"/>
    </row>
    <row r="827">
      <c r="C827" s="4"/>
    </row>
    <row r="828">
      <c r="C828" s="4"/>
    </row>
    <row r="829">
      <c r="C829" s="4"/>
    </row>
    <row r="830">
      <c r="C830" s="4"/>
    </row>
    <row r="831">
      <c r="C831" s="4"/>
    </row>
    <row r="832">
      <c r="C832" s="4"/>
    </row>
    <row r="833">
      <c r="C833" s="4"/>
    </row>
    <row r="834">
      <c r="C834" s="4"/>
    </row>
    <row r="835">
      <c r="C835" s="4"/>
    </row>
    <row r="836">
      <c r="C836" s="4"/>
    </row>
    <row r="837">
      <c r="C837" s="4"/>
    </row>
    <row r="838">
      <c r="C838" s="4"/>
    </row>
    <row r="839">
      <c r="C839" s="4"/>
    </row>
    <row r="840">
      <c r="C840" s="4"/>
    </row>
    <row r="841">
      <c r="C841" s="4"/>
    </row>
    <row r="842">
      <c r="C842" s="4"/>
    </row>
    <row r="843">
      <c r="C843" s="4"/>
    </row>
    <row r="844">
      <c r="C844" s="4"/>
    </row>
    <row r="845">
      <c r="C845" s="4"/>
    </row>
    <row r="846">
      <c r="C846" s="4"/>
    </row>
    <row r="847">
      <c r="C847" s="4"/>
    </row>
    <row r="848">
      <c r="C848" s="4"/>
    </row>
    <row r="849">
      <c r="C849" s="4"/>
    </row>
    <row r="850">
      <c r="C850" s="4"/>
    </row>
    <row r="851">
      <c r="C851" s="4"/>
    </row>
    <row r="852">
      <c r="C852" s="4"/>
    </row>
    <row r="853">
      <c r="C853" s="4"/>
    </row>
    <row r="854">
      <c r="C854" s="4"/>
    </row>
    <row r="855">
      <c r="C855" s="4"/>
    </row>
    <row r="856">
      <c r="C856" s="4"/>
    </row>
    <row r="857">
      <c r="C857" s="4"/>
    </row>
    <row r="858">
      <c r="C858" s="4"/>
    </row>
    <row r="859">
      <c r="C859" s="4"/>
    </row>
    <row r="860">
      <c r="C860" s="4"/>
    </row>
    <row r="861">
      <c r="C861" s="4"/>
    </row>
    <row r="862">
      <c r="C862" s="4"/>
    </row>
    <row r="863">
      <c r="C863" s="4"/>
    </row>
    <row r="864">
      <c r="C864" s="4"/>
    </row>
    <row r="865">
      <c r="C865" s="4"/>
    </row>
    <row r="866">
      <c r="C866" s="4"/>
    </row>
    <row r="867">
      <c r="C867" s="4"/>
    </row>
    <row r="868">
      <c r="C868" s="4"/>
    </row>
    <row r="869">
      <c r="C869" s="4"/>
    </row>
    <row r="870">
      <c r="C870" s="4"/>
    </row>
    <row r="871">
      <c r="C871" s="4"/>
    </row>
    <row r="872">
      <c r="C872" s="4"/>
    </row>
    <row r="873">
      <c r="C873" s="4"/>
    </row>
    <row r="874">
      <c r="C874" s="4"/>
    </row>
    <row r="875">
      <c r="C875" s="4"/>
    </row>
    <row r="876">
      <c r="C876" s="4"/>
    </row>
    <row r="877">
      <c r="C877" s="4"/>
    </row>
    <row r="878">
      <c r="C878" s="4"/>
    </row>
    <row r="879">
      <c r="C879" s="4"/>
    </row>
    <row r="880">
      <c r="C880" s="4"/>
    </row>
    <row r="881">
      <c r="C881" s="4"/>
    </row>
    <row r="882">
      <c r="C882" s="4"/>
    </row>
    <row r="883">
      <c r="C883" s="4"/>
    </row>
    <row r="884">
      <c r="C884" s="4"/>
    </row>
    <row r="885">
      <c r="C885" s="4"/>
    </row>
    <row r="886">
      <c r="C886" s="4"/>
    </row>
    <row r="887">
      <c r="C887" s="4"/>
    </row>
    <row r="888">
      <c r="C888" s="4"/>
    </row>
    <row r="889">
      <c r="C889" s="4"/>
    </row>
    <row r="890">
      <c r="C890" s="4"/>
    </row>
    <row r="891">
      <c r="C891" s="4"/>
    </row>
    <row r="892">
      <c r="C892" s="4"/>
    </row>
    <row r="893">
      <c r="C893" s="4"/>
    </row>
    <row r="894">
      <c r="C894" s="4"/>
    </row>
    <row r="895">
      <c r="C895" s="4"/>
    </row>
    <row r="896">
      <c r="C896" s="4"/>
    </row>
    <row r="897">
      <c r="C897" s="4"/>
    </row>
    <row r="898">
      <c r="C898" s="4"/>
    </row>
    <row r="899">
      <c r="C899" s="4"/>
    </row>
    <row r="900">
      <c r="C900" s="4"/>
    </row>
    <row r="901">
      <c r="C901" s="4"/>
    </row>
    <row r="902">
      <c r="C902" s="4"/>
    </row>
    <row r="903">
      <c r="C903" s="4"/>
    </row>
    <row r="904">
      <c r="C904" s="4"/>
    </row>
    <row r="905">
      <c r="C905" s="4"/>
    </row>
    <row r="906">
      <c r="C906" s="4"/>
    </row>
    <row r="907">
      <c r="C907" s="4"/>
    </row>
    <row r="908">
      <c r="C908" s="4"/>
    </row>
    <row r="909">
      <c r="C909" s="4"/>
    </row>
    <row r="910">
      <c r="C910" s="4"/>
    </row>
    <row r="911">
      <c r="C911" s="4"/>
    </row>
    <row r="912">
      <c r="C912" s="4"/>
    </row>
    <row r="913">
      <c r="C913" s="4"/>
    </row>
    <row r="914">
      <c r="C914" s="4"/>
    </row>
    <row r="915">
      <c r="C915" s="4"/>
    </row>
    <row r="916">
      <c r="C916" s="4"/>
    </row>
    <row r="917">
      <c r="C917" s="4"/>
    </row>
    <row r="918">
      <c r="C918" s="4"/>
    </row>
    <row r="919">
      <c r="C919" s="4"/>
    </row>
    <row r="920">
      <c r="C920" s="4"/>
    </row>
    <row r="921">
      <c r="C921" s="4"/>
    </row>
    <row r="922">
      <c r="C922" s="4"/>
    </row>
    <row r="923">
      <c r="C923" s="4"/>
    </row>
    <row r="924">
      <c r="C924" s="4"/>
    </row>
    <row r="925">
      <c r="C925" s="4"/>
    </row>
    <row r="926">
      <c r="C926" s="4"/>
    </row>
    <row r="927">
      <c r="C927" s="4"/>
    </row>
    <row r="928">
      <c r="C928" s="4"/>
    </row>
    <row r="929">
      <c r="C929" s="4"/>
    </row>
    <row r="930">
      <c r="C930" s="4"/>
    </row>
    <row r="931">
      <c r="C931" s="4"/>
    </row>
    <row r="932">
      <c r="C932" s="4"/>
    </row>
    <row r="933">
      <c r="C933" s="4"/>
    </row>
    <row r="934">
      <c r="C934" s="4"/>
    </row>
    <row r="935">
      <c r="C935" s="4"/>
    </row>
    <row r="936">
      <c r="C936" s="4"/>
    </row>
    <row r="937">
      <c r="C937" s="4"/>
    </row>
    <row r="938">
      <c r="C938" s="4"/>
    </row>
    <row r="939">
      <c r="C939" s="4"/>
    </row>
    <row r="940">
      <c r="C940" s="4"/>
    </row>
    <row r="941">
      <c r="C941" s="4"/>
    </row>
    <row r="942">
      <c r="C942" s="4"/>
    </row>
    <row r="943">
      <c r="C943" s="4"/>
    </row>
    <row r="944">
      <c r="C944" s="4"/>
    </row>
    <row r="945">
      <c r="C945" s="4"/>
    </row>
    <row r="946">
      <c r="C946" s="4"/>
    </row>
    <row r="947">
      <c r="C947" s="4"/>
    </row>
    <row r="948">
      <c r="C948" s="4"/>
    </row>
    <row r="949">
      <c r="C949" s="4"/>
    </row>
    <row r="950">
      <c r="C950" s="4"/>
    </row>
    <row r="951">
      <c r="C951" s="4"/>
    </row>
    <row r="952">
      <c r="C952" s="4"/>
    </row>
    <row r="953">
      <c r="C953" s="4"/>
    </row>
    <row r="954">
      <c r="C954" s="4"/>
    </row>
    <row r="955">
      <c r="C955" s="4"/>
    </row>
    <row r="956">
      <c r="C956" s="4"/>
    </row>
    <row r="957">
      <c r="C957" s="4"/>
    </row>
    <row r="958">
      <c r="C958" s="4"/>
    </row>
    <row r="959">
      <c r="C959" s="4"/>
    </row>
    <row r="960">
      <c r="C960" s="4"/>
    </row>
    <row r="961">
      <c r="C961" s="4"/>
    </row>
    <row r="962">
      <c r="C962" s="4"/>
    </row>
    <row r="963">
      <c r="C963" s="4"/>
    </row>
    <row r="964">
      <c r="C964" s="4"/>
    </row>
    <row r="965">
      <c r="C965" s="4"/>
    </row>
    <row r="966">
      <c r="C966" s="4"/>
    </row>
    <row r="967">
      <c r="C967" s="4"/>
    </row>
    <row r="968">
      <c r="C968" s="4"/>
    </row>
    <row r="969">
      <c r="C969" s="4"/>
    </row>
    <row r="970">
      <c r="C970" s="4"/>
    </row>
    <row r="971">
      <c r="C971" s="4"/>
    </row>
    <row r="972">
      <c r="C972" s="4"/>
    </row>
    <row r="973">
      <c r="C973" s="4"/>
    </row>
    <row r="974">
      <c r="C974" s="4"/>
    </row>
    <row r="975">
      <c r="C975" s="4"/>
    </row>
    <row r="976">
      <c r="C976" s="4"/>
    </row>
    <row r="977">
      <c r="C977" s="4"/>
    </row>
    <row r="978">
      <c r="C978" s="4"/>
    </row>
    <row r="979">
      <c r="C979" s="4"/>
    </row>
    <row r="980">
      <c r="C980" s="4"/>
    </row>
    <row r="981">
      <c r="C981" s="4"/>
    </row>
    <row r="982">
      <c r="C982" s="4"/>
    </row>
    <row r="983">
      <c r="C983" s="4"/>
    </row>
    <row r="984">
      <c r="C984" s="4"/>
    </row>
    <row r="985">
      <c r="C985" s="4"/>
    </row>
    <row r="986">
      <c r="C986" s="4"/>
    </row>
    <row r="987">
      <c r="C987" s="4"/>
    </row>
    <row r="988">
      <c r="C988" s="4"/>
    </row>
    <row r="989">
      <c r="C989" s="4"/>
    </row>
    <row r="990">
      <c r="C990" s="4"/>
    </row>
    <row r="991">
      <c r="C991" s="4"/>
    </row>
    <row r="992">
      <c r="C992" s="4"/>
    </row>
    <row r="993">
      <c r="C993" s="4"/>
    </row>
    <row r="994">
      <c r="C994" s="4"/>
    </row>
    <row r="995">
      <c r="C995" s="4"/>
    </row>
    <row r="996">
      <c r="C996" s="4"/>
    </row>
    <row r="997">
      <c r="C997" s="4"/>
    </row>
    <row r="998">
      <c r="C998" s="4"/>
    </row>
    <row r="999">
      <c r="C999" s="4"/>
    </row>
    <row r="1000">
      <c r="C1000" s="4"/>
    </row>
    <row r="1001">
      <c r="C1001" s="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5" t="s">
        <v>82</v>
      </c>
      <c r="B1" s="5" t="s">
        <v>83</v>
      </c>
      <c r="C1" s="5" t="s">
        <v>84</v>
      </c>
      <c r="D1" s="5" t="s">
        <v>85</v>
      </c>
      <c r="E1" s="5" t="s">
        <v>86</v>
      </c>
      <c r="F1" s="5" t="s">
        <v>87</v>
      </c>
      <c r="G1" s="5" t="s">
        <v>88</v>
      </c>
      <c r="H1" s="5" t="s">
        <v>89</v>
      </c>
      <c r="I1" s="5" t="s">
        <v>90</v>
      </c>
      <c r="J1" s="5" t="s">
        <v>91</v>
      </c>
      <c r="K1" s="5" t="s">
        <v>92</v>
      </c>
      <c r="L1" s="5" t="s">
        <v>93</v>
      </c>
      <c r="M1" s="5" t="s">
        <v>94</v>
      </c>
      <c r="N1" s="5" t="s">
        <v>95</v>
      </c>
      <c r="O1" s="5" t="s">
        <v>96</v>
      </c>
    </row>
    <row r="2">
      <c r="A2" s="5" t="s">
        <v>97</v>
      </c>
      <c r="B2" s="5" t="s">
        <v>98</v>
      </c>
      <c r="C2" s="5" t="s">
        <v>21</v>
      </c>
      <c r="D2" s="5" t="s">
        <v>99</v>
      </c>
      <c r="E2" s="5" t="s">
        <v>100</v>
      </c>
      <c r="F2" s="5" t="s">
        <v>101</v>
      </c>
      <c r="G2" s="5" t="s">
        <v>67</v>
      </c>
      <c r="H2" s="5" t="s">
        <v>102</v>
      </c>
      <c r="I2" s="5" t="b">
        <v>1</v>
      </c>
      <c r="J2" s="5" t="b">
        <v>0</v>
      </c>
      <c r="K2" s="5" t="s">
        <v>103</v>
      </c>
      <c r="L2" s="5">
        <v>-94.0</v>
      </c>
      <c r="M2" s="5" t="s">
        <v>104</v>
      </c>
      <c r="N2" s="5">
        <v>3.0</v>
      </c>
      <c r="O2" s="5" t="s">
        <v>104</v>
      </c>
    </row>
    <row r="3">
      <c r="A3" s="5" t="s">
        <v>105</v>
      </c>
      <c r="B3" s="5" t="s">
        <v>101</v>
      </c>
      <c r="C3" s="5" t="s">
        <v>31</v>
      </c>
      <c r="D3" s="5" t="s">
        <v>102</v>
      </c>
      <c r="E3" s="5" t="s">
        <v>106</v>
      </c>
      <c r="F3" s="5" t="s">
        <v>98</v>
      </c>
      <c r="G3" s="5" t="s">
        <v>26</v>
      </c>
      <c r="H3" s="5" t="s">
        <v>102</v>
      </c>
      <c r="I3" s="5" t="b">
        <v>1</v>
      </c>
      <c r="J3" s="5" t="b">
        <v>0</v>
      </c>
      <c r="K3" s="5" t="s">
        <v>103</v>
      </c>
      <c r="L3" s="5">
        <v>-94.0</v>
      </c>
      <c r="M3" s="5" t="s">
        <v>104</v>
      </c>
      <c r="N3" s="5">
        <v>3.0</v>
      </c>
      <c r="O3" s="5" t="s">
        <v>104</v>
      </c>
    </row>
    <row r="4">
      <c r="A4" s="5" t="s">
        <v>107</v>
      </c>
      <c r="B4" s="5" t="s">
        <v>101</v>
      </c>
      <c r="C4" s="5" t="s">
        <v>16</v>
      </c>
      <c r="D4" s="5" t="s">
        <v>108</v>
      </c>
      <c r="E4" s="5" t="s">
        <v>109</v>
      </c>
      <c r="F4" s="5" t="s">
        <v>98</v>
      </c>
      <c r="G4" s="5" t="s">
        <v>41</v>
      </c>
      <c r="H4" s="5" t="s">
        <v>99</v>
      </c>
      <c r="I4" s="5" t="b">
        <v>1</v>
      </c>
      <c r="J4" s="5" t="b">
        <v>1</v>
      </c>
      <c r="K4" s="5" t="s">
        <v>103</v>
      </c>
      <c r="L4" s="5">
        <v>-94.0</v>
      </c>
      <c r="M4" s="5" t="s">
        <v>104</v>
      </c>
      <c r="N4" s="5">
        <v>3.0</v>
      </c>
      <c r="O4" s="5" t="s">
        <v>104</v>
      </c>
    </row>
    <row r="5">
      <c r="A5" s="5" t="s">
        <v>110</v>
      </c>
      <c r="B5" s="5" t="s">
        <v>101</v>
      </c>
      <c r="C5" s="5" t="s">
        <v>77</v>
      </c>
      <c r="D5" s="5" t="s">
        <v>108</v>
      </c>
      <c r="E5" s="5" t="s">
        <v>111</v>
      </c>
      <c r="F5" s="5" t="s">
        <v>98</v>
      </c>
      <c r="G5" s="5" t="s">
        <v>62</v>
      </c>
      <c r="H5" s="5" t="s">
        <v>99</v>
      </c>
      <c r="I5" s="5" t="b">
        <v>1</v>
      </c>
      <c r="J5" s="5" t="b">
        <v>1</v>
      </c>
      <c r="K5" s="5" t="s">
        <v>103</v>
      </c>
      <c r="L5" s="5">
        <v>-94.0</v>
      </c>
      <c r="M5" s="5" t="s">
        <v>104</v>
      </c>
      <c r="N5" s="5">
        <v>3.0</v>
      </c>
      <c r="O5" s="5" t="s">
        <v>104</v>
      </c>
    </row>
    <row r="6">
      <c r="A6" s="5" t="s">
        <v>112</v>
      </c>
      <c r="B6" s="5" t="s">
        <v>98</v>
      </c>
      <c r="C6" s="5" t="s">
        <v>77</v>
      </c>
      <c r="D6" s="5" t="s">
        <v>108</v>
      </c>
      <c r="E6" s="5" t="s">
        <v>113</v>
      </c>
      <c r="F6" s="5" t="s">
        <v>101</v>
      </c>
      <c r="G6" s="5" t="s">
        <v>36</v>
      </c>
      <c r="H6" s="5" t="s">
        <v>108</v>
      </c>
      <c r="I6" s="5" t="b">
        <v>0</v>
      </c>
      <c r="J6" s="5" t="b">
        <v>1</v>
      </c>
      <c r="K6" s="5" t="s">
        <v>103</v>
      </c>
      <c r="L6" s="5">
        <v>-94.0</v>
      </c>
      <c r="M6" s="5" t="s">
        <v>104</v>
      </c>
      <c r="N6" s="5">
        <v>3.0</v>
      </c>
      <c r="O6" s="5" t="s">
        <v>104</v>
      </c>
    </row>
    <row r="7">
      <c r="A7" s="5" t="s">
        <v>114</v>
      </c>
      <c r="B7" s="5" t="s">
        <v>101</v>
      </c>
      <c r="C7" s="5" t="s">
        <v>31</v>
      </c>
      <c r="D7" s="5" t="s">
        <v>102</v>
      </c>
      <c r="E7" s="5" t="s">
        <v>115</v>
      </c>
      <c r="F7" s="5" t="s">
        <v>98</v>
      </c>
      <c r="G7" s="5" t="s">
        <v>72</v>
      </c>
      <c r="H7" s="5" t="s">
        <v>108</v>
      </c>
      <c r="I7" s="5" t="b">
        <v>0</v>
      </c>
      <c r="J7" s="5" t="b">
        <v>1</v>
      </c>
      <c r="K7" s="5" t="s">
        <v>103</v>
      </c>
      <c r="L7" s="5">
        <v>-94.0</v>
      </c>
      <c r="M7" s="5" t="s">
        <v>104</v>
      </c>
      <c r="N7" s="5">
        <v>3.0</v>
      </c>
      <c r="O7" s="5" t="s">
        <v>104</v>
      </c>
    </row>
    <row r="8">
      <c r="A8" s="5" t="s">
        <v>116</v>
      </c>
      <c r="B8" s="5" t="s">
        <v>101</v>
      </c>
      <c r="C8" s="5" t="s">
        <v>62</v>
      </c>
      <c r="D8" s="5" t="s">
        <v>99</v>
      </c>
      <c r="E8" s="5" t="s">
        <v>117</v>
      </c>
      <c r="F8" s="5" t="s">
        <v>98</v>
      </c>
      <c r="G8" s="5" t="s">
        <v>36</v>
      </c>
      <c r="H8" s="5" t="s">
        <v>108</v>
      </c>
      <c r="I8" s="5" t="b">
        <v>1</v>
      </c>
      <c r="J8" s="5" t="b">
        <v>0</v>
      </c>
      <c r="K8" s="5" t="s">
        <v>103</v>
      </c>
      <c r="L8" s="5">
        <v>-94.0</v>
      </c>
      <c r="M8" s="5" t="s">
        <v>104</v>
      </c>
      <c r="N8" s="5">
        <v>3.0</v>
      </c>
      <c r="O8" s="5" t="s">
        <v>104</v>
      </c>
    </row>
    <row r="9">
      <c r="A9" s="5" t="s">
        <v>118</v>
      </c>
      <c r="B9" s="5" t="s">
        <v>98</v>
      </c>
      <c r="C9" s="5" t="s">
        <v>41</v>
      </c>
      <c r="D9" s="5" t="s">
        <v>99</v>
      </c>
      <c r="E9" s="5" t="s">
        <v>119</v>
      </c>
      <c r="F9" s="5" t="s">
        <v>101</v>
      </c>
      <c r="G9" s="5" t="s">
        <v>62</v>
      </c>
      <c r="H9" s="5" t="s">
        <v>99</v>
      </c>
      <c r="I9" s="5" t="b">
        <v>1</v>
      </c>
      <c r="J9" s="5" t="b">
        <v>1</v>
      </c>
      <c r="K9" s="5" t="s">
        <v>103</v>
      </c>
      <c r="L9" s="5">
        <v>-94.0</v>
      </c>
      <c r="M9" s="5" t="s">
        <v>104</v>
      </c>
      <c r="N9" s="5">
        <v>3.0</v>
      </c>
      <c r="O9" s="5" t="s">
        <v>104</v>
      </c>
    </row>
    <row r="10">
      <c r="A10" s="5" t="s">
        <v>120</v>
      </c>
      <c r="B10" s="5" t="s">
        <v>98</v>
      </c>
      <c r="C10" s="5" t="s">
        <v>62</v>
      </c>
      <c r="D10" s="5" t="s">
        <v>99</v>
      </c>
      <c r="E10" s="5" t="s">
        <v>121</v>
      </c>
      <c r="F10" s="5" t="s">
        <v>101</v>
      </c>
      <c r="G10" s="5" t="s">
        <v>26</v>
      </c>
      <c r="H10" s="5" t="s">
        <v>102</v>
      </c>
      <c r="I10" s="5" t="b">
        <v>0</v>
      </c>
      <c r="J10" s="5" t="b">
        <v>0</v>
      </c>
      <c r="K10" s="5" t="s">
        <v>103</v>
      </c>
      <c r="L10" s="5">
        <v>-94.0</v>
      </c>
      <c r="M10" s="5" t="s">
        <v>104</v>
      </c>
      <c r="N10" s="5">
        <v>3.0</v>
      </c>
      <c r="O10" s="5" t="s">
        <v>122</v>
      </c>
    </row>
    <row r="11">
      <c r="A11" s="5" t="s">
        <v>123</v>
      </c>
      <c r="B11" s="5" t="s">
        <v>98</v>
      </c>
      <c r="C11" s="5" t="s">
        <v>11</v>
      </c>
      <c r="D11" s="5" t="s">
        <v>99</v>
      </c>
      <c r="E11" s="5" t="s">
        <v>124</v>
      </c>
      <c r="F11" s="5" t="s">
        <v>101</v>
      </c>
      <c r="G11" s="5" t="s">
        <v>52</v>
      </c>
      <c r="H11" s="5" t="s">
        <v>108</v>
      </c>
      <c r="I11" s="5" t="b">
        <v>0</v>
      </c>
      <c r="J11" s="5" t="b">
        <v>0</v>
      </c>
      <c r="K11" s="5" t="s">
        <v>103</v>
      </c>
      <c r="L11" s="5">
        <v>-94.0</v>
      </c>
      <c r="M11" s="5" t="s">
        <v>104</v>
      </c>
      <c r="N11" s="5">
        <v>3.0</v>
      </c>
      <c r="O11" s="5" t="s">
        <v>122</v>
      </c>
    </row>
    <row r="12">
      <c r="A12" s="5" t="s">
        <v>125</v>
      </c>
      <c r="B12" s="5" t="s">
        <v>98</v>
      </c>
      <c r="C12" s="5" t="s">
        <v>21</v>
      </c>
      <c r="D12" s="5" t="s">
        <v>99</v>
      </c>
      <c r="E12" s="5" t="s">
        <v>126</v>
      </c>
      <c r="F12" s="5" t="s">
        <v>101</v>
      </c>
      <c r="G12" s="5" t="s">
        <v>77</v>
      </c>
      <c r="H12" s="5" t="s">
        <v>108</v>
      </c>
      <c r="I12" s="5" t="b">
        <v>0</v>
      </c>
      <c r="J12" s="5" t="b">
        <v>1</v>
      </c>
      <c r="K12" s="5" t="s">
        <v>127</v>
      </c>
      <c r="L12" s="5">
        <v>-94.0</v>
      </c>
      <c r="M12" s="5" t="s">
        <v>104</v>
      </c>
      <c r="N12" s="5">
        <v>-5.0</v>
      </c>
      <c r="O12" s="5" t="s">
        <v>104</v>
      </c>
    </row>
    <row r="13">
      <c r="A13" s="5" t="s">
        <v>128</v>
      </c>
      <c r="B13" s="5" t="s">
        <v>98</v>
      </c>
      <c r="C13" s="5" t="s">
        <v>21</v>
      </c>
      <c r="D13" s="5" t="s">
        <v>99</v>
      </c>
      <c r="E13" s="5" t="s">
        <v>129</v>
      </c>
      <c r="F13" s="5" t="s">
        <v>101</v>
      </c>
      <c r="G13" s="5" t="s">
        <v>11</v>
      </c>
      <c r="H13" s="5" t="s">
        <v>99</v>
      </c>
      <c r="I13" s="5" t="b">
        <v>1</v>
      </c>
      <c r="J13" s="5" t="b">
        <v>1</v>
      </c>
      <c r="K13" s="5" t="s">
        <v>127</v>
      </c>
      <c r="L13" s="5">
        <v>-94.0</v>
      </c>
      <c r="M13" s="5" t="s">
        <v>104</v>
      </c>
      <c r="N13" s="5">
        <v>-5.0</v>
      </c>
      <c r="O13" s="5" t="s">
        <v>104</v>
      </c>
    </row>
    <row r="14">
      <c r="A14" s="5" t="s">
        <v>130</v>
      </c>
      <c r="B14" s="5" t="s">
        <v>98</v>
      </c>
      <c r="C14" s="5" t="s">
        <v>77</v>
      </c>
      <c r="D14" s="5" t="s">
        <v>108</v>
      </c>
      <c r="E14" s="5" t="s">
        <v>131</v>
      </c>
      <c r="F14" s="5" t="s">
        <v>101</v>
      </c>
      <c r="G14" s="5" t="s">
        <v>57</v>
      </c>
      <c r="H14" s="5" t="s">
        <v>102</v>
      </c>
      <c r="I14" s="5" t="b">
        <v>0</v>
      </c>
      <c r="J14" s="5" t="b">
        <v>1</v>
      </c>
      <c r="K14" s="5" t="s">
        <v>127</v>
      </c>
      <c r="L14" s="5">
        <v>-94.0</v>
      </c>
      <c r="M14" s="5" t="s">
        <v>104</v>
      </c>
      <c r="N14" s="5">
        <v>-5.0</v>
      </c>
      <c r="O14" s="5" t="s">
        <v>104</v>
      </c>
    </row>
    <row r="15">
      <c r="A15" s="5" t="s">
        <v>132</v>
      </c>
      <c r="B15" s="5" t="s">
        <v>101</v>
      </c>
      <c r="C15" s="5" t="s">
        <v>26</v>
      </c>
      <c r="D15" s="5" t="s">
        <v>102</v>
      </c>
      <c r="E15" s="5" t="s">
        <v>133</v>
      </c>
      <c r="F15" s="5" t="s">
        <v>98</v>
      </c>
      <c r="G15" s="5" t="s">
        <v>72</v>
      </c>
      <c r="H15" s="5" t="s">
        <v>108</v>
      </c>
      <c r="I15" s="5" t="b">
        <v>1</v>
      </c>
      <c r="J15" s="5" t="b">
        <v>0</v>
      </c>
      <c r="K15" s="5" t="s">
        <v>127</v>
      </c>
      <c r="L15" s="5">
        <v>-94.0</v>
      </c>
      <c r="M15" s="5" t="s">
        <v>104</v>
      </c>
      <c r="N15" s="5">
        <v>-5.0</v>
      </c>
      <c r="O15" s="5" t="s">
        <v>104</v>
      </c>
    </row>
    <row r="16">
      <c r="A16" s="5" t="s">
        <v>134</v>
      </c>
      <c r="B16" s="5" t="s">
        <v>98</v>
      </c>
      <c r="C16" s="5" t="s">
        <v>11</v>
      </c>
      <c r="D16" s="5" t="s">
        <v>99</v>
      </c>
      <c r="E16" s="5" t="s">
        <v>135</v>
      </c>
      <c r="F16" s="5" t="s">
        <v>101</v>
      </c>
      <c r="G16" s="5" t="s">
        <v>21</v>
      </c>
      <c r="H16" s="5" t="s">
        <v>99</v>
      </c>
      <c r="I16" s="5" t="b">
        <v>1</v>
      </c>
      <c r="J16" s="5" t="b">
        <v>1</v>
      </c>
      <c r="K16" s="5" t="s">
        <v>127</v>
      </c>
      <c r="L16" s="5">
        <v>-94.0</v>
      </c>
      <c r="M16" s="5" t="s">
        <v>104</v>
      </c>
      <c r="N16" s="5">
        <v>-5.0</v>
      </c>
      <c r="O16" s="5" t="s">
        <v>104</v>
      </c>
    </row>
    <row r="17">
      <c r="A17" s="5" t="s">
        <v>136</v>
      </c>
      <c r="B17" s="5" t="s">
        <v>101</v>
      </c>
      <c r="C17" s="5" t="s">
        <v>31</v>
      </c>
      <c r="D17" s="5" t="s">
        <v>102</v>
      </c>
      <c r="E17" s="5" t="s">
        <v>137</v>
      </c>
      <c r="F17" s="5" t="s">
        <v>98</v>
      </c>
      <c r="G17" s="5" t="s">
        <v>16</v>
      </c>
      <c r="H17" s="5" t="s">
        <v>108</v>
      </c>
      <c r="I17" s="5" t="b">
        <v>1</v>
      </c>
      <c r="J17" s="5" t="b">
        <v>1</v>
      </c>
      <c r="K17" s="5" t="s">
        <v>127</v>
      </c>
      <c r="L17" s="5">
        <v>-94.0</v>
      </c>
      <c r="M17" s="5" t="s">
        <v>104</v>
      </c>
      <c r="N17" s="5">
        <v>-5.0</v>
      </c>
      <c r="O17" s="5" t="s">
        <v>104</v>
      </c>
    </row>
    <row r="18">
      <c r="A18" s="5" t="s">
        <v>138</v>
      </c>
      <c r="B18" s="5" t="s">
        <v>101</v>
      </c>
      <c r="C18" s="5" t="s">
        <v>36</v>
      </c>
      <c r="D18" s="5" t="s">
        <v>108</v>
      </c>
      <c r="E18" s="5" t="s">
        <v>139</v>
      </c>
      <c r="F18" s="5" t="s">
        <v>98</v>
      </c>
      <c r="G18" s="5" t="s">
        <v>52</v>
      </c>
      <c r="H18" s="5" t="s">
        <v>108</v>
      </c>
      <c r="I18" s="5" t="b">
        <v>0</v>
      </c>
      <c r="J18" s="5" t="b">
        <v>0</v>
      </c>
      <c r="K18" s="5" t="s">
        <v>127</v>
      </c>
      <c r="L18" s="5">
        <v>-94.0</v>
      </c>
      <c r="M18" s="5" t="s">
        <v>104</v>
      </c>
      <c r="N18" s="5">
        <v>-5.0</v>
      </c>
      <c r="O18" s="5" t="s">
        <v>104</v>
      </c>
    </row>
    <row r="19">
      <c r="A19" s="5" t="s">
        <v>140</v>
      </c>
      <c r="B19" s="5" t="s">
        <v>98</v>
      </c>
      <c r="C19" s="5" t="s">
        <v>26</v>
      </c>
      <c r="D19" s="5" t="s">
        <v>102</v>
      </c>
      <c r="E19" s="5" t="s">
        <v>141</v>
      </c>
      <c r="F19" s="5" t="s">
        <v>101</v>
      </c>
      <c r="G19" s="5" t="s">
        <v>31</v>
      </c>
      <c r="H19" s="5" t="s">
        <v>102</v>
      </c>
      <c r="I19" s="5" t="b">
        <v>1</v>
      </c>
      <c r="J19" s="5" t="b">
        <v>0</v>
      </c>
      <c r="K19" s="5" t="s">
        <v>127</v>
      </c>
      <c r="L19" s="5">
        <v>-94.0</v>
      </c>
      <c r="M19" s="5" t="s">
        <v>104</v>
      </c>
      <c r="N19" s="5">
        <v>-5.0</v>
      </c>
      <c r="O19" s="5" t="s">
        <v>104</v>
      </c>
    </row>
    <row r="20">
      <c r="A20" s="5" t="s">
        <v>142</v>
      </c>
      <c r="B20" s="5" t="s">
        <v>101</v>
      </c>
      <c r="C20" s="5" t="s">
        <v>36</v>
      </c>
      <c r="D20" s="5" t="s">
        <v>108</v>
      </c>
      <c r="E20" s="5" t="s">
        <v>143</v>
      </c>
      <c r="F20" s="5" t="s">
        <v>98</v>
      </c>
      <c r="G20" s="5" t="s">
        <v>67</v>
      </c>
      <c r="H20" s="5" t="s">
        <v>102</v>
      </c>
      <c r="I20" s="5" t="b">
        <v>0</v>
      </c>
      <c r="J20" s="5" t="b">
        <v>0</v>
      </c>
      <c r="K20" s="5" t="s">
        <v>127</v>
      </c>
      <c r="L20" s="5">
        <v>-94.0</v>
      </c>
      <c r="M20" s="5" t="s">
        <v>104</v>
      </c>
      <c r="N20" s="5">
        <v>-5.0</v>
      </c>
      <c r="O20" s="5" t="s">
        <v>122</v>
      </c>
    </row>
    <row r="21">
      <c r="A21" s="5" t="s">
        <v>144</v>
      </c>
      <c r="B21" s="5" t="s">
        <v>98</v>
      </c>
      <c r="C21" s="5" t="s">
        <v>31</v>
      </c>
      <c r="D21" s="5" t="s">
        <v>102</v>
      </c>
      <c r="E21" s="5" t="s">
        <v>145</v>
      </c>
      <c r="F21" s="5" t="s">
        <v>101</v>
      </c>
      <c r="G21" s="5" t="s">
        <v>57</v>
      </c>
      <c r="H21" s="5" t="s">
        <v>102</v>
      </c>
      <c r="I21" s="5" t="b">
        <v>1</v>
      </c>
      <c r="J21" s="5" t="b">
        <v>1</v>
      </c>
      <c r="K21" s="5" t="s">
        <v>127</v>
      </c>
      <c r="L21" s="5">
        <v>-94.0</v>
      </c>
      <c r="M21" s="5" t="s">
        <v>104</v>
      </c>
      <c r="N21" s="5">
        <v>-5.0</v>
      </c>
      <c r="O21" s="5" t="s">
        <v>122</v>
      </c>
    </row>
    <row r="22">
      <c r="A22" s="5" t="s">
        <v>146</v>
      </c>
      <c r="B22" s="5" t="s">
        <v>101</v>
      </c>
      <c r="C22" s="5" t="s">
        <v>72</v>
      </c>
      <c r="D22" s="5" t="s">
        <v>108</v>
      </c>
      <c r="E22" s="5" t="s">
        <v>147</v>
      </c>
      <c r="F22" s="5" t="s">
        <v>98</v>
      </c>
      <c r="G22" s="5" t="s">
        <v>52</v>
      </c>
      <c r="H22" s="5" t="s">
        <v>108</v>
      </c>
      <c r="I22" s="5" t="b">
        <v>0</v>
      </c>
      <c r="J22" s="5" t="b">
        <v>0</v>
      </c>
      <c r="K22" s="5" t="s">
        <v>148</v>
      </c>
      <c r="L22" s="5">
        <v>-92.0</v>
      </c>
      <c r="M22" s="5" t="s">
        <v>104</v>
      </c>
      <c r="N22" s="5">
        <v>-1.0</v>
      </c>
      <c r="O22" s="5" t="s">
        <v>104</v>
      </c>
    </row>
    <row r="23">
      <c r="A23" s="5" t="s">
        <v>149</v>
      </c>
      <c r="B23" s="5" t="s">
        <v>101</v>
      </c>
      <c r="C23" s="5" t="s">
        <v>52</v>
      </c>
      <c r="D23" s="5" t="s">
        <v>108</v>
      </c>
      <c r="E23" s="5" t="s">
        <v>150</v>
      </c>
      <c r="F23" s="5" t="s">
        <v>98</v>
      </c>
      <c r="G23" s="5" t="s">
        <v>31</v>
      </c>
      <c r="H23" s="5" t="s">
        <v>102</v>
      </c>
      <c r="I23" s="5" t="b">
        <v>1</v>
      </c>
      <c r="J23" s="5" t="b">
        <v>0</v>
      </c>
      <c r="K23" s="5" t="s">
        <v>148</v>
      </c>
      <c r="L23" s="5">
        <v>-92.0</v>
      </c>
      <c r="M23" s="5" t="s">
        <v>104</v>
      </c>
      <c r="N23" s="5">
        <v>-1.0</v>
      </c>
      <c r="O23" s="5" t="s">
        <v>104</v>
      </c>
    </row>
    <row r="24">
      <c r="A24" s="5" t="s">
        <v>151</v>
      </c>
      <c r="B24" s="5" t="s">
        <v>98</v>
      </c>
      <c r="C24" s="5" t="s">
        <v>49</v>
      </c>
      <c r="D24" s="5" t="s">
        <v>99</v>
      </c>
      <c r="E24" s="5" t="s">
        <v>152</v>
      </c>
      <c r="F24" s="5" t="s">
        <v>101</v>
      </c>
      <c r="G24" s="5" t="s">
        <v>67</v>
      </c>
      <c r="H24" s="5" t="s">
        <v>102</v>
      </c>
      <c r="I24" s="5" t="b">
        <v>0</v>
      </c>
      <c r="J24" s="5" t="b">
        <v>0</v>
      </c>
      <c r="K24" s="5" t="s">
        <v>148</v>
      </c>
      <c r="L24" s="5">
        <v>-92.0</v>
      </c>
      <c r="M24" s="5" t="s">
        <v>104</v>
      </c>
      <c r="N24" s="5">
        <v>-1.0</v>
      </c>
      <c r="O24" s="5" t="s">
        <v>104</v>
      </c>
    </row>
    <row r="25">
      <c r="A25" s="5" t="s">
        <v>153</v>
      </c>
      <c r="B25" s="5" t="s">
        <v>98</v>
      </c>
      <c r="C25" s="5" t="s">
        <v>49</v>
      </c>
      <c r="D25" s="5" t="s">
        <v>99</v>
      </c>
      <c r="E25" s="5" t="s">
        <v>154</v>
      </c>
      <c r="F25" s="5" t="s">
        <v>101</v>
      </c>
      <c r="G25" s="5" t="s">
        <v>16</v>
      </c>
      <c r="H25" s="5" t="s">
        <v>108</v>
      </c>
      <c r="I25" s="5" t="b">
        <v>0</v>
      </c>
      <c r="J25" s="5" t="b">
        <v>1</v>
      </c>
      <c r="K25" s="5" t="s">
        <v>148</v>
      </c>
      <c r="L25" s="5">
        <v>-92.0</v>
      </c>
      <c r="M25" s="5" t="s">
        <v>104</v>
      </c>
      <c r="N25" s="5">
        <v>-1.0</v>
      </c>
      <c r="O25" s="5" t="s">
        <v>104</v>
      </c>
    </row>
    <row r="26">
      <c r="A26" s="5" t="s">
        <v>155</v>
      </c>
      <c r="B26" s="5" t="s">
        <v>101</v>
      </c>
      <c r="C26" s="5" t="s">
        <v>52</v>
      </c>
      <c r="D26" s="5" t="s">
        <v>108</v>
      </c>
      <c r="E26" s="5" t="s">
        <v>156</v>
      </c>
      <c r="F26" s="5" t="s">
        <v>98</v>
      </c>
      <c r="G26" s="5" t="s">
        <v>31</v>
      </c>
      <c r="H26" s="5" t="s">
        <v>102</v>
      </c>
      <c r="I26" s="5" t="b">
        <v>1</v>
      </c>
      <c r="J26" s="5" t="b">
        <v>0</v>
      </c>
      <c r="K26" s="5" t="s">
        <v>148</v>
      </c>
      <c r="L26" s="5">
        <v>-92.0</v>
      </c>
      <c r="M26" s="5" t="s">
        <v>104</v>
      </c>
      <c r="N26" s="5">
        <v>-1.0</v>
      </c>
      <c r="O26" s="5" t="s">
        <v>104</v>
      </c>
    </row>
    <row r="27">
      <c r="A27" s="5" t="s">
        <v>157</v>
      </c>
      <c r="B27" s="5" t="s">
        <v>98</v>
      </c>
      <c r="C27" s="5" t="s">
        <v>11</v>
      </c>
      <c r="D27" s="5" t="s">
        <v>99</v>
      </c>
      <c r="E27" s="5" t="s">
        <v>158</v>
      </c>
      <c r="F27" s="5" t="s">
        <v>101</v>
      </c>
      <c r="G27" s="5" t="s">
        <v>21</v>
      </c>
      <c r="H27" s="5" t="s">
        <v>99</v>
      </c>
      <c r="I27" s="5" t="b">
        <v>1</v>
      </c>
      <c r="J27" s="5" t="b">
        <v>0</v>
      </c>
      <c r="K27" s="5" t="s">
        <v>148</v>
      </c>
      <c r="L27" s="5">
        <v>-92.0</v>
      </c>
      <c r="M27" s="5" t="s">
        <v>104</v>
      </c>
      <c r="N27" s="5">
        <v>-1.0</v>
      </c>
      <c r="O27" s="5" t="s">
        <v>104</v>
      </c>
    </row>
    <row r="28">
      <c r="A28" s="5" t="s">
        <v>159</v>
      </c>
      <c r="B28" s="5" t="s">
        <v>98</v>
      </c>
      <c r="C28" s="5" t="s">
        <v>72</v>
      </c>
      <c r="D28" s="5" t="s">
        <v>108</v>
      </c>
      <c r="E28" s="5" t="s">
        <v>160</v>
      </c>
      <c r="F28" s="5" t="s">
        <v>101</v>
      </c>
      <c r="G28" s="5" t="s">
        <v>41</v>
      </c>
      <c r="H28" s="5" t="s">
        <v>99</v>
      </c>
      <c r="I28" s="5" t="b">
        <v>0</v>
      </c>
      <c r="J28" s="5" t="b">
        <v>0</v>
      </c>
      <c r="K28" s="5" t="s">
        <v>148</v>
      </c>
      <c r="L28" s="5">
        <v>-92.0</v>
      </c>
      <c r="M28" s="5" t="s">
        <v>104</v>
      </c>
      <c r="N28" s="5">
        <v>-1.0</v>
      </c>
      <c r="O28" s="5" t="s">
        <v>104</v>
      </c>
    </row>
    <row r="29">
      <c r="A29" s="5" t="s">
        <v>161</v>
      </c>
      <c r="B29" s="5" t="s">
        <v>98</v>
      </c>
      <c r="C29" s="5" t="s">
        <v>52</v>
      </c>
      <c r="D29" s="5" t="s">
        <v>108</v>
      </c>
      <c r="E29" s="5" t="s">
        <v>162</v>
      </c>
      <c r="F29" s="5" t="s">
        <v>101</v>
      </c>
      <c r="G29" s="5" t="s">
        <v>26</v>
      </c>
      <c r="H29" s="5" t="s">
        <v>102</v>
      </c>
      <c r="I29" s="5" t="b">
        <v>1</v>
      </c>
      <c r="J29" s="5" t="b">
        <v>1</v>
      </c>
      <c r="K29" s="5" t="s">
        <v>148</v>
      </c>
      <c r="L29" s="5">
        <v>-92.0</v>
      </c>
      <c r="M29" s="5" t="s">
        <v>104</v>
      </c>
      <c r="N29" s="5">
        <v>-1.0</v>
      </c>
      <c r="O29" s="5" t="s">
        <v>104</v>
      </c>
    </row>
    <row r="30">
      <c r="A30" s="5" t="s">
        <v>163</v>
      </c>
      <c r="B30" s="5" t="s">
        <v>101</v>
      </c>
      <c r="C30" s="5" t="s">
        <v>21</v>
      </c>
      <c r="D30" s="5" t="s">
        <v>99</v>
      </c>
      <c r="E30" s="5" t="s">
        <v>164</v>
      </c>
      <c r="F30" s="5" t="s">
        <v>98</v>
      </c>
      <c r="G30" s="5" t="s">
        <v>44</v>
      </c>
      <c r="H30" s="5" t="s">
        <v>102</v>
      </c>
      <c r="I30" s="5" t="b">
        <v>0</v>
      </c>
      <c r="J30" s="5" t="b">
        <v>1</v>
      </c>
      <c r="K30" s="5" t="s">
        <v>148</v>
      </c>
      <c r="L30" s="5">
        <v>-92.0</v>
      </c>
      <c r="M30" s="5" t="s">
        <v>104</v>
      </c>
      <c r="N30" s="5">
        <v>-1.0</v>
      </c>
      <c r="O30" s="5" t="s">
        <v>122</v>
      </c>
    </row>
    <row r="31">
      <c r="A31" s="5" t="s">
        <v>165</v>
      </c>
      <c r="B31" s="5" t="s">
        <v>98</v>
      </c>
      <c r="C31" s="5" t="s">
        <v>21</v>
      </c>
      <c r="D31" s="5" t="s">
        <v>99</v>
      </c>
      <c r="E31" s="5" t="s">
        <v>166</v>
      </c>
      <c r="F31" s="5" t="s">
        <v>101</v>
      </c>
      <c r="G31" s="5" t="s">
        <v>31</v>
      </c>
      <c r="H31" s="5" t="s">
        <v>102</v>
      </c>
      <c r="I31" s="5" t="b">
        <v>1</v>
      </c>
      <c r="J31" s="5" t="b">
        <v>0</v>
      </c>
      <c r="K31" s="5" t="s">
        <v>148</v>
      </c>
      <c r="L31" s="5">
        <v>-92.0</v>
      </c>
      <c r="M31" s="5" t="s">
        <v>104</v>
      </c>
      <c r="N31" s="5">
        <v>-1.0</v>
      </c>
      <c r="O31" s="5" t="s">
        <v>122</v>
      </c>
    </row>
    <row r="32">
      <c r="A32" s="5" t="s">
        <v>167</v>
      </c>
      <c r="B32" s="5" t="s">
        <v>98</v>
      </c>
      <c r="C32" s="5" t="s">
        <v>11</v>
      </c>
      <c r="D32" s="5" t="s">
        <v>99</v>
      </c>
      <c r="E32" s="5" t="s">
        <v>168</v>
      </c>
      <c r="F32" s="5" t="s">
        <v>101</v>
      </c>
      <c r="G32" s="5" t="s">
        <v>21</v>
      </c>
      <c r="H32" s="5" t="s">
        <v>99</v>
      </c>
      <c r="I32" s="5" t="b">
        <v>1</v>
      </c>
      <c r="J32" s="5" t="b">
        <v>1</v>
      </c>
      <c r="K32" s="5" t="s">
        <v>169</v>
      </c>
      <c r="L32" s="5">
        <v>-92.0</v>
      </c>
      <c r="M32" s="5" t="s">
        <v>104</v>
      </c>
      <c r="N32" s="5">
        <v>9.0</v>
      </c>
      <c r="O32" s="5" t="s">
        <v>104</v>
      </c>
    </row>
    <row r="33">
      <c r="A33" s="5" t="s">
        <v>170</v>
      </c>
      <c r="B33" s="5" t="s">
        <v>98</v>
      </c>
      <c r="C33" s="5" t="s">
        <v>52</v>
      </c>
      <c r="D33" s="5" t="s">
        <v>108</v>
      </c>
      <c r="E33" s="5" t="s">
        <v>171</v>
      </c>
      <c r="F33" s="5" t="s">
        <v>101</v>
      </c>
      <c r="G33" s="5" t="s">
        <v>21</v>
      </c>
      <c r="H33" s="5" t="s">
        <v>99</v>
      </c>
      <c r="I33" s="5" t="b">
        <v>0</v>
      </c>
      <c r="J33" s="5" t="b">
        <v>0</v>
      </c>
      <c r="K33" s="5" t="s">
        <v>169</v>
      </c>
      <c r="L33" s="5">
        <v>-92.0</v>
      </c>
      <c r="M33" s="5" t="s">
        <v>104</v>
      </c>
      <c r="N33" s="5">
        <v>9.0</v>
      </c>
      <c r="O33" s="5" t="s">
        <v>104</v>
      </c>
    </row>
    <row r="34">
      <c r="A34" s="5" t="s">
        <v>172</v>
      </c>
      <c r="B34" s="5" t="s">
        <v>98</v>
      </c>
      <c r="C34" s="5" t="s">
        <v>52</v>
      </c>
      <c r="D34" s="5" t="s">
        <v>108</v>
      </c>
      <c r="E34" s="5" t="s">
        <v>173</v>
      </c>
      <c r="F34" s="5" t="s">
        <v>101</v>
      </c>
      <c r="G34" s="5" t="s">
        <v>26</v>
      </c>
      <c r="H34" s="5" t="s">
        <v>102</v>
      </c>
      <c r="I34" s="5" t="b">
        <v>0</v>
      </c>
      <c r="J34" s="5" t="b">
        <v>0</v>
      </c>
      <c r="K34" s="5" t="s">
        <v>169</v>
      </c>
      <c r="L34" s="5">
        <v>-92.0</v>
      </c>
      <c r="M34" s="5" t="s">
        <v>104</v>
      </c>
      <c r="N34" s="5">
        <v>9.0</v>
      </c>
      <c r="O34" s="5" t="s">
        <v>104</v>
      </c>
    </row>
    <row r="35">
      <c r="A35" s="5" t="s">
        <v>174</v>
      </c>
      <c r="B35" s="5" t="s">
        <v>101</v>
      </c>
      <c r="C35" s="5" t="s">
        <v>26</v>
      </c>
      <c r="D35" s="5" t="s">
        <v>102</v>
      </c>
      <c r="E35" s="5" t="s">
        <v>175</v>
      </c>
      <c r="F35" s="5" t="s">
        <v>98</v>
      </c>
      <c r="G35" s="5" t="s">
        <v>41</v>
      </c>
      <c r="H35" s="5" t="s">
        <v>99</v>
      </c>
      <c r="I35" s="5" t="b">
        <v>0</v>
      </c>
      <c r="J35" s="5" t="b">
        <v>0</v>
      </c>
      <c r="K35" s="5" t="s">
        <v>169</v>
      </c>
      <c r="L35" s="5">
        <v>-92.0</v>
      </c>
      <c r="M35" s="5" t="s">
        <v>104</v>
      </c>
      <c r="N35" s="5">
        <v>9.0</v>
      </c>
      <c r="O35" s="5" t="s">
        <v>104</v>
      </c>
    </row>
    <row r="36">
      <c r="A36" s="5" t="s">
        <v>176</v>
      </c>
      <c r="B36" s="5" t="s">
        <v>98</v>
      </c>
      <c r="C36" s="5" t="s">
        <v>57</v>
      </c>
      <c r="D36" s="5" t="s">
        <v>102</v>
      </c>
      <c r="E36" s="5" t="s">
        <v>177</v>
      </c>
      <c r="F36" s="5" t="s">
        <v>101</v>
      </c>
      <c r="G36" s="5" t="s">
        <v>41</v>
      </c>
      <c r="H36" s="5" t="s">
        <v>99</v>
      </c>
      <c r="I36" s="5" t="b">
        <v>1</v>
      </c>
      <c r="J36" s="5" t="b">
        <v>0</v>
      </c>
      <c r="K36" s="5" t="s">
        <v>169</v>
      </c>
      <c r="L36" s="5">
        <v>-92.0</v>
      </c>
      <c r="M36" s="5" t="s">
        <v>104</v>
      </c>
      <c r="N36" s="5">
        <v>9.0</v>
      </c>
      <c r="O36" s="5" t="s">
        <v>104</v>
      </c>
    </row>
    <row r="37">
      <c r="A37" s="5" t="s">
        <v>178</v>
      </c>
      <c r="B37" s="5" t="s">
        <v>101</v>
      </c>
      <c r="C37" s="5" t="s">
        <v>67</v>
      </c>
      <c r="D37" s="5" t="s">
        <v>102</v>
      </c>
      <c r="E37" s="5" t="s">
        <v>179</v>
      </c>
      <c r="F37" s="5" t="s">
        <v>98</v>
      </c>
      <c r="G37" s="5" t="s">
        <v>44</v>
      </c>
      <c r="H37" s="5" t="s">
        <v>102</v>
      </c>
      <c r="I37" s="5" t="b">
        <v>1</v>
      </c>
      <c r="J37" s="5" t="b">
        <v>1</v>
      </c>
      <c r="K37" s="5" t="s">
        <v>169</v>
      </c>
      <c r="L37" s="5">
        <v>-92.0</v>
      </c>
      <c r="M37" s="5" t="s">
        <v>104</v>
      </c>
      <c r="N37" s="5">
        <v>9.0</v>
      </c>
      <c r="O37" s="5" t="s">
        <v>104</v>
      </c>
    </row>
    <row r="38">
      <c r="A38" s="5" t="s">
        <v>180</v>
      </c>
      <c r="B38" s="5" t="s">
        <v>98</v>
      </c>
      <c r="C38" s="5" t="s">
        <v>44</v>
      </c>
      <c r="D38" s="5" t="s">
        <v>102</v>
      </c>
      <c r="E38" s="5" t="s">
        <v>181</v>
      </c>
      <c r="F38" s="5" t="s">
        <v>101</v>
      </c>
      <c r="G38" s="5" t="s">
        <v>31</v>
      </c>
      <c r="H38" s="5" t="s">
        <v>102</v>
      </c>
      <c r="I38" s="5" t="b">
        <v>0</v>
      </c>
      <c r="J38" s="5" t="b">
        <v>1</v>
      </c>
      <c r="K38" s="5" t="s">
        <v>169</v>
      </c>
      <c r="L38" s="5">
        <v>-92.0</v>
      </c>
      <c r="M38" s="5" t="s">
        <v>104</v>
      </c>
      <c r="N38" s="5">
        <v>9.0</v>
      </c>
      <c r="O38" s="5" t="s">
        <v>104</v>
      </c>
    </row>
    <row r="39">
      <c r="A39" s="5" t="s">
        <v>182</v>
      </c>
      <c r="B39" s="5" t="s">
        <v>98</v>
      </c>
      <c r="C39" s="5" t="s">
        <v>21</v>
      </c>
      <c r="D39" s="5" t="s">
        <v>99</v>
      </c>
      <c r="E39" s="5" t="s">
        <v>183</v>
      </c>
      <c r="F39" s="5" t="s">
        <v>101</v>
      </c>
      <c r="G39" s="5" t="s">
        <v>16</v>
      </c>
      <c r="H39" s="5" t="s">
        <v>108</v>
      </c>
      <c r="I39" s="5" t="b">
        <v>1</v>
      </c>
      <c r="J39" s="5" t="b">
        <v>0</v>
      </c>
      <c r="K39" s="5" t="s">
        <v>169</v>
      </c>
      <c r="L39" s="5">
        <v>-92.0</v>
      </c>
      <c r="M39" s="5" t="s">
        <v>104</v>
      </c>
      <c r="N39" s="5">
        <v>9.0</v>
      </c>
      <c r="O39" s="5" t="s">
        <v>104</v>
      </c>
    </row>
    <row r="40">
      <c r="A40" s="5" t="s">
        <v>184</v>
      </c>
      <c r="B40" s="5" t="s">
        <v>101</v>
      </c>
      <c r="C40" s="5" t="s">
        <v>57</v>
      </c>
      <c r="D40" s="5" t="s">
        <v>102</v>
      </c>
      <c r="E40" s="5" t="s">
        <v>185</v>
      </c>
      <c r="F40" s="5" t="s">
        <v>98</v>
      </c>
      <c r="G40" s="5" t="s">
        <v>77</v>
      </c>
      <c r="H40" s="5" t="s">
        <v>108</v>
      </c>
      <c r="I40" s="5" t="b">
        <v>1</v>
      </c>
      <c r="J40" s="5" t="b">
        <v>1</v>
      </c>
      <c r="K40" s="5" t="s">
        <v>169</v>
      </c>
      <c r="L40" s="5">
        <v>-92.0</v>
      </c>
      <c r="M40" s="5" t="s">
        <v>104</v>
      </c>
      <c r="N40" s="5">
        <v>9.0</v>
      </c>
      <c r="O40" s="5" t="s">
        <v>122</v>
      </c>
    </row>
    <row r="41">
      <c r="A41" s="5" t="s">
        <v>186</v>
      </c>
      <c r="B41" s="5" t="s">
        <v>101</v>
      </c>
      <c r="C41" s="5" t="s">
        <v>16</v>
      </c>
      <c r="D41" s="5" t="s">
        <v>108</v>
      </c>
      <c r="E41" s="5" t="s">
        <v>187</v>
      </c>
      <c r="F41" s="5" t="s">
        <v>98</v>
      </c>
      <c r="G41" s="5" t="s">
        <v>77</v>
      </c>
      <c r="H41" s="5" t="s">
        <v>108</v>
      </c>
      <c r="I41" s="5" t="b">
        <v>0</v>
      </c>
      <c r="J41" s="5" t="b">
        <v>0</v>
      </c>
      <c r="K41" s="5" t="s">
        <v>169</v>
      </c>
      <c r="L41" s="5">
        <v>-92.0</v>
      </c>
      <c r="M41" s="5" t="s">
        <v>104</v>
      </c>
      <c r="N41" s="5">
        <v>9.0</v>
      </c>
      <c r="O41" s="5" t="s">
        <v>122</v>
      </c>
    </row>
    <row r="42">
      <c r="A42" s="5" t="s">
        <v>188</v>
      </c>
      <c r="B42" s="5" t="s">
        <v>98</v>
      </c>
      <c r="C42" s="5" t="s">
        <v>57</v>
      </c>
      <c r="D42" s="5" t="s">
        <v>102</v>
      </c>
      <c r="E42" s="5" t="s">
        <v>189</v>
      </c>
      <c r="F42" s="5" t="s">
        <v>101</v>
      </c>
      <c r="G42" s="5" t="s">
        <v>41</v>
      </c>
      <c r="H42" s="5" t="s">
        <v>99</v>
      </c>
      <c r="I42" s="5" t="b">
        <v>0</v>
      </c>
      <c r="J42" s="5" t="b">
        <v>0</v>
      </c>
      <c r="K42" s="5" t="s">
        <v>190</v>
      </c>
      <c r="L42" s="5">
        <v>-83.0</v>
      </c>
      <c r="M42" s="5" t="s">
        <v>104</v>
      </c>
      <c r="N42" s="5">
        <v>10.0</v>
      </c>
      <c r="O42" s="5" t="s">
        <v>104</v>
      </c>
    </row>
    <row r="43">
      <c r="A43" s="5" t="s">
        <v>191</v>
      </c>
      <c r="B43" s="5" t="s">
        <v>101</v>
      </c>
      <c r="C43" s="5" t="s">
        <v>77</v>
      </c>
      <c r="D43" s="5" t="s">
        <v>108</v>
      </c>
      <c r="E43" s="5" t="s">
        <v>192</v>
      </c>
      <c r="F43" s="5" t="s">
        <v>98</v>
      </c>
      <c r="G43" s="5" t="s">
        <v>16</v>
      </c>
      <c r="H43" s="5" t="s">
        <v>108</v>
      </c>
      <c r="I43" s="5" t="b">
        <v>0</v>
      </c>
      <c r="J43" s="5" t="b">
        <v>0</v>
      </c>
      <c r="K43" s="5" t="s">
        <v>190</v>
      </c>
      <c r="L43" s="5">
        <v>-83.0</v>
      </c>
      <c r="M43" s="5" t="s">
        <v>104</v>
      </c>
      <c r="N43" s="5">
        <v>10.0</v>
      </c>
      <c r="O43" s="5" t="s">
        <v>104</v>
      </c>
    </row>
    <row r="44">
      <c r="A44" s="5" t="s">
        <v>193</v>
      </c>
      <c r="B44" s="5" t="s">
        <v>101</v>
      </c>
      <c r="C44" s="5" t="s">
        <v>49</v>
      </c>
      <c r="D44" s="5" t="s">
        <v>99</v>
      </c>
      <c r="E44" s="5" t="s">
        <v>194</v>
      </c>
      <c r="F44" s="5" t="s">
        <v>98</v>
      </c>
      <c r="G44" s="5" t="s">
        <v>44</v>
      </c>
      <c r="H44" s="5" t="s">
        <v>102</v>
      </c>
      <c r="I44" s="5" t="b">
        <v>0</v>
      </c>
      <c r="J44" s="5" t="b">
        <v>1</v>
      </c>
      <c r="K44" s="5" t="s">
        <v>190</v>
      </c>
      <c r="L44" s="5">
        <v>-83.0</v>
      </c>
      <c r="M44" s="5" t="s">
        <v>104</v>
      </c>
      <c r="N44" s="5">
        <v>10.0</v>
      </c>
      <c r="O44" s="5" t="s">
        <v>104</v>
      </c>
    </row>
    <row r="45">
      <c r="A45" s="5" t="s">
        <v>195</v>
      </c>
      <c r="B45" s="5" t="s">
        <v>98</v>
      </c>
      <c r="C45" s="5" t="s">
        <v>36</v>
      </c>
      <c r="D45" s="5" t="s">
        <v>108</v>
      </c>
      <c r="E45" s="5" t="s">
        <v>196</v>
      </c>
      <c r="F45" s="5" t="s">
        <v>101</v>
      </c>
      <c r="G45" s="5" t="s">
        <v>57</v>
      </c>
      <c r="H45" s="5" t="s">
        <v>102</v>
      </c>
      <c r="I45" s="5" t="b">
        <v>1</v>
      </c>
      <c r="J45" s="5" t="b">
        <v>1</v>
      </c>
      <c r="K45" s="5" t="s">
        <v>190</v>
      </c>
      <c r="L45" s="5">
        <v>-83.0</v>
      </c>
      <c r="M45" s="5" t="s">
        <v>104</v>
      </c>
      <c r="N45" s="5">
        <v>10.0</v>
      </c>
      <c r="O45" s="5" t="s">
        <v>104</v>
      </c>
    </row>
    <row r="46">
      <c r="A46" s="5" t="s">
        <v>197</v>
      </c>
      <c r="B46" s="5" t="s">
        <v>101</v>
      </c>
      <c r="C46" s="5" t="s">
        <v>36</v>
      </c>
      <c r="D46" s="5" t="s">
        <v>108</v>
      </c>
      <c r="E46" s="5" t="s">
        <v>198</v>
      </c>
      <c r="F46" s="5" t="s">
        <v>98</v>
      </c>
      <c r="G46" s="5" t="s">
        <v>49</v>
      </c>
      <c r="H46" s="5" t="s">
        <v>99</v>
      </c>
      <c r="I46" s="5" t="b">
        <v>1</v>
      </c>
      <c r="J46" s="5" t="b">
        <v>1</v>
      </c>
      <c r="K46" s="5" t="s">
        <v>190</v>
      </c>
      <c r="L46" s="5">
        <v>-83.0</v>
      </c>
      <c r="M46" s="5" t="s">
        <v>104</v>
      </c>
      <c r="N46" s="5">
        <v>10.0</v>
      </c>
      <c r="O46" s="5" t="s">
        <v>104</v>
      </c>
    </row>
    <row r="47">
      <c r="A47" s="5" t="s">
        <v>199</v>
      </c>
      <c r="B47" s="5" t="s">
        <v>98</v>
      </c>
      <c r="C47" s="5" t="s">
        <v>16</v>
      </c>
      <c r="D47" s="5" t="s">
        <v>108</v>
      </c>
      <c r="E47" s="5" t="s">
        <v>200</v>
      </c>
      <c r="F47" s="5" t="s">
        <v>101</v>
      </c>
      <c r="G47" s="5" t="s">
        <v>21</v>
      </c>
      <c r="H47" s="5" t="s">
        <v>99</v>
      </c>
      <c r="I47" s="5" t="b">
        <v>1</v>
      </c>
      <c r="J47" s="5" t="b">
        <v>0</v>
      </c>
      <c r="K47" s="5" t="s">
        <v>190</v>
      </c>
      <c r="L47" s="5">
        <v>-83.0</v>
      </c>
      <c r="M47" s="5" t="s">
        <v>104</v>
      </c>
      <c r="N47" s="5">
        <v>10.0</v>
      </c>
      <c r="O47" s="5" t="s">
        <v>104</v>
      </c>
    </row>
    <row r="48">
      <c r="A48" s="5" t="s">
        <v>201</v>
      </c>
      <c r="B48" s="5" t="s">
        <v>101</v>
      </c>
      <c r="C48" s="5" t="s">
        <v>44</v>
      </c>
      <c r="D48" s="5" t="s">
        <v>102</v>
      </c>
      <c r="E48" s="5" t="s">
        <v>202</v>
      </c>
      <c r="F48" s="5" t="s">
        <v>98</v>
      </c>
      <c r="G48" s="5" t="s">
        <v>77</v>
      </c>
      <c r="H48" s="5" t="s">
        <v>108</v>
      </c>
      <c r="I48" s="5" t="b">
        <v>0</v>
      </c>
      <c r="J48" s="5" t="b">
        <v>1</v>
      </c>
      <c r="K48" s="5" t="s">
        <v>190</v>
      </c>
      <c r="L48" s="5">
        <v>-83.0</v>
      </c>
      <c r="M48" s="5" t="s">
        <v>104</v>
      </c>
      <c r="N48" s="5">
        <v>10.0</v>
      </c>
      <c r="O48" s="5" t="s">
        <v>104</v>
      </c>
    </row>
    <row r="49">
      <c r="A49" s="5" t="s">
        <v>203</v>
      </c>
      <c r="B49" s="5" t="s">
        <v>101</v>
      </c>
      <c r="C49" s="5" t="s">
        <v>67</v>
      </c>
      <c r="D49" s="5" t="s">
        <v>102</v>
      </c>
      <c r="E49" s="5" t="s">
        <v>204</v>
      </c>
      <c r="F49" s="5" t="s">
        <v>98</v>
      </c>
      <c r="G49" s="5" t="s">
        <v>49</v>
      </c>
      <c r="H49" s="5" t="s">
        <v>99</v>
      </c>
      <c r="I49" s="5" t="b">
        <v>1</v>
      </c>
      <c r="J49" s="5" t="b">
        <v>1</v>
      </c>
      <c r="K49" s="5" t="s">
        <v>190</v>
      </c>
      <c r="L49" s="5">
        <v>-83.0</v>
      </c>
      <c r="M49" s="5" t="s">
        <v>104</v>
      </c>
      <c r="N49" s="5">
        <v>10.0</v>
      </c>
      <c r="O49" s="5" t="s">
        <v>104</v>
      </c>
    </row>
    <row r="50">
      <c r="A50" s="5" t="s">
        <v>205</v>
      </c>
      <c r="B50" s="5" t="s">
        <v>98</v>
      </c>
      <c r="C50" s="5" t="s">
        <v>36</v>
      </c>
      <c r="D50" s="5" t="s">
        <v>108</v>
      </c>
      <c r="E50" s="5" t="s">
        <v>206</v>
      </c>
      <c r="F50" s="5" t="s">
        <v>101</v>
      </c>
      <c r="G50" s="5" t="s">
        <v>49</v>
      </c>
      <c r="H50" s="5" t="s">
        <v>99</v>
      </c>
      <c r="I50" s="5" t="b">
        <v>0</v>
      </c>
      <c r="J50" s="5" t="b">
        <v>0</v>
      </c>
      <c r="K50" s="5" t="s">
        <v>190</v>
      </c>
      <c r="L50" s="5">
        <v>-83.0</v>
      </c>
      <c r="M50" s="5" t="s">
        <v>104</v>
      </c>
      <c r="N50" s="5">
        <v>10.0</v>
      </c>
      <c r="O50" s="5" t="s">
        <v>122</v>
      </c>
    </row>
    <row r="51">
      <c r="A51" s="5" t="s">
        <v>207</v>
      </c>
      <c r="B51" s="5" t="s">
        <v>98</v>
      </c>
      <c r="C51" s="5" t="s">
        <v>31</v>
      </c>
      <c r="D51" s="5" t="s">
        <v>102</v>
      </c>
      <c r="E51" s="5" t="s">
        <v>208</v>
      </c>
      <c r="F51" s="5" t="s">
        <v>101</v>
      </c>
      <c r="G51" s="5" t="s">
        <v>49</v>
      </c>
      <c r="H51" s="5" t="s">
        <v>99</v>
      </c>
      <c r="I51" s="5" t="b">
        <v>0</v>
      </c>
      <c r="J51" s="5" t="b">
        <v>1</v>
      </c>
      <c r="K51" s="5" t="s">
        <v>190</v>
      </c>
      <c r="L51" s="5">
        <v>-83.0</v>
      </c>
      <c r="M51" s="5" t="s">
        <v>104</v>
      </c>
      <c r="N51" s="5">
        <v>10.0</v>
      </c>
      <c r="O51" s="5" t="s">
        <v>122</v>
      </c>
    </row>
    <row r="52">
      <c r="A52" s="5" t="s">
        <v>209</v>
      </c>
      <c r="B52" s="5" t="s">
        <v>98</v>
      </c>
      <c r="C52" s="5" t="s">
        <v>49</v>
      </c>
      <c r="D52" s="5" t="s">
        <v>99</v>
      </c>
      <c r="E52" s="5" t="s">
        <v>210</v>
      </c>
      <c r="F52" s="5" t="s">
        <v>101</v>
      </c>
      <c r="G52" s="5" t="s">
        <v>57</v>
      </c>
      <c r="H52" s="5" t="s">
        <v>102</v>
      </c>
      <c r="I52" s="5" t="b">
        <v>0</v>
      </c>
      <c r="J52" s="5" t="b">
        <v>0</v>
      </c>
      <c r="K52" s="5" t="s">
        <v>211</v>
      </c>
      <c r="L52" s="5">
        <v>-12.0</v>
      </c>
      <c r="M52" s="5" t="s">
        <v>212</v>
      </c>
      <c r="N52" s="5">
        <v>6.0</v>
      </c>
      <c r="O52" s="5" t="s">
        <v>104</v>
      </c>
    </row>
    <row r="53">
      <c r="A53" s="5" t="s">
        <v>213</v>
      </c>
      <c r="B53" s="5" t="s">
        <v>101</v>
      </c>
      <c r="C53" s="5" t="s">
        <v>11</v>
      </c>
      <c r="D53" s="5" t="s">
        <v>99</v>
      </c>
      <c r="E53" s="5" t="s">
        <v>214</v>
      </c>
      <c r="F53" s="5" t="s">
        <v>98</v>
      </c>
      <c r="G53" s="5" t="s">
        <v>57</v>
      </c>
      <c r="H53" s="5" t="s">
        <v>102</v>
      </c>
      <c r="I53" s="5" t="b">
        <v>0</v>
      </c>
      <c r="J53" s="5" t="b">
        <v>0</v>
      </c>
      <c r="K53" s="5" t="s">
        <v>211</v>
      </c>
      <c r="L53" s="5">
        <v>-12.0</v>
      </c>
      <c r="M53" s="5" t="s">
        <v>212</v>
      </c>
      <c r="N53" s="5">
        <v>6.0</v>
      </c>
      <c r="O53" s="5" t="s">
        <v>104</v>
      </c>
    </row>
    <row r="54">
      <c r="A54" s="5" t="s">
        <v>215</v>
      </c>
      <c r="B54" s="5" t="s">
        <v>101</v>
      </c>
      <c r="C54" s="5" t="s">
        <v>44</v>
      </c>
      <c r="D54" s="5" t="s">
        <v>102</v>
      </c>
      <c r="E54" s="5" t="s">
        <v>216</v>
      </c>
      <c r="F54" s="5" t="s">
        <v>98</v>
      </c>
      <c r="G54" s="5" t="s">
        <v>57</v>
      </c>
      <c r="H54" s="5" t="s">
        <v>102</v>
      </c>
      <c r="I54" s="5" t="b">
        <v>1</v>
      </c>
      <c r="J54" s="5" t="b">
        <v>0</v>
      </c>
      <c r="K54" s="5" t="s">
        <v>211</v>
      </c>
      <c r="L54" s="5">
        <v>-12.0</v>
      </c>
      <c r="M54" s="5" t="s">
        <v>212</v>
      </c>
      <c r="N54" s="5">
        <v>6.0</v>
      </c>
      <c r="O54" s="5" t="s">
        <v>104</v>
      </c>
    </row>
    <row r="55">
      <c r="A55" s="5" t="s">
        <v>217</v>
      </c>
      <c r="B55" s="5" t="s">
        <v>98</v>
      </c>
      <c r="C55" s="5" t="s">
        <v>77</v>
      </c>
      <c r="D55" s="5" t="s">
        <v>108</v>
      </c>
      <c r="E55" s="5" t="s">
        <v>218</v>
      </c>
      <c r="F55" s="5" t="s">
        <v>101</v>
      </c>
      <c r="G55" s="5" t="s">
        <v>16</v>
      </c>
      <c r="H55" s="5" t="s">
        <v>108</v>
      </c>
      <c r="I55" s="5" t="b">
        <v>0</v>
      </c>
      <c r="J55" s="5" t="b">
        <v>1</v>
      </c>
      <c r="K55" s="5" t="s">
        <v>211</v>
      </c>
      <c r="L55" s="5">
        <v>-12.0</v>
      </c>
      <c r="M55" s="5" t="s">
        <v>212</v>
      </c>
      <c r="N55" s="5">
        <v>6.0</v>
      </c>
      <c r="O55" s="5" t="s">
        <v>104</v>
      </c>
    </row>
    <row r="56">
      <c r="A56" s="5" t="s">
        <v>219</v>
      </c>
      <c r="B56" s="5" t="s">
        <v>98</v>
      </c>
      <c r="C56" s="5" t="s">
        <v>49</v>
      </c>
      <c r="D56" s="5" t="s">
        <v>99</v>
      </c>
      <c r="E56" s="5" t="s">
        <v>220</v>
      </c>
      <c r="F56" s="5" t="s">
        <v>101</v>
      </c>
      <c r="G56" s="5" t="s">
        <v>77</v>
      </c>
      <c r="H56" s="5" t="s">
        <v>108</v>
      </c>
      <c r="I56" s="5" t="b">
        <v>1</v>
      </c>
      <c r="J56" s="5" t="b">
        <v>1</v>
      </c>
      <c r="K56" s="5" t="s">
        <v>211</v>
      </c>
      <c r="L56" s="5">
        <v>-12.0</v>
      </c>
      <c r="M56" s="5" t="s">
        <v>212</v>
      </c>
      <c r="N56" s="5">
        <v>6.0</v>
      </c>
      <c r="O56" s="5" t="s">
        <v>104</v>
      </c>
    </row>
    <row r="57">
      <c r="A57" s="5" t="s">
        <v>221</v>
      </c>
      <c r="B57" s="5" t="s">
        <v>98</v>
      </c>
      <c r="C57" s="5" t="s">
        <v>31</v>
      </c>
      <c r="D57" s="5" t="s">
        <v>102</v>
      </c>
      <c r="E57" s="5" t="s">
        <v>222</v>
      </c>
      <c r="F57" s="5" t="s">
        <v>101</v>
      </c>
      <c r="G57" s="5" t="s">
        <v>11</v>
      </c>
      <c r="H57" s="5" t="s">
        <v>99</v>
      </c>
      <c r="I57" s="5" t="b">
        <v>0</v>
      </c>
      <c r="J57" s="5" t="b">
        <v>1</v>
      </c>
      <c r="K57" s="5" t="s">
        <v>211</v>
      </c>
      <c r="L57" s="5">
        <v>-12.0</v>
      </c>
      <c r="M57" s="5" t="s">
        <v>212</v>
      </c>
      <c r="N57" s="5">
        <v>6.0</v>
      </c>
      <c r="O57" s="5" t="s">
        <v>122</v>
      </c>
    </row>
    <row r="58">
      <c r="A58" s="5" t="s">
        <v>223</v>
      </c>
      <c r="B58" s="5" t="s">
        <v>101</v>
      </c>
      <c r="C58" s="5" t="s">
        <v>67</v>
      </c>
      <c r="D58" s="5" t="s">
        <v>102</v>
      </c>
      <c r="E58" s="5" t="s">
        <v>224</v>
      </c>
      <c r="F58" s="5" t="s">
        <v>98</v>
      </c>
      <c r="G58" s="5" t="s">
        <v>16</v>
      </c>
      <c r="H58" s="5" t="s">
        <v>108</v>
      </c>
      <c r="I58" s="5" t="b">
        <v>1</v>
      </c>
      <c r="J58" s="5" t="b">
        <v>1</v>
      </c>
      <c r="K58" s="5" t="s">
        <v>211</v>
      </c>
      <c r="L58" s="5">
        <v>-12.0</v>
      </c>
      <c r="M58" s="5" t="s">
        <v>212</v>
      </c>
      <c r="N58" s="5">
        <v>6.0</v>
      </c>
      <c r="O58" s="5" t="s">
        <v>122</v>
      </c>
    </row>
    <row r="59">
      <c r="A59" s="5" t="s">
        <v>225</v>
      </c>
      <c r="B59" s="5" t="s">
        <v>98</v>
      </c>
      <c r="C59" s="5" t="s">
        <v>26</v>
      </c>
      <c r="D59" s="5" t="s">
        <v>102</v>
      </c>
      <c r="E59" s="5" t="s">
        <v>226</v>
      </c>
      <c r="F59" s="5" t="s">
        <v>101</v>
      </c>
      <c r="G59" s="5" t="s">
        <v>67</v>
      </c>
      <c r="H59" s="5" t="s">
        <v>102</v>
      </c>
      <c r="I59" s="5" t="b">
        <v>0</v>
      </c>
      <c r="J59" s="5" t="b">
        <v>1</v>
      </c>
      <c r="K59" s="5" t="s">
        <v>211</v>
      </c>
      <c r="L59" s="5">
        <v>-12.0</v>
      </c>
      <c r="M59" s="5" t="s">
        <v>212</v>
      </c>
      <c r="N59" s="5">
        <v>6.0</v>
      </c>
      <c r="O59" s="5" t="s">
        <v>122</v>
      </c>
    </row>
    <row r="60">
      <c r="A60" s="5" t="s">
        <v>227</v>
      </c>
      <c r="B60" s="5" t="s">
        <v>101</v>
      </c>
      <c r="C60" s="5" t="s">
        <v>11</v>
      </c>
      <c r="D60" s="5" t="s">
        <v>99</v>
      </c>
      <c r="E60" s="5" t="s">
        <v>228</v>
      </c>
      <c r="F60" s="5" t="s">
        <v>98</v>
      </c>
      <c r="G60" s="5" t="s">
        <v>57</v>
      </c>
      <c r="H60" s="5" t="s">
        <v>102</v>
      </c>
      <c r="I60" s="5" t="b">
        <v>1</v>
      </c>
      <c r="J60" s="5" t="b">
        <v>0</v>
      </c>
      <c r="K60" s="5" t="s">
        <v>211</v>
      </c>
      <c r="L60" s="5">
        <v>-12.0</v>
      </c>
      <c r="M60" s="5" t="s">
        <v>212</v>
      </c>
      <c r="N60" s="5">
        <v>6.0</v>
      </c>
      <c r="O60" s="5" t="s">
        <v>122</v>
      </c>
    </row>
    <row r="61">
      <c r="A61" s="5" t="s">
        <v>229</v>
      </c>
      <c r="B61" s="5" t="s">
        <v>101</v>
      </c>
      <c r="C61" s="5" t="s">
        <v>52</v>
      </c>
      <c r="D61" s="5" t="s">
        <v>108</v>
      </c>
      <c r="E61" s="5" t="s">
        <v>230</v>
      </c>
      <c r="F61" s="5" t="s">
        <v>98</v>
      </c>
      <c r="G61" s="5" t="s">
        <v>72</v>
      </c>
      <c r="H61" s="5" t="s">
        <v>108</v>
      </c>
      <c r="I61" s="5" t="b">
        <v>1</v>
      </c>
      <c r="J61" s="5" t="b">
        <v>1</v>
      </c>
      <c r="K61" s="5" t="s">
        <v>211</v>
      </c>
      <c r="L61" s="5">
        <v>-12.0</v>
      </c>
      <c r="M61" s="5" t="s">
        <v>212</v>
      </c>
      <c r="N61" s="5">
        <v>6.0</v>
      </c>
      <c r="O61" s="5" t="s">
        <v>122</v>
      </c>
    </row>
    <row r="62">
      <c r="A62" s="5" t="s">
        <v>231</v>
      </c>
      <c r="B62" s="5" t="s">
        <v>101</v>
      </c>
      <c r="C62" s="5" t="s">
        <v>21</v>
      </c>
      <c r="D62" s="5" t="s">
        <v>99</v>
      </c>
      <c r="E62" s="5" t="s">
        <v>232</v>
      </c>
      <c r="F62" s="5" t="s">
        <v>98</v>
      </c>
      <c r="G62" s="5" t="s">
        <v>62</v>
      </c>
      <c r="H62" s="5" t="s">
        <v>99</v>
      </c>
      <c r="I62" s="5" t="b">
        <v>0</v>
      </c>
      <c r="J62" s="5" t="b">
        <v>0</v>
      </c>
      <c r="K62" s="5" t="s">
        <v>233</v>
      </c>
      <c r="L62" s="5">
        <v>-8.0</v>
      </c>
      <c r="M62" s="5" t="s">
        <v>212</v>
      </c>
      <c r="N62" s="5">
        <v>-16.0</v>
      </c>
      <c r="O62" s="5" t="s">
        <v>104</v>
      </c>
    </row>
    <row r="63">
      <c r="A63" s="5" t="s">
        <v>234</v>
      </c>
      <c r="B63" s="5" t="s">
        <v>101</v>
      </c>
      <c r="C63" s="5" t="s">
        <v>72</v>
      </c>
      <c r="D63" s="5" t="s">
        <v>108</v>
      </c>
      <c r="E63" s="5" t="s">
        <v>235</v>
      </c>
      <c r="F63" s="5" t="s">
        <v>98</v>
      </c>
      <c r="G63" s="5" t="s">
        <v>49</v>
      </c>
      <c r="H63" s="5" t="s">
        <v>99</v>
      </c>
      <c r="I63" s="5" t="b">
        <v>0</v>
      </c>
      <c r="J63" s="5" t="b">
        <v>0</v>
      </c>
      <c r="K63" s="5" t="s">
        <v>233</v>
      </c>
      <c r="L63" s="5">
        <v>-8.0</v>
      </c>
      <c r="M63" s="5" t="s">
        <v>212</v>
      </c>
      <c r="N63" s="5">
        <v>-16.0</v>
      </c>
      <c r="O63" s="5" t="s">
        <v>104</v>
      </c>
    </row>
    <row r="64">
      <c r="A64" s="5" t="s">
        <v>236</v>
      </c>
      <c r="B64" s="5" t="s">
        <v>98</v>
      </c>
      <c r="C64" s="5" t="s">
        <v>57</v>
      </c>
      <c r="D64" s="5" t="s">
        <v>102</v>
      </c>
      <c r="E64" s="5" t="s">
        <v>237</v>
      </c>
      <c r="F64" s="5" t="s">
        <v>101</v>
      </c>
      <c r="G64" s="5" t="s">
        <v>62</v>
      </c>
      <c r="H64" s="5" t="s">
        <v>99</v>
      </c>
      <c r="I64" s="5" t="b">
        <v>0</v>
      </c>
      <c r="J64" s="5" t="b">
        <v>0</v>
      </c>
      <c r="K64" s="5" t="s">
        <v>233</v>
      </c>
      <c r="L64" s="5">
        <v>-8.0</v>
      </c>
      <c r="M64" s="5" t="s">
        <v>212</v>
      </c>
      <c r="N64" s="5">
        <v>-16.0</v>
      </c>
      <c r="O64" s="5" t="s">
        <v>104</v>
      </c>
    </row>
    <row r="65">
      <c r="A65" s="5" t="s">
        <v>238</v>
      </c>
      <c r="B65" s="5" t="s">
        <v>98</v>
      </c>
      <c r="C65" s="5" t="s">
        <v>11</v>
      </c>
      <c r="D65" s="5" t="s">
        <v>99</v>
      </c>
      <c r="E65" s="5" t="s">
        <v>239</v>
      </c>
      <c r="F65" s="5" t="s">
        <v>101</v>
      </c>
      <c r="G65" s="5" t="s">
        <v>67</v>
      </c>
      <c r="H65" s="5" t="s">
        <v>102</v>
      </c>
      <c r="I65" s="5" t="b">
        <v>0</v>
      </c>
      <c r="J65" s="5" t="b">
        <v>1</v>
      </c>
      <c r="K65" s="5" t="s">
        <v>233</v>
      </c>
      <c r="L65" s="5">
        <v>-8.0</v>
      </c>
      <c r="M65" s="5" t="s">
        <v>212</v>
      </c>
      <c r="N65" s="5">
        <v>-16.0</v>
      </c>
      <c r="O65" s="5" t="s">
        <v>104</v>
      </c>
    </row>
    <row r="66">
      <c r="A66" s="5" t="s">
        <v>240</v>
      </c>
      <c r="B66" s="5" t="s">
        <v>98</v>
      </c>
      <c r="C66" s="5" t="s">
        <v>77</v>
      </c>
      <c r="D66" s="5" t="s">
        <v>108</v>
      </c>
      <c r="E66" s="5" t="s">
        <v>241</v>
      </c>
      <c r="F66" s="5" t="s">
        <v>101</v>
      </c>
      <c r="G66" s="5" t="s">
        <v>49</v>
      </c>
      <c r="H66" s="5" t="s">
        <v>99</v>
      </c>
      <c r="I66" s="5" t="b">
        <v>1</v>
      </c>
      <c r="J66" s="5" t="b">
        <v>0</v>
      </c>
      <c r="K66" s="5" t="s">
        <v>233</v>
      </c>
      <c r="L66" s="5">
        <v>-8.0</v>
      </c>
      <c r="M66" s="5" t="s">
        <v>212</v>
      </c>
      <c r="N66" s="5">
        <v>-16.0</v>
      </c>
      <c r="O66" s="5" t="s">
        <v>104</v>
      </c>
    </row>
    <row r="67">
      <c r="A67" s="5" t="s">
        <v>242</v>
      </c>
      <c r="B67" s="5" t="s">
        <v>101</v>
      </c>
      <c r="C67" s="5" t="s">
        <v>11</v>
      </c>
      <c r="D67" s="5" t="s">
        <v>99</v>
      </c>
      <c r="E67" s="5" t="s">
        <v>243</v>
      </c>
      <c r="F67" s="5" t="s">
        <v>98</v>
      </c>
      <c r="G67" s="5" t="s">
        <v>41</v>
      </c>
      <c r="H67" s="5" t="s">
        <v>99</v>
      </c>
      <c r="I67" s="5" t="b">
        <v>0</v>
      </c>
      <c r="J67" s="5" t="b">
        <v>0</v>
      </c>
      <c r="K67" s="5" t="s">
        <v>233</v>
      </c>
      <c r="L67" s="5">
        <v>-8.0</v>
      </c>
      <c r="M67" s="5" t="s">
        <v>212</v>
      </c>
      <c r="N67" s="5">
        <v>-16.0</v>
      </c>
      <c r="O67" s="5" t="s">
        <v>122</v>
      </c>
    </row>
    <row r="68">
      <c r="A68" s="5" t="s">
        <v>244</v>
      </c>
      <c r="B68" s="5" t="s">
        <v>101</v>
      </c>
      <c r="C68" s="5" t="s">
        <v>31</v>
      </c>
      <c r="D68" s="5" t="s">
        <v>102</v>
      </c>
      <c r="E68" s="5" t="s">
        <v>245</v>
      </c>
      <c r="F68" s="5" t="s">
        <v>98</v>
      </c>
      <c r="G68" s="5" t="s">
        <v>67</v>
      </c>
      <c r="H68" s="5" t="s">
        <v>102</v>
      </c>
      <c r="I68" s="5" t="b">
        <v>1</v>
      </c>
      <c r="J68" s="5" t="b">
        <v>0</v>
      </c>
      <c r="K68" s="5" t="s">
        <v>233</v>
      </c>
      <c r="L68" s="5">
        <v>-8.0</v>
      </c>
      <c r="M68" s="5" t="s">
        <v>212</v>
      </c>
      <c r="N68" s="5">
        <v>-16.0</v>
      </c>
      <c r="O68" s="5" t="s">
        <v>122</v>
      </c>
    </row>
    <row r="69">
      <c r="A69" s="5" t="s">
        <v>246</v>
      </c>
      <c r="B69" s="5" t="s">
        <v>101</v>
      </c>
      <c r="C69" s="5" t="s">
        <v>44</v>
      </c>
      <c r="D69" s="5" t="s">
        <v>102</v>
      </c>
      <c r="E69" s="5" t="s">
        <v>247</v>
      </c>
      <c r="F69" s="5" t="s">
        <v>98</v>
      </c>
      <c r="G69" s="5" t="s">
        <v>41</v>
      </c>
      <c r="H69" s="5" t="s">
        <v>99</v>
      </c>
      <c r="I69" s="5" t="b">
        <v>1</v>
      </c>
      <c r="J69" s="5" t="b">
        <v>0</v>
      </c>
      <c r="K69" s="5" t="s">
        <v>233</v>
      </c>
      <c r="L69" s="5">
        <v>-8.0</v>
      </c>
      <c r="M69" s="5" t="s">
        <v>212</v>
      </c>
      <c r="N69" s="5">
        <v>-16.0</v>
      </c>
      <c r="O69" s="5" t="s">
        <v>122</v>
      </c>
    </row>
    <row r="70">
      <c r="A70" s="5" t="s">
        <v>248</v>
      </c>
      <c r="B70" s="5" t="s">
        <v>101</v>
      </c>
      <c r="C70" s="5" t="s">
        <v>36</v>
      </c>
      <c r="D70" s="5" t="s">
        <v>108</v>
      </c>
      <c r="E70" s="5" t="s">
        <v>249</v>
      </c>
      <c r="F70" s="5" t="s">
        <v>98</v>
      </c>
      <c r="G70" s="5" t="s">
        <v>44</v>
      </c>
      <c r="H70" s="5" t="s">
        <v>102</v>
      </c>
      <c r="I70" s="5" t="b">
        <v>0</v>
      </c>
      <c r="J70" s="5" t="b">
        <v>1</v>
      </c>
      <c r="K70" s="5" t="s">
        <v>233</v>
      </c>
      <c r="L70" s="5">
        <v>-8.0</v>
      </c>
      <c r="M70" s="5" t="s">
        <v>212</v>
      </c>
      <c r="N70" s="5">
        <v>-16.0</v>
      </c>
      <c r="O70" s="5" t="s">
        <v>122</v>
      </c>
    </row>
    <row r="71">
      <c r="A71" s="5" t="s">
        <v>250</v>
      </c>
      <c r="B71" s="5" t="s">
        <v>98</v>
      </c>
      <c r="C71" s="5" t="s">
        <v>57</v>
      </c>
      <c r="D71" s="5" t="s">
        <v>102</v>
      </c>
      <c r="E71" s="5" t="s">
        <v>251</v>
      </c>
      <c r="F71" s="5" t="s">
        <v>101</v>
      </c>
      <c r="G71" s="5" t="s">
        <v>44</v>
      </c>
      <c r="H71" s="5" t="s">
        <v>102</v>
      </c>
      <c r="I71" s="5" t="b">
        <v>0</v>
      </c>
      <c r="J71" s="5" t="b">
        <v>0</v>
      </c>
      <c r="K71" s="5" t="s">
        <v>233</v>
      </c>
      <c r="L71" s="5">
        <v>-8.0</v>
      </c>
      <c r="M71" s="5" t="s">
        <v>212</v>
      </c>
      <c r="N71" s="5">
        <v>-16.0</v>
      </c>
      <c r="O71" s="5" t="s">
        <v>122</v>
      </c>
    </row>
    <row r="72">
      <c r="A72" s="5" t="s">
        <v>252</v>
      </c>
      <c r="B72" s="5" t="s">
        <v>98</v>
      </c>
      <c r="C72" s="5" t="s">
        <v>62</v>
      </c>
      <c r="D72" s="5" t="s">
        <v>99</v>
      </c>
      <c r="E72" s="5" t="s">
        <v>253</v>
      </c>
      <c r="F72" s="5" t="s">
        <v>101</v>
      </c>
      <c r="G72" s="5" t="s">
        <v>77</v>
      </c>
      <c r="H72" s="5" t="s">
        <v>108</v>
      </c>
      <c r="I72" s="5" t="b">
        <v>0</v>
      </c>
      <c r="J72" s="5" t="b">
        <v>0</v>
      </c>
      <c r="K72" s="5" t="s">
        <v>254</v>
      </c>
      <c r="L72" s="5">
        <v>3.0</v>
      </c>
      <c r="M72" s="5" t="s">
        <v>212</v>
      </c>
      <c r="N72" s="5">
        <v>-6.0</v>
      </c>
      <c r="O72" s="5" t="s">
        <v>104</v>
      </c>
    </row>
    <row r="73">
      <c r="A73" s="5" t="s">
        <v>255</v>
      </c>
      <c r="B73" s="5" t="s">
        <v>98</v>
      </c>
      <c r="C73" s="5" t="s">
        <v>44</v>
      </c>
      <c r="D73" s="5" t="s">
        <v>102</v>
      </c>
      <c r="E73" s="5" t="s">
        <v>256</v>
      </c>
      <c r="F73" s="5" t="s">
        <v>101</v>
      </c>
      <c r="G73" s="5" t="s">
        <v>72</v>
      </c>
      <c r="H73" s="5" t="s">
        <v>108</v>
      </c>
      <c r="I73" s="5" t="b">
        <v>0</v>
      </c>
      <c r="J73" s="5" t="b">
        <v>1</v>
      </c>
      <c r="K73" s="5" t="s">
        <v>254</v>
      </c>
      <c r="L73" s="5">
        <v>3.0</v>
      </c>
      <c r="M73" s="5" t="s">
        <v>212</v>
      </c>
      <c r="N73" s="5">
        <v>-6.0</v>
      </c>
      <c r="O73" s="5" t="s">
        <v>104</v>
      </c>
    </row>
    <row r="74">
      <c r="A74" s="5" t="s">
        <v>257</v>
      </c>
      <c r="B74" s="5" t="s">
        <v>98</v>
      </c>
      <c r="C74" s="5" t="s">
        <v>16</v>
      </c>
      <c r="D74" s="5" t="s">
        <v>108</v>
      </c>
      <c r="E74" s="5" t="s">
        <v>258</v>
      </c>
      <c r="F74" s="5" t="s">
        <v>101</v>
      </c>
      <c r="G74" s="5" t="s">
        <v>49</v>
      </c>
      <c r="H74" s="5" t="s">
        <v>99</v>
      </c>
      <c r="I74" s="5" t="b">
        <v>1</v>
      </c>
      <c r="J74" s="5" t="b">
        <v>0</v>
      </c>
      <c r="K74" s="5" t="s">
        <v>254</v>
      </c>
      <c r="L74" s="5">
        <v>3.0</v>
      </c>
      <c r="M74" s="5" t="s">
        <v>212</v>
      </c>
      <c r="N74" s="5">
        <v>-6.0</v>
      </c>
      <c r="O74" s="5" t="s">
        <v>104</v>
      </c>
    </row>
    <row r="75">
      <c r="A75" s="5" t="s">
        <v>259</v>
      </c>
      <c r="B75" s="5" t="s">
        <v>98</v>
      </c>
      <c r="C75" s="5" t="s">
        <v>67</v>
      </c>
      <c r="D75" s="5" t="s">
        <v>102</v>
      </c>
      <c r="E75" s="5" t="s">
        <v>260</v>
      </c>
      <c r="F75" s="5" t="s">
        <v>101</v>
      </c>
      <c r="G75" s="5" t="s">
        <v>41</v>
      </c>
      <c r="H75" s="5" t="s">
        <v>99</v>
      </c>
      <c r="I75" s="5" t="b">
        <v>0</v>
      </c>
      <c r="J75" s="5" t="b">
        <v>0</v>
      </c>
      <c r="K75" s="5" t="s">
        <v>254</v>
      </c>
      <c r="L75" s="5">
        <v>3.0</v>
      </c>
      <c r="M75" s="5" t="s">
        <v>212</v>
      </c>
      <c r="N75" s="5">
        <v>-6.0</v>
      </c>
      <c r="O75" s="5" t="s">
        <v>104</v>
      </c>
    </row>
    <row r="76">
      <c r="A76" s="5" t="s">
        <v>261</v>
      </c>
      <c r="B76" s="5" t="s">
        <v>101</v>
      </c>
      <c r="C76" s="5" t="s">
        <v>16</v>
      </c>
      <c r="D76" s="5" t="s">
        <v>108</v>
      </c>
      <c r="E76" s="5" t="s">
        <v>262</v>
      </c>
      <c r="F76" s="5" t="s">
        <v>98</v>
      </c>
      <c r="G76" s="5" t="s">
        <v>52</v>
      </c>
      <c r="H76" s="5" t="s">
        <v>108</v>
      </c>
      <c r="I76" s="5" t="b">
        <v>1</v>
      </c>
      <c r="J76" s="5" t="b">
        <v>0</v>
      </c>
      <c r="K76" s="5" t="s">
        <v>254</v>
      </c>
      <c r="L76" s="5">
        <v>3.0</v>
      </c>
      <c r="M76" s="5" t="s">
        <v>212</v>
      </c>
      <c r="N76" s="5">
        <v>-6.0</v>
      </c>
      <c r="O76" s="5" t="s">
        <v>104</v>
      </c>
    </row>
    <row r="77">
      <c r="A77" s="5" t="s">
        <v>263</v>
      </c>
      <c r="B77" s="5" t="s">
        <v>101</v>
      </c>
      <c r="C77" s="5" t="s">
        <v>26</v>
      </c>
      <c r="D77" s="5" t="s">
        <v>102</v>
      </c>
      <c r="E77" s="5" t="s">
        <v>264</v>
      </c>
      <c r="F77" s="5" t="s">
        <v>98</v>
      </c>
      <c r="G77" s="5" t="s">
        <v>21</v>
      </c>
      <c r="H77" s="5" t="s">
        <v>99</v>
      </c>
      <c r="I77" s="5" t="b">
        <v>1</v>
      </c>
      <c r="J77" s="5" t="b">
        <v>0</v>
      </c>
      <c r="K77" s="5" t="s">
        <v>254</v>
      </c>
      <c r="L77" s="5">
        <v>3.0</v>
      </c>
      <c r="M77" s="5" t="s">
        <v>212</v>
      </c>
      <c r="N77" s="5">
        <v>-6.0</v>
      </c>
      <c r="O77" s="5" t="s">
        <v>122</v>
      </c>
    </row>
    <row r="78">
      <c r="A78" s="5" t="s">
        <v>265</v>
      </c>
      <c r="B78" s="5" t="s">
        <v>101</v>
      </c>
      <c r="C78" s="5" t="s">
        <v>62</v>
      </c>
      <c r="D78" s="5" t="s">
        <v>99</v>
      </c>
      <c r="E78" s="5" t="s">
        <v>266</v>
      </c>
      <c r="F78" s="5" t="s">
        <v>98</v>
      </c>
      <c r="G78" s="5" t="s">
        <v>21</v>
      </c>
      <c r="H78" s="5" t="s">
        <v>99</v>
      </c>
      <c r="I78" s="5" t="b">
        <v>0</v>
      </c>
      <c r="J78" s="5" t="b">
        <v>1</v>
      </c>
      <c r="K78" s="5" t="s">
        <v>254</v>
      </c>
      <c r="L78" s="5">
        <v>3.0</v>
      </c>
      <c r="M78" s="5" t="s">
        <v>212</v>
      </c>
      <c r="N78" s="5">
        <v>-6.0</v>
      </c>
      <c r="O78" s="5" t="s">
        <v>122</v>
      </c>
    </row>
    <row r="79">
      <c r="A79" s="5" t="s">
        <v>267</v>
      </c>
      <c r="B79" s="5" t="s">
        <v>98</v>
      </c>
      <c r="C79" s="5" t="s">
        <v>11</v>
      </c>
      <c r="D79" s="5" t="s">
        <v>99</v>
      </c>
      <c r="E79" s="5" t="s">
        <v>268</v>
      </c>
      <c r="F79" s="5" t="s">
        <v>101</v>
      </c>
      <c r="G79" s="5" t="s">
        <v>16</v>
      </c>
      <c r="H79" s="5" t="s">
        <v>108</v>
      </c>
      <c r="I79" s="5" t="b">
        <v>1</v>
      </c>
      <c r="J79" s="5" t="b">
        <v>1</v>
      </c>
      <c r="K79" s="5" t="s">
        <v>254</v>
      </c>
      <c r="L79" s="5">
        <v>3.0</v>
      </c>
      <c r="M79" s="5" t="s">
        <v>212</v>
      </c>
      <c r="N79" s="5">
        <v>-6.0</v>
      </c>
      <c r="O79" s="5" t="s">
        <v>122</v>
      </c>
    </row>
    <row r="80">
      <c r="A80" s="5" t="s">
        <v>269</v>
      </c>
      <c r="B80" s="5" t="s">
        <v>98</v>
      </c>
      <c r="C80" s="5" t="s">
        <v>16</v>
      </c>
      <c r="D80" s="5" t="s">
        <v>108</v>
      </c>
      <c r="E80" s="5" t="s">
        <v>270</v>
      </c>
      <c r="F80" s="5" t="s">
        <v>101</v>
      </c>
      <c r="G80" s="5" t="s">
        <v>36</v>
      </c>
      <c r="H80" s="5" t="s">
        <v>108</v>
      </c>
      <c r="I80" s="5" t="b">
        <v>0</v>
      </c>
      <c r="J80" s="5" t="b">
        <v>0</v>
      </c>
      <c r="K80" s="5" t="s">
        <v>254</v>
      </c>
      <c r="L80" s="5">
        <v>3.0</v>
      </c>
      <c r="M80" s="5" t="s">
        <v>212</v>
      </c>
      <c r="N80" s="5">
        <v>-6.0</v>
      </c>
      <c r="O80" s="5" t="s">
        <v>122</v>
      </c>
    </row>
    <row r="81">
      <c r="A81" s="5" t="s">
        <v>271</v>
      </c>
      <c r="B81" s="5" t="s">
        <v>101</v>
      </c>
      <c r="C81" s="5" t="s">
        <v>52</v>
      </c>
      <c r="D81" s="5" t="s">
        <v>108</v>
      </c>
      <c r="E81" s="5" t="s">
        <v>272</v>
      </c>
      <c r="F81" s="5" t="s">
        <v>98</v>
      </c>
      <c r="G81" s="5" t="s">
        <v>36</v>
      </c>
      <c r="H81" s="5" t="s">
        <v>108</v>
      </c>
      <c r="I81" s="5" t="b">
        <v>1</v>
      </c>
      <c r="J81" s="5" t="b">
        <v>1</v>
      </c>
      <c r="K81" s="5" t="s">
        <v>254</v>
      </c>
      <c r="L81" s="5">
        <v>3.0</v>
      </c>
      <c r="M81" s="5" t="s">
        <v>212</v>
      </c>
      <c r="N81" s="5">
        <v>-6.0</v>
      </c>
      <c r="O81" s="5" t="s">
        <v>122</v>
      </c>
    </row>
    <row r="82">
      <c r="A82" s="5" t="s">
        <v>273</v>
      </c>
      <c r="B82" s="5" t="s">
        <v>101</v>
      </c>
      <c r="C82" s="5" t="s">
        <v>57</v>
      </c>
      <c r="D82" s="5" t="s">
        <v>102</v>
      </c>
      <c r="E82" s="5" t="s">
        <v>274</v>
      </c>
      <c r="F82" s="5" t="s">
        <v>98</v>
      </c>
      <c r="G82" s="5" t="s">
        <v>16</v>
      </c>
      <c r="H82" s="5" t="s">
        <v>108</v>
      </c>
      <c r="I82" s="5" t="b">
        <v>1</v>
      </c>
      <c r="J82" s="5" t="b">
        <v>0</v>
      </c>
      <c r="K82" s="5" t="s">
        <v>275</v>
      </c>
      <c r="L82" s="5">
        <v>5.0</v>
      </c>
      <c r="M82" s="5" t="s">
        <v>212</v>
      </c>
      <c r="N82" s="5">
        <v>-7.0</v>
      </c>
      <c r="O82" s="5" t="s">
        <v>104</v>
      </c>
    </row>
    <row r="83">
      <c r="A83" s="5" t="s">
        <v>276</v>
      </c>
      <c r="B83" s="5" t="s">
        <v>101</v>
      </c>
      <c r="C83" s="5" t="s">
        <v>44</v>
      </c>
      <c r="D83" s="5" t="s">
        <v>102</v>
      </c>
      <c r="E83" s="5" t="s">
        <v>277</v>
      </c>
      <c r="F83" s="5" t="s">
        <v>98</v>
      </c>
      <c r="G83" s="5" t="s">
        <v>67</v>
      </c>
      <c r="H83" s="5" t="s">
        <v>102</v>
      </c>
      <c r="I83" s="5" t="b">
        <v>0</v>
      </c>
      <c r="J83" s="5" t="b">
        <v>1</v>
      </c>
      <c r="K83" s="5" t="s">
        <v>275</v>
      </c>
      <c r="L83" s="5">
        <v>5.0</v>
      </c>
      <c r="M83" s="5" t="s">
        <v>212</v>
      </c>
      <c r="N83" s="5">
        <v>-7.0</v>
      </c>
      <c r="O83" s="5" t="s">
        <v>104</v>
      </c>
    </row>
    <row r="84">
      <c r="A84" s="5" t="s">
        <v>278</v>
      </c>
      <c r="B84" s="5" t="s">
        <v>101</v>
      </c>
      <c r="C84" s="5" t="s">
        <v>44</v>
      </c>
      <c r="D84" s="5" t="s">
        <v>102</v>
      </c>
      <c r="E84" s="5" t="s">
        <v>279</v>
      </c>
      <c r="F84" s="5" t="s">
        <v>98</v>
      </c>
      <c r="G84" s="5" t="s">
        <v>21</v>
      </c>
      <c r="H84" s="5" t="s">
        <v>99</v>
      </c>
      <c r="I84" s="5" t="b">
        <v>1</v>
      </c>
      <c r="J84" s="5" t="b">
        <v>1</v>
      </c>
      <c r="K84" s="5" t="s">
        <v>275</v>
      </c>
      <c r="L84" s="5">
        <v>5.0</v>
      </c>
      <c r="M84" s="5" t="s">
        <v>212</v>
      </c>
      <c r="N84" s="5">
        <v>-7.0</v>
      </c>
      <c r="O84" s="5" t="s">
        <v>104</v>
      </c>
    </row>
    <row r="85">
      <c r="A85" s="5" t="s">
        <v>280</v>
      </c>
      <c r="B85" s="5" t="s">
        <v>98</v>
      </c>
      <c r="C85" s="5" t="s">
        <v>77</v>
      </c>
      <c r="D85" s="5" t="s">
        <v>108</v>
      </c>
      <c r="E85" s="5" t="s">
        <v>281</v>
      </c>
      <c r="F85" s="5" t="s">
        <v>101</v>
      </c>
      <c r="G85" s="5" t="s">
        <v>36</v>
      </c>
      <c r="H85" s="5" t="s">
        <v>108</v>
      </c>
      <c r="I85" s="5" t="b">
        <v>0</v>
      </c>
      <c r="J85" s="5" t="b">
        <v>0</v>
      </c>
      <c r="K85" s="5" t="s">
        <v>275</v>
      </c>
      <c r="L85" s="5">
        <v>5.0</v>
      </c>
      <c r="M85" s="5" t="s">
        <v>212</v>
      </c>
      <c r="N85" s="5">
        <v>-7.0</v>
      </c>
      <c r="O85" s="5" t="s">
        <v>104</v>
      </c>
    </row>
    <row r="86">
      <c r="A86" s="5" t="s">
        <v>282</v>
      </c>
      <c r="B86" s="5" t="s">
        <v>98</v>
      </c>
      <c r="C86" s="5" t="s">
        <v>16</v>
      </c>
      <c r="D86" s="5" t="s">
        <v>108</v>
      </c>
      <c r="E86" s="5" t="s">
        <v>283</v>
      </c>
      <c r="F86" s="5" t="s">
        <v>101</v>
      </c>
      <c r="G86" s="5" t="s">
        <v>67</v>
      </c>
      <c r="H86" s="5" t="s">
        <v>102</v>
      </c>
      <c r="I86" s="5" t="b">
        <v>1</v>
      </c>
      <c r="J86" s="5" t="b">
        <v>1</v>
      </c>
      <c r="K86" s="5" t="s">
        <v>275</v>
      </c>
      <c r="L86" s="5">
        <v>5.0</v>
      </c>
      <c r="M86" s="5" t="s">
        <v>212</v>
      </c>
      <c r="N86" s="5">
        <v>-7.0</v>
      </c>
      <c r="O86" s="5" t="s">
        <v>104</v>
      </c>
    </row>
    <row r="87">
      <c r="A87" s="5" t="s">
        <v>284</v>
      </c>
      <c r="B87" s="5" t="s">
        <v>101</v>
      </c>
      <c r="C87" s="5" t="s">
        <v>62</v>
      </c>
      <c r="D87" s="5" t="s">
        <v>99</v>
      </c>
      <c r="E87" s="5" t="s">
        <v>285</v>
      </c>
      <c r="F87" s="5" t="s">
        <v>98</v>
      </c>
      <c r="G87" s="5" t="s">
        <v>26</v>
      </c>
      <c r="H87" s="5" t="s">
        <v>102</v>
      </c>
      <c r="I87" s="5" t="b">
        <v>1</v>
      </c>
      <c r="J87" s="5" t="b">
        <v>1</v>
      </c>
      <c r="K87" s="5" t="s">
        <v>275</v>
      </c>
      <c r="L87" s="5">
        <v>5.0</v>
      </c>
      <c r="M87" s="5" t="s">
        <v>212</v>
      </c>
      <c r="N87" s="5">
        <v>-7.0</v>
      </c>
      <c r="O87" s="5" t="s">
        <v>122</v>
      </c>
    </row>
    <row r="88">
      <c r="A88" s="5" t="s">
        <v>286</v>
      </c>
      <c r="B88" s="5" t="s">
        <v>101</v>
      </c>
      <c r="C88" s="5" t="s">
        <v>72</v>
      </c>
      <c r="D88" s="5" t="s">
        <v>108</v>
      </c>
      <c r="E88" s="5" t="s">
        <v>287</v>
      </c>
      <c r="F88" s="5" t="s">
        <v>98</v>
      </c>
      <c r="G88" s="5" t="s">
        <v>41</v>
      </c>
      <c r="H88" s="5" t="s">
        <v>99</v>
      </c>
      <c r="I88" s="5" t="b">
        <v>0</v>
      </c>
      <c r="J88" s="5" t="b">
        <v>1</v>
      </c>
      <c r="K88" s="5" t="s">
        <v>275</v>
      </c>
      <c r="L88" s="5">
        <v>5.0</v>
      </c>
      <c r="M88" s="5" t="s">
        <v>212</v>
      </c>
      <c r="N88" s="5">
        <v>-7.0</v>
      </c>
      <c r="O88" s="5" t="s">
        <v>122</v>
      </c>
    </row>
    <row r="89">
      <c r="A89" s="5" t="s">
        <v>288</v>
      </c>
      <c r="B89" s="5" t="s">
        <v>101</v>
      </c>
      <c r="C89" s="5" t="s">
        <v>72</v>
      </c>
      <c r="D89" s="5" t="s">
        <v>108</v>
      </c>
      <c r="E89" s="5" t="s">
        <v>289</v>
      </c>
      <c r="F89" s="5" t="s">
        <v>98</v>
      </c>
      <c r="G89" s="5" t="s">
        <v>57</v>
      </c>
      <c r="H89" s="5" t="s">
        <v>102</v>
      </c>
      <c r="I89" s="5" t="b">
        <v>0</v>
      </c>
      <c r="J89" s="5" t="b">
        <v>0</v>
      </c>
      <c r="K89" s="5" t="s">
        <v>275</v>
      </c>
      <c r="L89" s="5">
        <v>5.0</v>
      </c>
      <c r="M89" s="5" t="s">
        <v>212</v>
      </c>
      <c r="N89" s="5">
        <v>-7.0</v>
      </c>
      <c r="O89" s="5" t="s">
        <v>122</v>
      </c>
    </row>
    <row r="90">
      <c r="A90" s="5" t="s">
        <v>290</v>
      </c>
      <c r="B90" s="5" t="s">
        <v>98</v>
      </c>
      <c r="C90" s="5" t="s">
        <v>26</v>
      </c>
      <c r="D90" s="5" t="s">
        <v>102</v>
      </c>
      <c r="E90" s="5" t="s">
        <v>291</v>
      </c>
      <c r="F90" s="5" t="s">
        <v>101</v>
      </c>
      <c r="G90" s="5" t="s">
        <v>31</v>
      </c>
      <c r="H90" s="5" t="s">
        <v>102</v>
      </c>
      <c r="I90" s="5" t="b">
        <v>0</v>
      </c>
      <c r="J90" s="5" t="b">
        <v>0</v>
      </c>
      <c r="K90" s="5" t="s">
        <v>275</v>
      </c>
      <c r="L90" s="5">
        <v>5.0</v>
      </c>
      <c r="M90" s="5" t="s">
        <v>212</v>
      </c>
      <c r="N90" s="5">
        <v>-7.0</v>
      </c>
      <c r="O90" s="5" t="s">
        <v>122</v>
      </c>
    </row>
    <row r="91">
      <c r="A91" s="5" t="s">
        <v>292</v>
      </c>
      <c r="B91" s="5" t="s">
        <v>101</v>
      </c>
      <c r="C91" s="5" t="s">
        <v>77</v>
      </c>
      <c r="D91" s="5" t="s">
        <v>108</v>
      </c>
      <c r="E91" s="5" t="s">
        <v>293</v>
      </c>
      <c r="F91" s="5" t="s">
        <v>98</v>
      </c>
      <c r="G91" s="5" t="s">
        <v>49</v>
      </c>
      <c r="H91" s="5" t="s">
        <v>99</v>
      </c>
      <c r="I91" s="5" t="b">
        <v>1</v>
      </c>
      <c r="J91" s="5" t="b">
        <v>1</v>
      </c>
      <c r="K91" s="5" t="s">
        <v>275</v>
      </c>
      <c r="L91" s="5">
        <v>5.0</v>
      </c>
      <c r="M91" s="5" t="s">
        <v>212</v>
      </c>
      <c r="N91" s="5">
        <v>-7.0</v>
      </c>
      <c r="O91" s="5" t="s">
        <v>122</v>
      </c>
    </row>
    <row r="92">
      <c r="A92" s="5" t="s">
        <v>294</v>
      </c>
      <c r="B92" s="5" t="s">
        <v>101</v>
      </c>
      <c r="C92" s="5" t="s">
        <v>57</v>
      </c>
      <c r="D92" s="5" t="s">
        <v>102</v>
      </c>
      <c r="E92" s="5" t="s">
        <v>295</v>
      </c>
      <c r="F92" s="5" t="s">
        <v>98</v>
      </c>
      <c r="G92" s="5" t="s">
        <v>16</v>
      </c>
      <c r="H92" s="5" t="s">
        <v>108</v>
      </c>
      <c r="I92" s="5" t="b">
        <v>1</v>
      </c>
      <c r="J92" s="5" t="b">
        <v>0</v>
      </c>
      <c r="K92" s="5" t="s">
        <v>296</v>
      </c>
      <c r="L92" s="5">
        <v>10.0</v>
      </c>
      <c r="M92" s="5" t="s">
        <v>212</v>
      </c>
      <c r="N92" s="5">
        <v>-6.0</v>
      </c>
      <c r="O92" s="5" t="s">
        <v>104</v>
      </c>
    </row>
    <row r="93">
      <c r="A93" s="5" t="s">
        <v>297</v>
      </c>
      <c r="B93" s="5" t="s">
        <v>98</v>
      </c>
      <c r="C93" s="5" t="s">
        <v>26</v>
      </c>
      <c r="D93" s="5" t="s">
        <v>102</v>
      </c>
      <c r="E93" s="5" t="s">
        <v>298</v>
      </c>
      <c r="F93" s="5" t="s">
        <v>101</v>
      </c>
      <c r="G93" s="5" t="s">
        <v>16</v>
      </c>
      <c r="H93" s="5" t="s">
        <v>108</v>
      </c>
      <c r="I93" s="5" t="b">
        <v>1</v>
      </c>
      <c r="J93" s="5" t="b">
        <v>1</v>
      </c>
      <c r="K93" s="5" t="s">
        <v>296</v>
      </c>
      <c r="L93" s="5">
        <v>10.0</v>
      </c>
      <c r="M93" s="5" t="s">
        <v>212</v>
      </c>
      <c r="N93" s="5">
        <v>-6.0</v>
      </c>
      <c r="O93" s="5" t="s">
        <v>104</v>
      </c>
    </row>
    <row r="94">
      <c r="A94" s="5" t="s">
        <v>299</v>
      </c>
      <c r="B94" s="5" t="s">
        <v>101</v>
      </c>
      <c r="C94" s="5" t="s">
        <v>44</v>
      </c>
      <c r="D94" s="5" t="s">
        <v>102</v>
      </c>
      <c r="E94" s="5" t="s">
        <v>300</v>
      </c>
      <c r="F94" s="5" t="s">
        <v>98</v>
      </c>
      <c r="G94" s="5" t="s">
        <v>31</v>
      </c>
      <c r="H94" s="5" t="s">
        <v>102</v>
      </c>
      <c r="I94" s="5" t="b">
        <v>1</v>
      </c>
      <c r="J94" s="5" t="b">
        <v>1</v>
      </c>
      <c r="K94" s="5" t="s">
        <v>296</v>
      </c>
      <c r="L94" s="5">
        <v>10.0</v>
      </c>
      <c r="M94" s="5" t="s">
        <v>212</v>
      </c>
      <c r="N94" s="5">
        <v>-6.0</v>
      </c>
      <c r="O94" s="5" t="s">
        <v>104</v>
      </c>
    </row>
    <row r="95">
      <c r="A95" s="5" t="s">
        <v>301</v>
      </c>
      <c r="B95" s="5" t="s">
        <v>101</v>
      </c>
      <c r="C95" s="5" t="s">
        <v>44</v>
      </c>
      <c r="D95" s="5" t="s">
        <v>102</v>
      </c>
      <c r="E95" s="5" t="s">
        <v>302</v>
      </c>
      <c r="F95" s="5" t="s">
        <v>98</v>
      </c>
      <c r="G95" s="5" t="s">
        <v>26</v>
      </c>
      <c r="H95" s="5" t="s">
        <v>102</v>
      </c>
      <c r="I95" s="5" t="b">
        <v>1</v>
      </c>
      <c r="J95" s="5" t="b">
        <v>0</v>
      </c>
      <c r="K95" s="5" t="s">
        <v>296</v>
      </c>
      <c r="L95" s="5">
        <v>10.0</v>
      </c>
      <c r="M95" s="5" t="s">
        <v>212</v>
      </c>
      <c r="N95" s="5">
        <v>-6.0</v>
      </c>
      <c r="O95" s="5" t="s">
        <v>104</v>
      </c>
    </row>
    <row r="96">
      <c r="A96" s="5" t="s">
        <v>303</v>
      </c>
      <c r="B96" s="5" t="s">
        <v>101</v>
      </c>
      <c r="C96" s="5" t="s">
        <v>41</v>
      </c>
      <c r="D96" s="5" t="s">
        <v>99</v>
      </c>
      <c r="E96" s="5" t="s">
        <v>304</v>
      </c>
      <c r="F96" s="5" t="s">
        <v>98</v>
      </c>
      <c r="G96" s="5" t="s">
        <v>62</v>
      </c>
      <c r="H96" s="5" t="s">
        <v>99</v>
      </c>
      <c r="I96" s="5" t="b">
        <v>1</v>
      </c>
      <c r="J96" s="5" t="b">
        <v>1</v>
      </c>
      <c r="K96" s="5" t="s">
        <v>296</v>
      </c>
      <c r="L96" s="5">
        <v>10.0</v>
      </c>
      <c r="M96" s="5" t="s">
        <v>212</v>
      </c>
      <c r="N96" s="5">
        <v>-6.0</v>
      </c>
      <c r="O96" s="5" t="s">
        <v>104</v>
      </c>
    </row>
    <row r="97">
      <c r="A97" s="5" t="s">
        <v>305</v>
      </c>
      <c r="B97" s="5" t="s">
        <v>101</v>
      </c>
      <c r="C97" s="5" t="s">
        <v>49</v>
      </c>
      <c r="D97" s="5" t="s">
        <v>99</v>
      </c>
      <c r="E97" s="5" t="s">
        <v>306</v>
      </c>
      <c r="F97" s="5" t="s">
        <v>98</v>
      </c>
      <c r="G97" s="5" t="s">
        <v>52</v>
      </c>
      <c r="H97" s="5" t="s">
        <v>108</v>
      </c>
      <c r="I97" s="5" t="b">
        <v>1</v>
      </c>
      <c r="J97" s="5" t="b">
        <v>0</v>
      </c>
      <c r="K97" s="5" t="s">
        <v>296</v>
      </c>
      <c r="L97" s="5">
        <v>10.0</v>
      </c>
      <c r="M97" s="5" t="s">
        <v>212</v>
      </c>
      <c r="N97" s="5">
        <v>-6.0</v>
      </c>
      <c r="O97" s="5" t="s">
        <v>122</v>
      </c>
    </row>
    <row r="98">
      <c r="A98" s="5" t="s">
        <v>307</v>
      </c>
      <c r="B98" s="5" t="s">
        <v>101</v>
      </c>
      <c r="C98" s="5" t="s">
        <v>77</v>
      </c>
      <c r="D98" s="5" t="s">
        <v>108</v>
      </c>
      <c r="E98" s="5" t="s">
        <v>308</v>
      </c>
      <c r="F98" s="5" t="s">
        <v>98</v>
      </c>
      <c r="G98" s="5" t="s">
        <v>21</v>
      </c>
      <c r="H98" s="5" t="s">
        <v>99</v>
      </c>
      <c r="I98" s="5" t="b">
        <v>0</v>
      </c>
      <c r="J98" s="5" t="b">
        <v>0</v>
      </c>
      <c r="K98" s="5" t="s">
        <v>296</v>
      </c>
      <c r="L98" s="5">
        <v>10.0</v>
      </c>
      <c r="M98" s="5" t="s">
        <v>212</v>
      </c>
      <c r="N98" s="5">
        <v>-6.0</v>
      </c>
      <c r="O98" s="5" t="s">
        <v>122</v>
      </c>
    </row>
    <row r="99">
      <c r="A99" s="5" t="s">
        <v>309</v>
      </c>
      <c r="B99" s="5" t="s">
        <v>101</v>
      </c>
      <c r="C99" s="5" t="s">
        <v>52</v>
      </c>
      <c r="D99" s="5" t="s">
        <v>108</v>
      </c>
      <c r="E99" s="5" t="s">
        <v>310</v>
      </c>
      <c r="F99" s="5" t="s">
        <v>98</v>
      </c>
      <c r="G99" s="5" t="s">
        <v>72</v>
      </c>
      <c r="H99" s="5" t="s">
        <v>108</v>
      </c>
      <c r="I99" s="5" t="b">
        <v>0</v>
      </c>
      <c r="J99" s="5" t="b">
        <v>1</v>
      </c>
      <c r="K99" s="5" t="s">
        <v>296</v>
      </c>
      <c r="L99" s="5">
        <v>10.0</v>
      </c>
      <c r="M99" s="5" t="s">
        <v>212</v>
      </c>
      <c r="N99" s="5">
        <v>-6.0</v>
      </c>
      <c r="O99" s="5" t="s">
        <v>122</v>
      </c>
    </row>
    <row r="100">
      <c r="A100" s="5" t="s">
        <v>311</v>
      </c>
      <c r="B100" s="5" t="s">
        <v>101</v>
      </c>
      <c r="C100" s="5" t="s">
        <v>67</v>
      </c>
      <c r="D100" s="5" t="s">
        <v>102</v>
      </c>
      <c r="E100" s="5" t="s">
        <v>312</v>
      </c>
      <c r="F100" s="5" t="s">
        <v>98</v>
      </c>
      <c r="G100" s="5" t="s">
        <v>11</v>
      </c>
      <c r="H100" s="5" t="s">
        <v>99</v>
      </c>
      <c r="I100" s="5" t="b">
        <v>1</v>
      </c>
      <c r="J100" s="5" t="b">
        <v>0</v>
      </c>
      <c r="K100" s="5" t="s">
        <v>296</v>
      </c>
      <c r="L100" s="5">
        <v>10.0</v>
      </c>
      <c r="M100" s="5" t="s">
        <v>212</v>
      </c>
      <c r="N100" s="5">
        <v>-6.0</v>
      </c>
      <c r="O100" s="5" t="s">
        <v>122</v>
      </c>
    </row>
    <row r="101">
      <c r="A101" s="5" t="s">
        <v>313</v>
      </c>
      <c r="B101" s="5" t="s">
        <v>98</v>
      </c>
      <c r="C101" s="5" t="s">
        <v>49</v>
      </c>
      <c r="D101" s="5" t="s">
        <v>99</v>
      </c>
      <c r="E101" s="5" t="s">
        <v>314</v>
      </c>
      <c r="F101" s="5" t="s">
        <v>101</v>
      </c>
      <c r="G101" s="5" t="s">
        <v>11</v>
      </c>
      <c r="H101" s="5" t="s">
        <v>99</v>
      </c>
      <c r="I101" s="5" t="b">
        <v>1</v>
      </c>
      <c r="J101" s="5" t="b">
        <v>1</v>
      </c>
      <c r="K101" s="5" t="s">
        <v>296</v>
      </c>
      <c r="L101" s="5">
        <v>10.0</v>
      </c>
      <c r="M101" s="5" t="s">
        <v>212</v>
      </c>
      <c r="N101" s="5">
        <v>-6.0</v>
      </c>
      <c r="O101" s="5" t="s">
        <v>122</v>
      </c>
    </row>
    <row r="102">
      <c r="A102" s="5" t="s">
        <v>315</v>
      </c>
      <c r="B102" s="5" t="s">
        <v>98</v>
      </c>
      <c r="C102" s="5" t="s">
        <v>36</v>
      </c>
      <c r="D102" s="5" t="s">
        <v>108</v>
      </c>
      <c r="E102" s="5" t="s">
        <v>316</v>
      </c>
      <c r="F102" s="5" t="s">
        <v>101</v>
      </c>
      <c r="G102" s="5" t="s">
        <v>72</v>
      </c>
      <c r="H102" s="5" t="s">
        <v>108</v>
      </c>
      <c r="I102" s="5" t="b">
        <v>1</v>
      </c>
      <c r="J102" s="5" t="b">
        <v>1</v>
      </c>
      <c r="K102" s="5" t="s">
        <v>317</v>
      </c>
      <c r="L102" s="5">
        <v>76.0</v>
      </c>
      <c r="M102" s="5" t="s">
        <v>122</v>
      </c>
      <c r="N102" s="5">
        <v>7.0</v>
      </c>
      <c r="O102" s="5" t="s">
        <v>122</v>
      </c>
    </row>
    <row r="103">
      <c r="A103" s="5" t="s">
        <v>318</v>
      </c>
      <c r="B103" s="5" t="s">
        <v>98</v>
      </c>
      <c r="C103" s="5" t="s">
        <v>67</v>
      </c>
      <c r="D103" s="5" t="s">
        <v>102</v>
      </c>
      <c r="E103" s="5" t="s">
        <v>319</v>
      </c>
      <c r="F103" s="5" t="s">
        <v>101</v>
      </c>
      <c r="G103" s="5" t="s">
        <v>44</v>
      </c>
      <c r="H103" s="5" t="s">
        <v>102</v>
      </c>
      <c r="I103" s="5" t="b">
        <v>0</v>
      </c>
      <c r="J103" s="5" t="b">
        <v>1</v>
      </c>
      <c r="K103" s="5" t="s">
        <v>317</v>
      </c>
      <c r="L103" s="5">
        <v>76.0</v>
      </c>
      <c r="M103" s="5" t="s">
        <v>122</v>
      </c>
      <c r="N103" s="5">
        <v>7.0</v>
      </c>
      <c r="O103" s="5" t="s">
        <v>122</v>
      </c>
    </row>
    <row r="104">
      <c r="A104" s="5" t="s">
        <v>320</v>
      </c>
      <c r="B104" s="5" t="s">
        <v>101</v>
      </c>
      <c r="C104" s="5" t="s">
        <v>36</v>
      </c>
      <c r="D104" s="5" t="s">
        <v>108</v>
      </c>
      <c r="E104" s="5" t="s">
        <v>321</v>
      </c>
      <c r="F104" s="5" t="s">
        <v>98</v>
      </c>
      <c r="G104" s="5" t="s">
        <v>67</v>
      </c>
      <c r="H104" s="5" t="s">
        <v>102</v>
      </c>
      <c r="I104" s="5" t="b">
        <v>0</v>
      </c>
      <c r="J104" s="5" t="b">
        <v>1</v>
      </c>
      <c r="K104" s="5" t="s">
        <v>317</v>
      </c>
      <c r="L104" s="5">
        <v>76.0</v>
      </c>
      <c r="M104" s="5" t="s">
        <v>122</v>
      </c>
      <c r="N104" s="5">
        <v>7.0</v>
      </c>
      <c r="O104" s="5" t="s">
        <v>122</v>
      </c>
    </row>
    <row r="105">
      <c r="A105" s="5" t="s">
        <v>322</v>
      </c>
      <c r="B105" s="5" t="s">
        <v>98</v>
      </c>
      <c r="C105" s="5" t="s">
        <v>36</v>
      </c>
      <c r="D105" s="5" t="s">
        <v>108</v>
      </c>
      <c r="E105" s="5" t="s">
        <v>323</v>
      </c>
      <c r="F105" s="5" t="s">
        <v>101</v>
      </c>
      <c r="G105" s="5" t="s">
        <v>62</v>
      </c>
      <c r="H105" s="5" t="s">
        <v>99</v>
      </c>
      <c r="I105" s="5" t="b">
        <v>0</v>
      </c>
      <c r="J105" s="5" t="b">
        <v>1</v>
      </c>
      <c r="K105" s="5" t="s">
        <v>317</v>
      </c>
      <c r="L105" s="5">
        <v>76.0</v>
      </c>
      <c r="M105" s="5" t="s">
        <v>122</v>
      </c>
      <c r="N105" s="5">
        <v>7.0</v>
      </c>
      <c r="O105" s="5" t="s">
        <v>122</v>
      </c>
    </row>
    <row r="106">
      <c r="A106" s="5" t="s">
        <v>324</v>
      </c>
      <c r="B106" s="5" t="s">
        <v>98</v>
      </c>
      <c r="C106" s="5" t="s">
        <v>77</v>
      </c>
      <c r="D106" s="5" t="s">
        <v>108</v>
      </c>
      <c r="E106" s="5" t="s">
        <v>325</v>
      </c>
      <c r="F106" s="5" t="s">
        <v>101</v>
      </c>
      <c r="G106" s="5" t="s">
        <v>26</v>
      </c>
      <c r="H106" s="5" t="s">
        <v>102</v>
      </c>
      <c r="I106" s="5" t="b">
        <v>1</v>
      </c>
      <c r="J106" s="5" t="b">
        <v>0</v>
      </c>
      <c r="K106" s="5" t="s">
        <v>317</v>
      </c>
      <c r="L106" s="5">
        <v>76.0</v>
      </c>
      <c r="M106" s="5" t="s">
        <v>122</v>
      </c>
      <c r="N106" s="5">
        <v>7.0</v>
      </c>
      <c r="O106" s="5" t="s">
        <v>122</v>
      </c>
    </row>
    <row r="107">
      <c r="A107" s="5" t="s">
        <v>326</v>
      </c>
      <c r="B107" s="5" t="s">
        <v>98</v>
      </c>
      <c r="C107" s="5" t="s">
        <v>72</v>
      </c>
      <c r="D107" s="5" t="s">
        <v>108</v>
      </c>
      <c r="E107" s="5" t="s">
        <v>327</v>
      </c>
      <c r="F107" s="5" t="s">
        <v>101</v>
      </c>
      <c r="G107" s="5" t="s">
        <v>36</v>
      </c>
      <c r="H107" s="5" t="s">
        <v>108</v>
      </c>
      <c r="I107" s="5" t="b">
        <v>0</v>
      </c>
      <c r="J107" s="5" t="b">
        <v>0</v>
      </c>
      <c r="K107" s="5" t="s">
        <v>317</v>
      </c>
      <c r="L107" s="5">
        <v>76.0</v>
      </c>
      <c r="M107" s="5" t="s">
        <v>122</v>
      </c>
      <c r="N107" s="5">
        <v>7.0</v>
      </c>
      <c r="O107" s="5" t="s">
        <v>122</v>
      </c>
    </row>
    <row r="108">
      <c r="A108" s="5" t="s">
        <v>328</v>
      </c>
      <c r="B108" s="5" t="s">
        <v>101</v>
      </c>
      <c r="C108" s="5" t="s">
        <v>21</v>
      </c>
      <c r="D108" s="5" t="s">
        <v>99</v>
      </c>
      <c r="E108" s="5" t="s">
        <v>329</v>
      </c>
      <c r="F108" s="5" t="s">
        <v>98</v>
      </c>
      <c r="G108" s="5" t="s">
        <v>11</v>
      </c>
      <c r="H108" s="5" t="s">
        <v>99</v>
      </c>
      <c r="I108" s="5" t="b">
        <v>1</v>
      </c>
      <c r="J108" s="5" t="b">
        <v>1</v>
      </c>
      <c r="K108" s="5" t="s">
        <v>317</v>
      </c>
      <c r="L108" s="5">
        <v>76.0</v>
      </c>
      <c r="M108" s="5" t="s">
        <v>122</v>
      </c>
      <c r="N108" s="5">
        <v>7.0</v>
      </c>
      <c r="O108" s="5" t="s">
        <v>122</v>
      </c>
    </row>
    <row r="109">
      <c r="A109" s="5" t="s">
        <v>330</v>
      </c>
      <c r="B109" s="5" t="s">
        <v>101</v>
      </c>
      <c r="C109" s="5" t="s">
        <v>21</v>
      </c>
      <c r="D109" s="5" t="s">
        <v>99</v>
      </c>
      <c r="E109" s="5" t="s">
        <v>331</v>
      </c>
      <c r="F109" s="5" t="s">
        <v>98</v>
      </c>
      <c r="G109" s="5" t="s">
        <v>72</v>
      </c>
      <c r="H109" s="5" t="s">
        <v>108</v>
      </c>
      <c r="I109" s="5" t="b">
        <v>1</v>
      </c>
      <c r="J109" s="5" t="b">
        <v>0</v>
      </c>
      <c r="K109" s="5" t="s">
        <v>317</v>
      </c>
      <c r="L109" s="5">
        <v>76.0</v>
      </c>
      <c r="M109" s="5" t="s">
        <v>122</v>
      </c>
      <c r="N109" s="5">
        <v>7.0</v>
      </c>
      <c r="O109" s="5" t="s">
        <v>122</v>
      </c>
    </row>
    <row r="110">
      <c r="A110" s="5" t="s">
        <v>332</v>
      </c>
      <c r="B110" s="5" t="s">
        <v>98</v>
      </c>
      <c r="C110" s="5" t="s">
        <v>67</v>
      </c>
      <c r="D110" s="5" t="s">
        <v>102</v>
      </c>
      <c r="E110" s="5" t="s">
        <v>333</v>
      </c>
      <c r="F110" s="5" t="s">
        <v>101</v>
      </c>
      <c r="G110" s="5" t="s">
        <v>77</v>
      </c>
      <c r="H110" s="5" t="s">
        <v>108</v>
      </c>
      <c r="I110" s="5" t="b">
        <v>0</v>
      </c>
      <c r="J110" s="5" t="b">
        <v>1</v>
      </c>
      <c r="K110" s="5" t="s">
        <v>317</v>
      </c>
      <c r="L110" s="5">
        <v>76.0</v>
      </c>
      <c r="M110" s="5" t="s">
        <v>122</v>
      </c>
      <c r="N110" s="5">
        <v>7.0</v>
      </c>
      <c r="O110" s="5" t="s">
        <v>104</v>
      </c>
    </row>
    <row r="111">
      <c r="A111" s="5" t="s">
        <v>334</v>
      </c>
      <c r="B111" s="5" t="s">
        <v>98</v>
      </c>
      <c r="C111" s="5" t="s">
        <v>26</v>
      </c>
      <c r="D111" s="5" t="s">
        <v>102</v>
      </c>
      <c r="E111" s="5" t="s">
        <v>335</v>
      </c>
      <c r="F111" s="5" t="s">
        <v>101</v>
      </c>
      <c r="G111" s="5" t="s">
        <v>36</v>
      </c>
      <c r="H111" s="5" t="s">
        <v>108</v>
      </c>
      <c r="I111" s="5" t="b">
        <v>1</v>
      </c>
      <c r="J111" s="5" t="b">
        <v>0</v>
      </c>
      <c r="K111" s="5" t="s">
        <v>317</v>
      </c>
      <c r="L111" s="5">
        <v>76.0</v>
      </c>
      <c r="M111" s="5" t="s">
        <v>122</v>
      </c>
      <c r="N111" s="5">
        <v>7.0</v>
      </c>
      <c r="O111" s="5" t="s">
        <v>104</v>
      </c>
    </row>
    <row r="112">
      <c r="A112" s="5" t="s">
        <v>336</v>
      </c>
      <c r="B112" s="5" t="s">
        <v>98</v>
      </c>
      <c r="C112" s="5" t="s">
        <v>11</v>
      </c>
      <c r="D112" s="5" t="s">
        <v>99</v>
      </c>
      <c r="E112" s="5" t="s">
        <v>337</v>
      </c>
      <c r="F112" s="5" t="s">
        <v>101</v>
      </c>
      <c r="G112" s="5" t="s">
        <v>41</v>
      </c>
      <c r="H112" s="5" t="s">
        <v>99</v>
      </c>
      <c r="I112" s="5" t="b">
        <v>1</v>
      </c>
      <c r="J112" s="5" t="b">
        <v>0</v>
      </c>
      <c r="K112" s="5" t="s">
        <v>338</v>
      </c>
      <c r="L112" s="5">
        <v>78.0</v>
      </c>
      <c r="M112" s="5" t="s">
        <v>122</v>
      </c>
      <c r="N112" s="5">
        <v>4.0</v>
      </c>
      <c r="O112" s="5" t="s">
        <v>122</v>
      </c>
    </row>
    <row r="113">
      <c r="A113" s="5" t="s">
        <v>339</v>
      </c>
      <c r="B113" s="5" t="s">
        <v>101</v>
      </c>
      <c r="C113" s="5" t="s">
        <v>11</v>
      </c>
      <c r="D113" s="5" t="s">
        <v>99</v>
      </c>
      <c r="E113" s="5" t="s">
        <v>340</v>
      </c>
      <c r="F113" s="5" t="s">
        <v>98</v>
      </c>
      <c r="G113" s="5" t="s">
        <v>36</v>
      </c>
      <c r="H113" s="5" t="s">
        <v>108</v>
      </c>
      <c r="I113" s="5" t="b">
        <v>1</v>
      </c>
      <c r="J113" s="5" t="b">
        <v>1</v>
      </c>
      <c r="K113" s="5" t="s">
        <v>338</v>
      </c>
      <c r="L113" s="5">
        <v>78.0</v>
      </c>
      <c r="M113" s="5" t="s">
        <v>122</v>
      </c>
      <c r="N113" s="5">
        <v>4.0</v>
      </c>
      <c r="O113" s="5" t="s">
        <v>122</v>
      </c>
    </row>
    <row r="114">
      <c r="A114" s="5" t="s">
        <v>341</v>
      </c>
      <c r="B114" s="5" t="s">
        <v>101</v>
      </c>
      <c r="C114" s="5" t="s">
        <v>11</v>
      </c>
      <c r="D114" s="5" t="s">
        <v>99</v>
      </c>
      <c r="E114" s="5" t="s">
        <v>342</v>
      </c>
      <c r="F114" s="5" t="s">
        <v>98</v>
      </c>
      <c r="G114" s="5" t="s">
        <v>62</v>
      </c>
      <c r="H114" s="5" t="s">
        <v>99</v>
      </c>
      <c r="I114" s="5" t="b">
        <v>0</v>
      </c>
      <c r="J114" s="5" t="b">
        <v>1</v>
      </c>
      <c r="K114" s="5" t="s">
        <v>338</v>
      </c>
      <c r="L114" s="5">
        <v>78.0</v>
      </c>
      <c r="M114" s="5" t="s">
        <v>122</v>
      </c>
      <c r="N114" s="5">
        <v>4.0</v>
      </c>
      <c r="O114" s="5" t="s">
        <v>122</v>
      </c>
    </row>
    <row r="115">
      <c r="A115" s="5" t="s">
        <v>343</v>
      </c>
      <c r="B115" s="5" t="s">
        <v>98</v>
      </c>
      <c r="C115" s="5" t="s">
        <v>26</v>
      </c>
      <c r="D115" s="5" t="s">
        <v>102</v>
      </c>
      <c r="E115" s="5" t="s">
        <v>344</v>
      </c>
      <c r="F115" s="5" t="s">
        <v>101</v>
      </c>
      <c r="G115" s="5" t="s">
        <v>52</v>
      </c>
      <c r="H115" s="5" t="s">
        <v>108</v>
      </c>
      <c r="I115" s="5" t="b">
        <v>1</v>
      </c>
      <c r="J115" s="5" t="b">
        <v>1</v>
      </c>
      <c r="K115" s="5" t="s">
        <v>338</v>
      </c>
      <c r="L115" s="5">
        <v>78.0</v>
      </c>
      <c r="M115" s="5" t="s">
        <v>122</v>
      </c>
      <c r="N115" s="5">
        <v>4.0</v>
      </c>
      <c r="O115" s="5" t="s">
        <v>122</v>
      </c>
    </row>
    <row r="116">
      <c r="A116" s="5" t="s">
        <v>345</v>
      </c>
      <c r="B116" s="5" t="s">
        <v>101</v>
      </c>
      <c r="C116" s="5" t="s">
        <v>41</v>
      </c>
      <c r="D116" s="5" t="s">
        <v>99</v>
      </c>
      <c r="E116" s="5" t="s">
        <v>346</v>
      </c>
      <c r="F116" s="5" t="s">
        <v>98</v>
      </c>
      <c r="G116" s="5" t="s">
        <v>31</v>
      </c>
      <c r="H116" s="5" t="s">
        <v>102</v>
      </c>
      <c r="I116" s="5" t="b">
        <v>0</v>
      </c>
      <c r="J116" s="5" t="b">
        <v>1</v>
      </c>
      <c r="K116" s="5" t="s">
        <v>338</v>
      </c>
      <c r="L116" s="5">
        <v>78.0</v>
      </c>
      <c r="M116" s="5" t="s">
        <v>122</v>
      </c>
      <c r="N116" s="5">
        <v>4.0</v>
      </c>
      <c r="O116" s="5" t="s">
        <v>122</v>
      </c>
    </row>
    <row r="117">
      <c r="A117" s="5" t="s">
        <v>347</v>
      </c>
      <c r="B117" s="5" t="s">
        <v>101</v>
      </c>
      <c r="C117" s="5" t="s">
        <v>52</v>
      </c>
      <c r="D117" s="5" t="s">
        <v>108</v>
      </c>
      <c r="E117" s="5" t="s">
        <v>348</v>
      </c>
      <c r="F117" s="5" t="s">
        <v>98</v>
      </c>
      <c r="G117" s="5" t="s">
        <v>31</v>
      </c>
      <c r="H117" s="5" t="s">
        <v>102</v>
      </c>
      <c r="I117" s="5" t="b">
        <v>0</v>
      </c>
      <c r="J117" s="5" t="b">
        <v>0</v>
      </c>
      <c r="K117" s="5" t="s">
        <v>338</v>
      </c>
      <c r="L117" s="5">
        <v>78.0</v>
      </c>
      <c r="M117" s="5" t="s">
        <v>122</v>
      </c>
      <c r="N117" s="5">
        <v>4.0</v>
      </c>
      <c r="O117" s="5" t="s">
        <v>122</v>
      </c>
    </row>
    <row r="118">
      <c r="A118" s="5" t="s">
        <v>349</v>
      </c>
      <c r="B118" s="5" t="s">
        <v>98</v>
      </c>
      <c r="C118" s="5" t="s">
        <v>44</v>
      </c>
      <c r="D118" s="5" t="s">
        <v>102</v>
      </c>
      <c r="E118" s="5" t="s">
        <v>350</v>
      </c>
      <c r="F118" s="5" t="s">
        <v>101</v>
      </c>
      <c r="G118" s="5" t="s">
        <v>41</v>
      </c>
      <c r="H118" s="5" t="s">
        <v>99</v>
      </c>
      <c r="I118" s="5" t="b">
        <v>0</v>
      </c>
      <c r="J118" s="5" t="b">
        <v>1</v>
      </c>
      <c r="K118" s="5" t="s">
        <v>338</v>
      </c>
      <c r="L118" s="5">
        <v>78.0</v>
      </c>
      <c r="M118" s="5" t="s">
        <v>122</v>
      </c>
      <c r="N118" s="5">
        <v>4.0</v>
      </c>
      <c r="O118" s="5" t="s">
        <v>122</v>
      </c>
    </row>
    <row r="119">
      <c r="A119" s="5" t="s">
        <v>351</v>
      </c>
      <c r="B119" s="5" t="s">
        <v>101</v>
      </c>
      <c r="C119" s="5" t="s">
        <v>72</v>
      </c>
      <c r="D119" s="5" t="s">
        <v>108</v>
      </c>
      <c r="E119" s="5" t="s">
        <v>352</v>
      </c>
      <c r="F119" s="5" t="s">
        <v>98</v>
      </c>
      <c r="G119" s="5" t="s">
        <v>49</v>
      </c>
      <c r="H119" s="5" t="s">
        <v>99</v>
      </c>
      <c r="I119" s="5" t="b">
        <v>0</v>
      </c>
      <c r="J119" s="5" t="b">
        <v>1</v>
      </c>
      <c r="K119" s="5" t="s">
        <v>338</v>
      </c>
      <c r="L119" s="5">
        <v>78.0</v>
      </c>
      <c r="M119" s="5" t="s">
        <v>122</v>
      </c>
      <c r="N119" s="5">
        <v>4.0</v>
      </c>
      <c r="O119" s="5" t="s">
        <v>122</v>
      </c>
    </row>
    <row r="120">
      <c r="A120" s="5" t="s">
        <v>353</v>
      </c>
      <c r="B120" s="5" t="s">
        <v>101</v>
      </c>
      <c r="C120" s="5" t="s">
        <v>52</v>
      </c>
      <c r="D120" s="5" t="s">
        <v>108</v>
      </c>
      <c r="E120" s="5" t="s">
        <v>354</v>
      </c>
      <c r="F120" s="5" t="s">
        <v>98</v>
      </c>
      <c r="G120" s="5" t="s">
        <v>31</v>
      </c>
      <c r="H120" s="5" t="s">
        <v>102</v>
      </c>
      <c r="I120" s="5" t="b">
        <v>0</v>
      </c>
      <c r="J120" s="5" t="b">
        <v>0</v>
      </c>
      <c r="K120" s="5" t="s">
        <v>338</v>
      </c>
      <c r="L120" s="5">
        <v>78.0</v>
      </c>
      <c r="M120" s="5" t="s">
        <v>122</v>
      </c>
      <c r="N120" s="5">
        <v>4.0</v>
      </c>
      <c r="O120" s="5" t="s">
        <v>104</v>
      </c>
    </row>
    <row r="121">
      <c r="A121" s="5" t="s">
        <v>355</v>
      </c>
      <c r="B121" s="5" t="s">
        <v>101</v>
      </c>
      <c r="C121" s="5" t="s">
        <v>57</v>
      </c>
      <c r="D121" s="5" t="s">
        <v>102</v>
      </c>
      <c r="E121" s="5" t="s">
        <v>356</v>
      </c>
      <c r="F121" s="5" t="s">
        <v>98</v>
      </c>
      <c r="G121" s="5" t="s">
        <v>72</v>
      </c>
      <c r="H121" s="5" t="s">
        <v>108</v>
      </c>
      <c r="I121" s="5" t="b">
        <v>1</v>
      </c>
      <c r="J121" s="5" t="b">
        <v>0</v>
      </c>
      <c r="K121" s="5" t="s">
        <v>338</v>
      </c>
      <c r="L121" s="5">
        <v>78.0</v>
      </c>
      <c r="M121" s="5" t="s">
        <v>122</v>
      </c>
      <c r="N121" s="5">
        <v>4.0</v>
      </c>
      <c r="O121" s="5" t="s">
        <v>104</v>
      </c>
    </row>
    <row r="122">
      <c r="A122" s="5" t="s">
        <v>357</v>
      </c>
      <c r="B122" s="5" t="s">
        <v>98</v>
      </c>
      <c r="C122" s="5" t="s">
        <v>41</v>
      </c>
      <c r="D122" s="5" t="s">
        <v>99</v>
      </c>
      <c r="E122" s="5" t="s">
        <v>358</v>
      </c>
      <c r="F122" s="5" t="s">
        <v>101</v>
      </c>
      <c r="G122" s="5" t="s">
        <v>21</v>
      </c>
      <c r="H122" s="5" t="s">
        <v>99</v>
      </c>
      <c r="I122" s="5" t="b">
        <v>0</v>
      </c>
      <c r="J122" s="5" t="b">
        <v>0</v>
      </c>
      <c r="K122" s="5" t="s">
        <v>359</v>
      </c>
      <c r="L122" s="5">
        <v>81.0</v>
      </c>
      <c r="M122" s="5" t="s">
        <v>122</v>
      </c>
      <c r="N122" s="5">
        <v>10.0</v>
      </c>
      <c r="O122" s="5" t="s">
        <v>122</v>
      </c>
    </row>
    <row r="123">
      <c r="A123" s="5" t="s">
        <v>360</v>
      </c>
      <c r="B123" s="5" t="s">
        <v>98</v>
      </c>
      <c r="C123" s="5" t="s">
        <v>77</v>
      </c>
      <c r="D123" s="5" t="s">
        <v>108</v>
      </c>
      <c r="E123" s="5" t="s">
        <v>361</v>
      </c>
      <c r="F123" s="5" t="s">
        <v>101</v>
      </c>
      <c r="G123" s="5" t="s">
        <v>67</v>
      </c>
      <c r="H123" s="5" t="s">
        <v>102</v>
      </c>
      <c r="I123" s="5" t="b">
        <v>1</v>
      </c>
      <c r="J123" s="5" t="b">
        <v>1</v>
      </c>
      <c r="K123" s="5" t="s">
        <v>359</v>
      </c>
      <c r="L123" s="5">
        <v>81.0</v>
      </c>
      <c r="M123" s="5" t="s">
        <v>122</v>
      </c>
      <c r="N123" s="5">
        <v>10.0</v>
      </c>
      <c r="O123" s="5" t="s">
        <v>122</v>
      </c>
    </row>
    <row r="124">
      <c r="A124" s="5" t="s">
        <v>362</v>
      </c>
      <c r="B124" s="5" t="s">
        <v>98</v>
      </c>
      <c r="C124" s="5" t="s">
        <v>31</v>
      </c>
      <c r="D124" s="5" t="s">
        <v>102</v>
      </c>
      <c r="E124" s="5" t="s">
        <v>363</v>
      </c>
      <c r="F124" s="5" t="s">
        <v>101</v>
      </c>
      <c r="G124" s="5" t="s">
        <v>49</v>
      </c>
      <c r="H124" s="5" t="s">
        <v>99</v>
      </c>
      <c r="I124" s="5" t="b">
        <v>1</v>
      </c>
      <c r="J124" s="5" t="b">
        <v>0</v>
      </c>
      <c r="K124" s="5" t="s">
        <v>359</v>
      </c>
      <c r="L124" s="5">
        <v>81.0</v>
      </c>
      <c r="M124" s="5" t="s">
        <v>122</v>
      </c>
      <c r="N124" s="5">
        <v>10.0</v>
      </c>
      <c r="O124" s="5" t="s">
        <v>122</v>
      </c>
    </row>
    <row r="125">
      <c r="A125" s="5" t="s">
        <v>364</v>
      </c>
      <c r="B125" s="5" t="s">
        <v>101</v>
      </c>
      <c r="C125" s="5" t="s">
        <v>41</v>
      </c>
      <c r="D125" s="5" t="s">
        <v>99</v>
      </c>
      <c r="E125" s="5" t="s">
        <v>365</v>
      </c>
      <c r="F125" s="5" t="s">
        <v>98</v>
      </c>
      <c r="G125" s="5" t="s">
        <v>52</v>
      </c>
      <c r="H125" s="5" t="s">
        <v>108</v>
      </c>
      <c r="I125" s="5" t="b">
        <v>0</v>
      </c>
      <c r="J125" s="5" t="b">
        <v>1</v>
      </c>
      <c r="K125" s="5" t="s">
        <v>359</v>
      </c>
      <c r="L125" s="5">
        <v>81.0</v>
      </c>
      <c r="M125" s="5" t="s">
        <v>122</v>
      </c>
      <c r="N125" s="5">
        <v>10.0</v>
      </c>
      <c r="O125" s="5" t="s">
        <v>122</v>
      </c>
    </row>
    <row r="126">
      <c r="A126" s="5" t="s">
        <v>366</v>
      </c>
      <c r="B126" s="5" t="s">
        <v>98</v>
      </c>
      <c r="C126" s="5" t="s">
        <v>36</v>
      </c>
      <c r="D126" s="5" t="s">
        <v>108</v>
      </c>
      <c r="E126" s="5" t="s">
        <v>367</v>
      </c>
      <c r="F126" s="5" t="s">
        <v>101</v>
      </c>
      <c r="G126" s="5" t="s">
        <v>62</v>
      </c>
      <c r="H126" s="5" t="s">
        <v>99</v>
      </c>
      <c r="I126" s="5" t="b">
        <v>0</v>
      </c>
      <c r="J126" s="5" t="b">
        <v>1</v>
      </c>
      <c r="K126" s="5" t="s">
        <v>359</v>
      </c>
      <c r="L126" s="5">
        <v>81.0</v>
      </c>
      <c r="M126" s="5" t="s">
        <v>122</v>
      </c>
      <c r="N126" s="5">
        <v>10.0</v>
      </c>
      <c r="O126" s="5" t="s">
        <v>122</v>
      </c>
    </row>
    <row r="127">
      <c r="A127" s="5" t="s">
        <v>368</v>
      </c>
      <c r="B127" s="5" t="s">
        <v>101</v>
      </c>
      <c r="C127" s="5" t="s">
        <v>72</v>
      </c>
      <c r="D127" s="5" t="s">
        <v>108</v>
      </c>
      <c r="E127" s="5" t="s">
        <v>369</v>
      </c>
      <c r="F127" s="5" t="s">
        <v>98</v>
      </c>
      <c r="G127" s="5" t="s">
        <v>57</v>
      </c>
      <c r="H127" s="5" t="s">
        <v>102</v>
      </c>
      <c r="I127" s="5" t="b">
        <v>0</v>
      </c>
      <c r="J127" s="5" t="b">
        <v>1</v>
      </c>
      <c r="K127" s="5" t="s">
        <v>359</v>
      </c>
      <c r="L127" s="5">
        <v>81.0</v>
      </c>
      <c r="M127" s="5" t="s">
        <v>122</v>
      </c>
      <c r="N127" s="5">
        <v>10.0</v>
      </c>
      <c r="O127" s="5" t="s">
        <v>122</v>
      </c>
    </row>
    <row r="128">
      <c r="A128" s="5" t="s">
        <v>370</v>
      </c>
      <c r="B128" s="5" t="s">
        <v>98</v>
      </c>
      <c r="C128" s="5" t="s">
        <v>52</v>
      </c>
      <c r="D128" s="5" t="s">
        <v>108</v>
      </c>
      <c r="E128" s="5" t="s">
        <v>371</v>
      </c>
      <c r="F128" s="5" t="s">
        <v>101</v>
      </c>
      <c r="G128" s="5" t="s">
        <v>62</v>
      </c>
      <c r="H128" s="5" t="s">
        <v>99</v>
      </c>
      <c r="I128" s="5" t="b">
        <v>1</v>
      </c>
      <c r="J128" s="5" t="b">
        <v>1</v>
      </c>
      <c r="K128" s="5" t="s">
        <v>359</v>
      </c>
      <c r="L128" s="5">
        <v>81.0</v>
      </c>
      <c r="M128" s="5" t="s">
        <v>122</v>
      </c>
      <c r="N128" s="5">
        <v>10.0</v>
      </c>
      <c r="O128" s="5" t="s">
        <v>122</v>
      </c>
    </row>
    <row r="129">
      <c r="A129" s="5" t="s">
        <v>372</v>
      </c>
      <c r="B129" s="5" t="s">
        <v>101</v>
      </c>
      <c r="C129" s="5" t="s">
        <v>44</v>
      </c>
      <c r="D129" s="5" t="s">
        <v>102</v>
      </c>
      <c r="E129" s="5" t="s">
        <v>373</v>
      </c>
      <c r="F129" s="5" t="s">
        <v>98</v>
      </c>
      <c r="G129" s="5" t="s">
        <v>41</v>
      </c>
      <c r="H129" s="5" t="s">
        <v>99</v>
      </c>
      <c r="I129" s="5" t="b">
        <v>0</v>
      </c>
      <c r="J129" s="5" t="b">
        <v>1</v>
      </c>
      <c r="K129" s="5" t="s">
        <v>359</v>
      </c>
      <c r="L129" s="5">
        <v>81.0</v>
      </c>
      <c r="M129" s="5" t="s">
        <v>122</v>
      </c>
      <c r="N129" s="5">
        <v>10.0</v>
      </c>
      <c r="O129" s="5" t="s">
        <v>122</v>
      </c>
    </row>
    <row r="130">
      <c r="A130" s="5" t="s">
        <v>374</v>
      </c>
      <c r="B130" s="5" t="s">
        <v>101</v>
      </c>
      <c r="C130" s="5" t="s">
        <v>72</v>
      </c>
      <c r="D130" s="5" t="s">
        <v>108</v>
      </c>
      <c r="E130" s="5" t="s">
        <v>375</v>
      </c>
      <c r="F130" s="5" t="s">
        <v>98</v>
      </c>
      <c r="G130" s="5" t="s">
        <v>67</v>
      </c>
      <c r="H130" s="5" t="s">
        <v>102</v>
      </c>
      <c r="I130" s="5" t="b">
        <v>0</v>
      </c>
      <c r="J130" s="5" t="b">
        <v>1</v>
      </c>
      <c r="K130" s="5" t="s">
        <v>359</v>
      </c>
      <c r="L130" s="5">
        <v>81.0</v>
      </c>
      <c r="M130" s="5" t="s">
        <v>122</v>
      </c>
      <c r="N130" s="5">
        <v>10.0</v>
      </c>
      <c r="O130" s="5" t="s">
        <v>104</v>
      </c>
    </row>
    <row r="131">
      <c r="A131" s="5" t="s">
        <v>376</v>
      </c>
      <c r="B131" s="5" t="s">
        <v>98</v>
      </c>
      <c r="C131" s="5" t="s">
        <v>62</v>
      </c>
      <c r="D131" s="5" t="s">
        <v>99</v>
      </c>
      <c r="E131" s="5" t="s">
        <v>377</v>
      </c>
      <c r="F131" s="5" t="s">
        <v>101</v>
      </c>
      <c r="G131" s="5" t="s">
        <v>26</v>
      </c>
      <c r="H131" s="5" t="s">
        <v>102</v>
      </c>
      <c r="I131" s="5" t="b">
        <v>0</v>
      </c>
      <c r="J131" s="5" t="b">
        <v>1</v>
      </c>
      <c r="K131" s="5" t="s">
        <v>359</v>
      </c>
      <c r="L131" s="5">
        <v>81.0</v>
      </c>
      <c r="M131" s="5" t="s">
        <v>122</v>
      </c>
      <c r="N131" s="5">
        <v>10.0</v>
      </c>
      <c r="O131" s="5" t="s">
        <v>104</v>
      </c>
    </row>
    <row r="132">
      <c r="A132" s="5" t="s">
        <v>378</v>
      </c>
      <c r="B132" s="5" t="s">
        <v>98</v>
      </c>
      <c r="C132" s="5" t="s">
        <v>72</v>
      </c>
      <c r="D132" s="5" t="s">
        <v>108</v>
      </c>
      <c r="E132" s="5" t="s">
        <v>379</v>
      </c>
      <c r="F132" s="5" t="s">
        <v>101</v>
      </c>
      <c r="G132" s="5" t="s">
        <v>57</v>
      </c>
      <c r="H132" s="5" t="s">
        <v>102</v>
      </c>
      <c r="I132" s="5" t="b">
        <v>0</v>
      </c>
      <c r="J132" s="5" t="b">
        <v>1</v>
      </c>
      <c r="K132" s="5" t="s">
        <v>380</v>
      </c>
      <c r="L132" s="5">
        <v>82.0</v>
      </c>
      <c r="M132" s="5" t="s">
        <v>122</v>
      </c>
      <c r="N132" s="5">
        <v>4.0</v>
      </c>
      <c r="O132" s="5" t="s">
        <v>122</v>
      </c>
    </row>
    <row r="133">
      <c r="A133" s="5" t="s">
        <v>381</v>
      </c>
      <c r="B133" s="5" t="s">
        <v>98</v>
      </c>
      <c r="C133" s="5" t="s">
        <v>62</v>
      </c>
      <c r="D133" s="5" t="s">
        <v>99</v>
      </c>
      <c r="E133" s="5" t="s">
        <v>382</v>
      </c>
      <c r="F133" s="5" t="s">
        <v>101</v>
      </c>
      <c r="G133" s="5" t="s">
        <v>31</v>
      </c>
      <c r="H133" s="5" t="s">
        <v>102</v>
      </c>
      <c r="I133" s="5" t="b">
        <v>1</v>
      </c>
      <c r="J133" s="5" t="b">
        <v>1</v>
      </c>
      <c r="K133" s="5" t="s">
        <v>380</v>
      </c>
      <c r="L133" s="5">
        <v>82.0</v>
      </c>
      <c r="M133" s="5" t="s">
        <v>122</v>
      </c>
      <c r="N133" s="5">
        <v>4.0</v>
      </c>
      <c r="O133" s="5" t="s">
        <v>122</v>
      </c>
    </row>
    <row r="134">
      <c r="A134" s="5" t="s">
        <v>383</v>
      </c>
      <c r="B134" s="5" t="s">
        <v>98</v>
      </c>
      <c r="C134" s="5" t="s">
        <v>36</v>
      </c>
      <c r="D134" s="5" t="s">
        <v>108</v>
      </c>
      <c r="E134" s="5" t="s">
        <v>384</v>
      </c>
      <c r="F134" s="5" t="s">
        <v>101</v>
      </c>
      <c r="G134" s="5" t="s">
        <v>16</v>
      </c>
      <c r="H134" s="5" t="s">
        <v>108</v>
      </c>
      <c r="I134" s="5" t="b">
        <v>1</v>
      </c>
      <c r="J134" s="5" t="b">
        <v>1</v>
      </c>
      <c r="K134" s="5" t="s">
        <v>380</v>
      </c>
      <c r="L134" s="5">
        <v>82.0</v>
      </c>
      <c r="M134" s="5" t="s">
        <v>122</v>
      </c>
      <c r="N134" s="5">
        <v>4.0</v>
      </c>
      <c r="O134" s="5" t="s">
        <v>122</v>
      </c>
    </row>
    <row r="135">
      <c r="A135" s="5" t="s">
        <v>385</v>
      </c>
      <c r="B135" s="5" t="s">
        <v>98</v>
      </c>
      <c r="C135" s="5" t="s">
        <v>44</v>
      </c>
      <c r="D135" s="5" t="s">
        <v>102</v>
      </c>
      <c r="E135" s="5" t="s">
        <v>386</v>
      </c>
      <c r="F135" s="5" t="s">
        <v>101</v>
      </c>
      <c r="G135" s="5" t="s">
        <v>49</v>
      </c>
      <c r="H135" s="5" t="s">
        <v>99</v>
      </c>
      <c r="I135" s="5" t="b">
        <v>0</v>
      </c>
      <c r="J135" s="5" t="b">
        <v>1</v>
      </c>
      <c r="K135" s="5" t="s">
        <v>380</v>
      </c>
      <c r="L135" s="5">
        <v>82.0</v>
      </c>
      <c r="M135" s="5" t="s">
        <v>122</v>
      </c>
      <c r="N135" s="5">
        <v>4.0</v>
      </c>
      <c r="O135" s="5" t="s">
        <v>122</v>
      </c>
    </row>
    <row r="136">
      <c r="A136" s="5" t="s">
        <v>387</v>
      </c>
      <c r="B136" s="5" t="s">
        <v>101</v>
      </c>
      <c r="C136" s="5" t="s">
        <v>41</v>
      </c>
      <c r="D136" s="5" t="s">
        <v>99</v>
      </c>
      <c r="E136" s="5" t="s">
        <v>388</v>
      </c>
      <c r="F136" s="5" t="s">
        <v>98</v>
      </c>
      <c r="G136" s="5" t="s">
        <v>44</v>
      </c>
      <c r="H136" s="5" t="s">
        <v>102</v>
      </c>
      <c r="I136" s="5" t="b">
        <v>0</v>
      </c>
      <c r="J136" s="5" t="b">
        <v>0</v>
      </c>
      <c r="K136" s="5" t="s">
        <v>380</v>
      </c>
      <c r="L136" s="5">
        <v>82.0</v>
      </c>
      <c r="M136" s="5" t="s">
        <v>122</v>
      </c>
      <c r="N136" s="5">
        <v>4.0</v>
      </c>
      <c r="O136" s="5" t="s">
        <v>122</v>
      </c>
    </row>
    <row r="137">
      <c r="A137" s="5" t="s">
        <v>389</v>
      </c>
      <c r="B137" s="5" t="s">
        <v>101</v>
      </c>
      <c r="C137" s="5" t="s">
        <v>26</v>
      </c>
      <c r="D137" s="5" t="s">
        <v>102</v>
      </c>
      <c r="E137" s="5" t="s">
        <v>390</v>
      </c>
      <c r="F137" s="5" t="s">
        <v>98</v>
      </c>
      <c r="G137" s="5" t="s">
        <v>57</v>
      </c>
      <c r="H137" s="5" t="s">
        <v>102</v>
      </c>
      <c r="I137" s="5" t="b">
        <v>0</v>
      </c>
      <c r="J137" s="5" t="b">
        <v>1</v>
      </c>
      <c r="K137" s="5" t="s">
        <v>380</v>
      </c>
      <c r="L137" s="5">
        <v>82.0</v>
      </c>
      <c r="M137" s="5" t="s">
        <v>122</v>
      </c>
      <c r="N137" s="5">
        <v>4.0</v>
      </c>
      <c r="O137" s="5" t="s">
        <v>122</v>
      </c>
    </row>
    <row r="138">
      <c r="A138" s="5" t="s">
        <v>391</v>
      </c>
      <c r="B138" s="5" t="s">
        <v>101</v>
      </c>
      <c r="C138" s="5" t="s">
        <v>11</v>
      </c>
      <c r="D138" s="5" t="s">
        <v>99</v>
      </c>
      <c r="E138" s="5" t="s">
        <v>392</v>
      </c>
      <c r="F138" s="5" t="s">
        <v>98</v>
      </c>
      <c r="G138" s="5" t="s">
        <v>36</v>
      </c>
      <c r="H138" s="5" t="s">
        <v>108</v>
      </c>
      <c r="I138" s="5" t="b">
        <v>0</v>
      </c>
      <c r="J138" s="5" t="b">
        <v>0</v>
      </c>
      <c r="K138" s="5" t="s">
        <v>380</v>
      </c>
      <c r="L138" s="5">
        <v>82.0</v>
      </c>
      <c r="M138" s="5" t="s">
        <v>122</v>
      </c>
      <c r="N138" s="5">
        <v>4.0</v>
      </c>
      <c r="O138" s="5" t="s">
        <v>122</v>
      </c>
    </row>
    <row r="139">
      <c r="A139" s="5" t="s">
        <v>393</v>
      </c>
      <c r="B139" s="5" t="s">
        <v>98</v>
      </c>
      <c r="C139" s="5" t="s">
        <v>41</v>
      </c>
      <c r="D139" s="5" t="s">
        <v>99</v>
      </c>
      <c r="E139" s="5" t="s">
        <v>394</v>
      </c>
      <c r="F139" s="5" t="s">
        <v>101</v>
      </c>
      <c r="G139" s="5" t="s">
        <v>52</v>
      </c>
      <c r="H139" s="5" t="s">
        <v>108</v>
      </c>
      <c r="I139" s="5" t="b">
        <v>1</v>
      </c>
      <c r="J139" s="5" t="b">
        <v>0</v>
      </c>
      <c r="K139" s="5" t="s">
        <v>380</v>
      </c>
      <c r="L139" s="5">
        <v>82.0</v>
      </c>
      <c r="M139" s="5" t="s">
        <v>122</v>
      </c>
      <c r="N139" s="5">
        <v>4.0</v>
      </c>
      <c r="O139" s="5" t="s">
        <v>122</v>
      </c>
    </row>
    <row r="140">
      <c r="A140" s="5" t="s">
        <v>395</v>
      </c>
      <c r="B140" s="5" t="s">
        <v>98</v>
      </c>
      <c r="C140" s="5" t="s">
        <v>62</v>
      </c>
      <c r="D140" s="5" t="s">
        <v>99</v>
      </c>
      <c r="E140" s="5" t="s">
        <v>396</v>
      </c>
      <c r="F140" s="5" t="s">
        <v>101</v>
      </c>
      <c r="G140" s="5" t="s">
        <v>77</v>
      </c>
      <c r="H140" s="5" t="s">
        <v>108</v>
      </c>
      <c r="I140" s="5" t="b">
        <v>1</v>
      </c>
      <c r="J140" s="5" t="b">
        <v>0</v>
      </c>
      <c r="K140" s="5" t="s">
        <v>380</v>
      </c>
      <c r="L140" s="5">
        <v>82.0</v>
      </c>
      <c r="M140" s="5" t="s">
        <v>122</v>
      </c>
      <c r="N140" s="5">
        <v>4.0</v>
      </c>
      <c r="O140" s="5" t="s">
        <v>104</v>
      </c>
    </row>
    <row r="141">
      <c r="A141" s="5" t="s">
        <v>397</v>
      </c>
      <c r="B141" s="5" t="s">
        <v>101</v>
      </c>
      <c r="C141" s="5" t="s">
        <v>72</v>
      </c>
      <c r="D141" s="5" t="s">
        <v>108</v>
      </c>
      <c r="E141" s="5" t="s">
        <v>398</v>
      </c>
      <c r="F141" s="5" t="s">
        <v>98</v>
      </c>
      <c r="G141" s="5" t="s">
        <v>62</v>
      </c>
      <c r="H141" s="5" t="s">
        <v>99</v>
      </c>
      <c r="I141" s="5" t="b">
        <v>1</v>
      </c>
      <c r="J141" s="5" t="b">
        <v>0</v>
      </c>
      <c r="K141" s="5" t="s">
        <v>380</v>
      </c>
      <c r="L141" s="5">
        <v>82.0</v>
      </c>
      <c r="M141" s="5" t="s">
        <v>122</v>
      </c>
      <c r="N141" s="5">
        <v>4.0</v>
      </c>
      <c r="O141" s="5" t="s">
        <v>104</v>
      </c>
    </row>
    <row r="142">
      <c r="A142" s="5" t="s">
        <v>399</v>
      </c>
      <c r="B142" s="5" t="s">
        <v>98</v>
      </c>
      <c r="C142" s="5" t="s">
        <v>72</v>
      </c>
      <c r="D142" s="5" t="s">
        <v>108</v>
      </c>
      <c r="E142" s="5" t="s">
        <v>400</v>
      </c>
      <c r="F142" s="5" t="s">
        <v>101</v>
      </c>
      <c r="G142" s="5" t="s">
        <v>62</v>
      </c>
      <c r="H142" s="5" t="s">
        <v>99</v>
      </c>
      <c r="I142" s="5" t="b">
        <v>0</v>
      </c>
      <c r="J142" s="5" t="b">
        <v>1</v>
      </c>
      <c r="K142" s="5" t="s">
        <v>401</v>
      </c>
      <c r="L142" s="5">
        <v>93.0</v>
      </c>
      <c r="M142" s="5" t="s">
        <v>122</v>
      </c>
      <c r="N142" s="5">
        <v>6.0</v>
      </c>
      <c r="O142" s="5" t="s">
        <v>122</v>
      </c>
    </row>
    <row r="143">
      <c r="A143" s="5" t="s">
        <v>402</v>
      </c>
      <c r="B143" s="5" t="s">
        <v>98</v>
      </c>
      <c r="C143" s="5" t="s">
        <v>52</v>
      </c>
      <c r="D143" s="5" t="s">
        <v>108</v>
      </c>
      <c r="E143" s="5" t="s">
        <v>403</v>
      </c>
      <c r="F143" s="5" t="s">
        <v>101</v>
      </c>
      <c r="G143" s="5" t="s">
        <v>57</v>
      </c>
      <c r="H143" s="5" t="s">
        <v>102</v>
      </c>
      <c r="I143" s="5" t="b">
        <v>1</v>
      </c>
      <c r="J143" s="5" t="b">
        <v>0</v>
      </c>
      <c r="K143" s="5" t="s">
        <v>401</v>
      </c>
      <c r="L143" s="5">
        <v>93.0</v>
      </c>
      <c r="M143" s="5" t="s">
        <v>122</v>
      </c>
      <c r="N143" s="5">
        <v>6.0</v>
      </c>
      <c r="O143" s="5" t="s">
        <v>122</v>
      </c>
    </row>
    <row r="144">
      <c r="A144" s="5" t="s">
        <v>404</v>
      </c>
      <c r="B144" s="5" t="s">
        <v>101</v>
      </c>
      <c r="C144" s="5" t="s">
        <v>26</v>
      </c>
      <c r="D144" s="5" t="s">
        <v>102</v>
      </c>
      <c r="E144" s="5" t="s">
        <v>405</v>
      </c>
      <c r="F144" s="5" t="s">
        <v>98</v>
      </c>
      <c r="G144" s="5" t="s">
        <v>67</v>
      </c>
      <c r="H144" s="5" t="s">
        <v>102</v>
      </c>
      <c r="I144" s="5" t="b">
        <v>1</v>
      </c>
      <c r="J144" s="5" t="b">
        <v>0</v>
      </c>
      <c r="K144" s="5" t="s">
        <v>401</v>
      </c>
      <c r="L144" s="5">
        <v>93.0</v>
      </c>
      <c r="M144" s="5" t="s">
        <v>122</v>
      </c>
      <c r="N144" s="5">
        <v>6.0</v>
      </c>
      <c r="O144" s="5" t="s">
        <v>122</v>
      </c>
    </row>
    <row r="145">
      <c r="A145" s="5" t="s">
        <v>406</v>
      </c>
      <c r="B145" s="5" t="s">
        <v>101</v>
      </c>
      <c r="C145" s="5" t="s">
        <v>16</v>
      </c>
      <c r="D145" s="5" t="s">
        <v>108</v>
      </c>
      <c r="E145" s="5" t="s">
        <v>407</v>
      </c>
      <c r="F145" s="5" t="s">
        <v>98</v>
      </c>
      <c r="G145" s="5" t="s">
        <v>67</v>
      </c>
      <c r="H145" s="5" t="s">
        <v>102</v>
      </c>
      <c r="I145" s="5" t="b">
        <v>0</v>
      </c>
      <c r="J145" s="5" t="b">
        <v>0</v>
      </c>
      <c r="K145" s="5" t="s">
        <v>401</v>
      </c>
      <c r="L145" s="5">
        <v>93.0</v>
      </c>
      <c r="M145" s="5" t="s">
        <v>122</v>
      </c>
      <c r="N145" s="5">
        <v>6.0</v>
      </c>
      <c r="O145" s="5" t="s">
        <v>122</v>
      </c>
    </row>
    <row r="146">
      <c r="A146" s="5" t="s">
        <v>408</v>
      </c>
      <c r="B146" s="5" t="s">
        <v>101</v>
      </c>
      <c r="C146" s="5" t="s">
        <v>11</v>
      </c>
      <c r="D146" s="5" t="s">
        <v>99</v>
      </c>
      <c r="E146" s="5" t="s">
        <v>409</v>
      </c>
      <c r="F146" s="5" t="s">
        <v>98</v>
      </c>
      <c r="G146" s="5" t="s">
        <v>41</v>
      </c>
      <c r="H146" s="5" t="s">
        <v>99</v>
      </c>
      <c r="I146" s="5" t="b">
        <v>1</v>
      </c>
      <c r="J146" s="5" t="b">
        <v>0</v>
      </c>
      <c r="K146" s="5" t="s">
        <v>401</v>
      </c>
      <c r="L146" s="5">
        <v>93.0</v>
      </c>
      <c r="M146" s="5" t="s">
        <v>122</v>
      </c>
      <c r="N146" s="5">
        <v>6.0</v>
      </c>
      <c r="O146" s="5" t="s">
        <v>122</v>
      </c>
    </row>
    <row r="147">
      <c r="A147" s="5" t="s">
        <v>410</v>
      </c>
      <c r="B147" s="5" t="s">
        <v>98</v>
      </c>
      <c r="C147" s="5" t="s">
        <v>11</v>
      </c>
      <c r="D147" s="5" t="s">
        <v>99</v>
      </c>
      <c r="E147" s="5" t="s">
        <v>411</v>
      </c>
      <c r="F147" s="5" t="s">
        <v>101</v>
      </c>
      <c r="G147" s="5" t="s">
        <v>49</v>
      </c>
      <c r="H147" s="5" t="s">
        <v>99</v>
      </c>
      <c r="I147" s="5" t="b">
        <v>1</v>
      </c>
      <c r="J147" s="5" t="b">
        <v>1</v>
      </c>
      <c r="K147" s="5" t="s">
        <v>401</v>
      </c>
      <c r="L147" s="5">
        <v>93.0</v>
      </c>
      <c r="M147" s="5" t="s">
        <v>122</v>
      </c>
      <c r="N147" s="5">
        <v>6.0</v>
      </c>
      <c r="O147" s="5" t="s">
        <v>122</v>
      </c>
    </row>
    <row r="148">
      <c r="A148" s="5" t="s">
        <v>412</v>
      </c>
      <c r="B148" s="5" t="s">
        <v>101</v>
      </c>
      <c r="C148" s="5" t="s">
        <v>49</v>
      </c>
      <c r="D148" s="5" t="s">
        <v>99</v>
      </c>
      <c r="E148" s="5" t="s">
        <v>413</v>
      </c>
      <c r="F148" s="5" t="s">
        <v>98</v>
      </c>
      <c r="G148" s="5" t="s">
        <v>44</v>
      </c>
      <c r="H148" s="5" t="s">
        <v>102</v>
      </c>
      <c r="I148" s="5" t="b">
        <v>1</v>
      </c>
      <c r="J148" s="5" t="b">
        <v>1</v>
      </c>
      <c r="K148" s="5" t="s">
        <v>401</v>
      </c>
      <c r="L148" s="5">
        <v>93.0</v>
      </c>
      <c r="M148" s="5" t="s">
        <v>122</v>
      </c>
      <c r="N148" s="5">
        <v>6.0</v>
      </c>
      <c r="O148" s="5" t="s">
        <v>122</v>
      </c>
    </row>
    <row r="149">
      <c r="A149" s="5" t="s">
        <v>414</v>
      </c>
      <c r="B149" s="5" t="s">
        <v>98</v>
      </c>
      <c r="C149" s="5" t="s">
        <v>16</v>
      </c>
      <c r="D149" s="5" t="s">
        <v>108</v>
      </c>
      <c r="E149" s="5" t="s">
        <v>415</v>
      </c>
      <c r="F149" s="5" t="s">
        <v>101</v>
      </c>
      <c r="G149" s="5" t="s">
        <v>31</v>
      </c>
      <c r="H149" s="5" t="s">
        <v>102</v>
      </c>
      <c r="I149" s="5" t="b">
        <v>1</v>
      </c>
      <c r="J149" s="5" t="b">
        <v>0</v>
      </c>
      <c r="K149" s="5" t="s">
        <v>401</v>
      </c>
      <c r="L149" s="5">
        <v>93.0</v>
      </c>
      <c r="M149" s="5" t="s">
        <v>122</v>
      </c>
      <c r="N149" s="5">
        <v>6.0</v>
      </c>
      <c r="O149" s="5" t="s">
        <v>122</v>
      </c>
    </row>
    <row r="150">
      <c r="A150" s="5" t="s">
        <v>416</v>
      </c>
      <c r="B150" s="5" t="s">
        <v>101</v>
      </c>
      <c r="C150" s="5" t="s">
        <v>77</v>
      </c>
      <c r="D150" s="5" t="s">
        <v>108</v>
      </c>
      <c r="E150" s="5" t="s">
        <v>417</v>
      </c>
      <c r="F150" s="5" t="s">
        <v>98</v>
      </c>
      <c r="G150" s="5" t="s">
        <v>26</v>
      </c>
      <c r="H150" s="5" t="s">
        <v>102</v>
      </c>
      <c r="I150" s="5" t="b">
        <v>0</v>
      </c>
      <c r="J150" s="5" t="b">
        <v>0</v>
      </c>
      <c r="K150" s="5" t="s">
        <v>401</v>
      </c>
      <c r="L150" s="5">
        <v>93.0</v>
      </c>
      <c r="M150" s="5" t="s">
        <v>122</v>
      </c>
      <c r="N150" s="5">
        <v>6.0</v>
      </c>
      <c r="O150" s="5" t="s">
        <v>104</v>
      </c>
    </row>
    <row r="151">
      <c r="A151" s="5" t="s">
        <v>418</v>
      </c>
      <c r="B151" s="5" t="s">
        <v>98</v>
      </c>
      <c r="C151" s="5" t="s">
        <v>21</v>
      </c>
      <c r="D151" s="5" t="s">
        <v>99</v>
      </c>
      <c r="E151" s="5" t="s">
        <v>419</v>
      </c>
      <c r="F151" s="5" t="s">
        <v>101</v>
      </c>
      <c r="G151" s="5" t="s">
        <v>62</v>
      </c>
      <c r="H151" s="5" t="s">
        <v>99</v>
      </c>
      <c r="I151" s="5" t="b">
        <v>0</v>
      </c>
      <c r="J151" s="5" t="b">
        <v>0</v>
      </c>
      <c r="K151" s="5" t="s">
        <v>401</v>
      </c>
      <c r="L151" s="5">
        <v>93.0</v>
      </c>
      <c r="M151" s="5" t="s">
        <v>122</v>
      </c>
      <c r="N151" s="5">
        <v>6.0</v>
      </c>
      <c r="O151" s="5" t="s">
        <v>104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 t="s">
        <v>420</v>
      </c>
      <c r="B1" s="5" t="s">
        <v>421</v>
      </c>
      <c r="C1" s="5" t="s">
        <v>422</v>
      </c>
      <c r="D1" s="5" t="s">
        <v>423</v>
      </c>
      <c r="E1" s="5" t="s">
        <v>424</v>
      </c>
      <c r="F1" s="5" t="s">
        <v>425</v>
      </c>
      <c r="G1" s="5" t="s">
        <v>426</v>
      </c>
      <c r="H1" s="5" t="s">
        <v>427</v>
      </c>
      <c r="I1" s="5" t="s">
        <v>428</v>
      </c>
      <c r="J1" s="5" t="s">
        <v>429</v>
      </c>
    </row>
    <row r="2">
      <c r="A2" s="5" t="s">
        <v>430</v>
      </c>
      <c r="B2" s="5" t="s">
        <v>431</v>
      </c>
      <c r="C2" s="5" t="s">
        <v>432</v>
      </c>
      <c r="D2" s="5" t="s">
        <v>433</v>
      </c>
      <c r="E2" s="5" t="s">
        <v>434</v>
      </c>
      <c r="F2" s="5" t="s">
        <v>435</v>
      </c>
      <c r="G2" s="5" t="s">
        <v>84</v>
      </c>
      <c r="H2" s="5" t="s">
        <v>436</v>
      </c>
      <c r="I2" s="5" t="s">
        <v>437</v>
      </c>
      <c r="J2" s="5" t="s">
        <v>438</v>
      </c>
    </row>
    <row r="3">
      <c r="A3" s="5" t="s">
        <v>439</v>
      </c>
      <c r="B3" s="5" t="s">
        <v>440</v>
      </c>
      <c r="C3" s="5" t="s">
        <v>432</v>
      </c>
      <c r="D3" s="5" t="s">
        <v>433</v>
      </c>
      <c r="E3" s="5" t="s">
        <v>441</v>
      </c>
      <c r="F3" s="5" t="s">
        <v>435</v>
      </c>
      <c r="G3" s="5" t="s">
        <v>88</v>
      </c>
      <c r="H3" s="5" t="s">
        <v>442</v>
      </c>
      <c r="I3" s="5" t="s">
        <v>438</v>
      </c>
      <c r="J3" s="5" t="s">
        <v>437</v>
      </c>
    </row>
    <row r="4">
      <c r="A4" s="5" t="s">
        <v>443</v>
      </c>
      <c r="B4" s="5" t="s">
        <v>444</v>
      </c>
      <c r="C4" s="5" t="s">
        <v>432</v>
      </c>
      <c r="D4" s="5" t="s">
        <v>433</v>
      </c>
      <c r="E4" s="5" t="s">
        <v>445</v>
      </c>
      <c r="F4" s="5" t="s">
        <v>435</v>
      </c>
      <c r="G4" s="5" t="s">
        <v>84</v>
      </c>
      <c r="H4" s="5" t="s">
        <v>446</v>
      </c>
      <c r="I4" s="5" t="s">
        <v>447</v>
      </c>
      <c r="J4" s="5" t="s">
        <v>448</v>
      </c>
    </row>
    <row r="5">
      <c r="A5" s="5" t="s">
        <v>439</v>
      </c>
      <c r="B5" s="5" t="s">
        <v>449</v>
      </c>
      <c r="C5" s="5" t="s">
        <v>432</v>
      </c>
      <c r="D5" s="5" t="s">
        <v>433</v>
      </c>
      <c r="E5" s="5" t="s">
        <v>450</v>
      </c>
      <c r="F5" s="5" t="s">
        <v>435</v>
      </c>
      <c r="G5" s="5" t="s">
        <v>88</v>
      </c>
      <c r="H5" s="5" t="s">
        <v>451</v>
      </c>
      <c r="I5" s="5" t="s">
        <v>448</v>
      </c>
      <c r="J5" s="5" t="s">
        <v>447</v>
      </c>
    </row>
    <row r="6">
      <c r="A6" s="5" t="s">
        <v>452</v>
      </c>
      <c r="B6" s="5" t="s">
        <v>453</v>
      </c>
      <c r="C6" s="5" t="s">
        <v>432</v>
      </c>
      <c r="D6" s="5" t="s">
        <v>433</v>
      </c>
      <c r="E6" s="5" t="s">
        <v>454</v>
      </c>
      <c r="F6" s="5" t="s">
        <v>435</v>
      </c>
      <c r="G6" s="5" t="s">
        <v>420</v>
      </c>
      <c r="H6" s="5" t="s">
        <v>455</v>
      </c>
      <c r="I6" s="5" t="s">
        <v>456</v>
      </c>
      <c r="J6" s="5" t="s">
        <v>457</v>
      </c>
    </row>
    <row r="7">
      <c r="A7" s="5" t="s">
        <v>458</v>
      </c>
      <c r="B7" s="5" t="s">
        <v>459</v>
      </c>
      <c r="C7" s="5" t="s">
        <v>432</v>
      </c>
      <c r="D7" s="5" t="s">
        <v>433</v>
      </c>
      <c r="E7" s="5" t="s">
        <v>460</v>
      </c>
      <c r="F7" s="5" t="s">
        <v>8</v>
      </c>
      <c r="G7" s="5" t="s">
        <v>461</v>
      </c>
      <c r="H7" s="5" t="s">
        <v>462</v>
      </c>
      <c r="I7" s="5" t="b">
        <v>1</v>
      </c>
      <c r="J7" s="5" t="b">
        <v>0</v>
      </c>
    </row>
    <row r="8">
      <c r="A8" s="5" t="s">
        <v>439</v>
      </c>
      <c r="B8" s="5" t="s">
        <v>449</v>
      </c>
      <c r="C8" s="5" t="s">
        <v>432</v>
      </c>
      <c r="D8" s="5" t="s">
        <v>433</v>
      </c>
      <c r="E8" s="5" t="s">
        <v>463</v>
      </c>
      <c r="F8" s="5" t="s">
        <v>8</v>
      </c>
      <c r="G8" s="5" t="s">
        <v>424</v>
      </c>
      <c r="H8" s="5" t="s">
        <v>464</v>
      </c>
      <c r="I8" s="5" t="s">
        <v>465</v>
      </c>
      <c r="J8" s="5" t="s">
        <v>466</v>
      </c>
    </row>
    <row r="9">
      <c r="A9" s="5" t="s">
        <v>467</v>
      </c>
      <c r="B9" s="5" t="s">
        <v>468</v>
      </c>
      <c r="C9" s="5" t="s">
        <v>432</v>
      </c>
      <c r="D9" s="5" t="s">
        <v>433</v>
      </c>
      <c r="E9" s="5" t="s">
        <v>469</v>
      </c>
      <c r="F9" s="5" t="s">
        <v>8</v>
      </c>
      <c r="G9" s="5" t="s">
        <v>84</v>
      </c>
      <c r="H9" s="5" t="s">
        <v>436</v>
      </c>
      <c r="I9" s="5" t="s">
        <v>437</v>
      </c>
      <c r="J9" s="5" t="s">
        <v>438</v>
      </c>
    </row>
    <row r="10">
      <c r="A10" s="5" t="s">
        <v>470</v>
      </c>
      <c r="B10" s="5" t="s">
        <v>431</v>
      </c>
      <c r="C10" s="5" t="s">
        <v>432</v>
      </c>
      <c r="D10" s="5" t="s">
        <v>433</v>
      </c>
      <c r="E10" s="5" t="s">
        <v>471</v>
      </c>
      <c r="F10" s="5" t="s">
        <v>8</v>
      </c>
      <c r="G10" s="5" t="s">
        <v>88</v>
      </c>
      <c r="H10" s="5" t="s">
        <v>442</v>
      </c>
      <c r="I10" s="5" t="s">
        <v>438</v>
      </c>
      <c r="J10" s="5" t="s">
        <v>437</v>
      </c>
    </row>
    <row r="11">
      <c r="A11" s="5" t="s">
        <v>472</v>
      </c>
      <c r="B11" s="5" t="s">
        <v>473</v>
      </c>
      <c r="C11" s="5" t="s">
        <v>432</v>
      </c>
      <c r="D11" s="5" t="s">
        <v>433</v>
      </c>
      <c r="E11" s="5" t="s">
        <v>474</v>
      </c>
      <c r="F11" s="5" t="s">
        <v>8</v>
      </c>
      <c r="G11" s="5" t="s">
        <v>84</v>
      </c>
      <c r="H11" s="5" t="s">
        <v>446</v>
      </c>
      <c r="I11" s="5" t="s">
        <v>447</v>
      </c>
      <c r="J11" s="5" t="s">
        <v>448</v>
      </c>
    </row>
    <row r="12">
      <c r="A12" s="5" t="s">
        <v>443</v>
      </c>
      <c r="B12" s="5" t="s">
        <v>475</v>
      </c>
      <c r="C12" s="5" t="s">
        <v>476</v>
      </c>
      <c r="D12" s="5" t="s">
        <v>477</v>
      </c>
      <c r="E12" s="5" t="s">
        <v>478</v>
      </c>
      <c r="F12" s="5" t="s">
        <v>6</v>
      </c>
      <c r="G12" s="5" t="s">
        <v>88</v>
      </c>
      <c r="H12" s="5" t="s">
        <v>451</v>
      </c>
      <c r="I12" s="5" t="s">
        <v>448</v>
      </c>
      <c r="J12" s="5" t="s">
        <v>447</v>
      </c>
    </row>
    <row r="13">
      <c r="A13" s="5" t="s">
        <v>470</v>
      </c>
      <c r="B13" s="5" t="s">
        <v>479</v>
      </c>
      <c r="C13" s="5" t="s">
        <v>480</v>
      </c>
      <c r="D13" s="5" t="s">
        <v>481</v>
      </c>
      <c r="E13" s="5" t="s">
        <v>482</v>
      </c>
      <c r="F13" s="5" t="s">
        <v>6</v>
      </c>
      <c r="G13" s="5" t="s">
        <v>420</v>
      </c>
      <c r="H13" s="5" t="s">
        <v>455</v>
      </c>
      <c r="I13" s="5" t="s">
        <v>456</v>
      </c>
      <c r="J13" s="5" t="s">
        <v>483</v>
      </c>
    </row>
    <row r="14">
      <c r="A14" s="5" t="s">
        <v>452</v>
      </c>
      <c r="B14" s="5" t="s">
        <v>484</v>
      </c>
      <c r="C14" s="5" t="s">
        <v>432</v>
      </c>
      <c r="D14" s="5" t="s">
        <v>485</v>
      </c>
      <c r="E14" s="5" t="s">
        <v>486</v>
      </c>
      <c r="F14" s="5" t="s">
        <v>6</v>
      </c>
      <c r="G14" s="5" t="s">
        <v>461</v>
      </c>
      <c r="H14" s="5" t="s">
        <v>487</v>
      </c>
      <c r="I14" s="5" t="b">
        <v>0</v>
      </c>
      <c r="J14" s="5" t="b">
        <v>1</v>
      </c>
    </row>
    <row r="15">
      <c r="A15" s="5" t="s">
        <v>472</v>
      </c>
      <c r="B15" s="5" t="s">
        <v>449</v>
      </c>
      <c r="C15" s="5" t="s">
        <v>432</v>
      </c>
      <c r="D15" s="5" t="s">
        <v>485</v>
      </c>
      <c r="E15" s="5" t="s">
        <v>488</v>
      </c>
      <c r="F15" s="5" t="s">
        <v>6</v>
      </c>
      <c r="G15" s="5" t="s">
        <v>424</v>
      </c>
      <c r="H15" s="5" t="s">
        <v>489</v>
      </c>
      <c r="I15" s="5" t="s">
        <v>490</v>
      </c>
      <c r="J15" s="5" t="s">
        <v>491</v>
      </c>
    </row>
    <row r="16">
      <c r="A16" s="5" t="s">
        <v>439</v>
      </c>
      <c r="B16" s="5" t="s">
        <v>492</v>
      </c>
      <c r="C16" s="5" t="s">
        <v>432</v>
      </c>
      <c r="D16" s="5" t="s">
        <v>485</v>
      </c>
      <c r="E16" s="5" t="s">
        <v>493</v>
      </c>
      <c r="F16" s="5" t="s">
        <v>6</v>
      </c>
      <c r="G16" s="5" t="s">
        <v>84</v>
      </c>
      <c r="H16" s="5" t="s">
        <v>436</v>
      </c>
      <c r="I16" s="5" t="s">
        <v>437</v>
      </c>
      <c r="J16" s="5" t="s">
        <v>438</v>
      </c>
    </row>
    <row r="17">
      <c r="A17" s="5" t="s">
        <v>467</v>
      </c>
      <c r="B17" s="5" t="s">
        <v>494</v>
      </c>
      <c r="C17" s="5" t="s">
        <v>432</v>
      </c>
      <c r="D17" s="5" t="s">
        <v>485</v>
      </c>
      <c r="E17" s="5" t="s">
        <v>495</v>
      </c>
      <c r="F17" s="5" t="s">
        <v>6</v>
      </c>
      <c r="G17" s="5" t="s">
        <v>88</v>
      </c>
      <c r="H17" s="5" t="s">
        <v>442</v>
      </c>
      <c r="I17" s="5" t="s">
        <v>438</v>
      </c>
      <c r="J17" s="5" t="s">
        <v>437</v>
      </c>
    </row>
    <row r="18">
      <c r="A18" s="5" t="s">
        <v>483</v>
      </c>
      <c r="B18" s="5" t="s">
        <v>496</v>
      </c>
      <c r="C18" s="5" t="s">
        <v>480</v>
      </c>
      <c r="D18" s="5" t="s">
        <v>481</v>
      </c>
      <c r="E18" s="5" t="s">
        <v>497</v>
      </c>
      <c r="F18" s="5" t="s">
        <v>6</v>
      </c>
      <c r="G18" s="5" t="s">
        <v>84</v>
      </c>
      <c r="H18" s="5" t="s">
        <v>446</v>
      </c>
      <c r="I18" s="5" t="s">
        <v>447</v>
      </c>
      <c r="J18" s="5" t="s">
        <v>448</v>
      </c>
    </row>
    <row r="19">
      <c r="A19" s="5" t="s">
        <v>430</v>
      </c>
      <c r="B19" s="5" t="s">
        <v>498</v>
      </c>
      <c r="C19" s="5" t="s">
        <v>476</v>
      </c>
      <c r="D19" s="5" t="s">
        <v>477</v>
      </c>
      <c r="E19" s="5" t="s">
        <v>499</v>
      </c>
      <c r="F19" s="5" t="s">
        <v>6</v>
      </c>
      <c r="G19" s="5" t="s">
        <v>88</v>
      </c>
      <c r="H19" s="5" t="s">
        <v>451</v>
      </c>
      <c r="I19" s="5" t="s">
        <v>448</v>
      </c>
      <c r="J19" s="5" t="s">
        <v>447</v>
      </c>
    </row>
    <row r="20">
      <c r="A20" s="5" t="s">
        <v>500</v>
      </c>
      <c r="B20" s="5" t="s">
        <v>501</v>
      </c>
      <c r="C20" s="5" t="s">
        <v>476</v>
      </c>
      <c r="D20" s="5" t="s">
        <v>477</v>
      </c>
      <c r="E20" s="5" t="s">
        <v>502</v>
      </c>
      <c r="F20" s="5" t="s">
        <v>6</v>
      </c>
      <c r="G20" s="5" t="s">
        <v>420</v>
      </c>
      <c r="H20" s="5" t="s">
        <v>455</v>
      </c>
      <c r="I20" s="5" t="s">
        <v>456</v>
      </c>
      <c r="J20" s="5" t="s">
        <v>458</v>
      </c>
    </row>
    <row r="21">
      <c r="A21" s="5" t="s">
        <v>443</v>
      </c>
      <c r="B21" s="5" t="s">
        <v>503</v>
      </c>
      <c r="C21" s="5" t="s">
        <v>480</v>
      </c>
      <c r="D21" s="5" t="s">
        <v>481</v>
      </c>
      <c r="E21" s="5" t="s">
        <v>504</v>
      </c>
      <c r="F21" s="5" t="s">
        <v>6</v>
      </c>
      <c r="G21" s="5" t="s">
        <v>461</v>
      </c>
      <c r="H21" s="5" t="s">
        <v>462</v>
      </c>
      <c r="I21" s="5" t="b">
        <v>1</v>
      </c>
      <c r="J21" s="5" t="b">
        <v>0</v>
      </c>
    </row>
    <row r="22">
      <c r="A22" s="5" t="s">
        <v>458</v>
      </c>
      <c r="B22" s="5" t="s">
        <v>505</v>
      </c>
      <c r="C22" s="5" t="s">
        <v>476</v>
      </c>
      <c r="D22" s="5" t="s">
        <v>506</v>
      </c>
      <c r="E22" s="5" t="s">
        <v>507</v>
      </c>
      <c r="F22" s="5" t="s">
        <v>435</v>
      </c>
      <c r="G22" s="5" t="s">
        <v>424</v>
      </c>
      <c r="H22" s="5" t="s">
        <v>508</v>
      </c>
      <c r="I22" s="5" t="s">
        <v>466</v>
      </c>
      <c r="J22" s="5" t="s">
        <v>465</v>
      </c>
    </row>
    <row r="23">
      <c r="A23" s="5" t="s">
        <v>430</v>
      </c>
      <c r="B23" s="5" t="s">
        <v>479</v>
      </c>
      <c r="C23" s="5" t="s">
        <v>480</v>
      </c>
      <c r="D23" s="5" t="s">
        <v>509</v>
      </c>
      <c r="E23" s="5" t="s">
        <v>510</v>
      </c>
      <c r="F23" s="5" t="s">
        <v>435</v>
      </c>
      <c r="G23" s="5" t="s">
        <v>84</v>
      </c>
      <c r="H23" s="5" t="s">
        <v>436</v>
      </c>
      <c r="I23" s="5" t="s">
        <v>437</v>
      </c>
      <c r="J23" s="5" t="s">
        <v>438</v>
      </c>
    </row>
    <row r="24">
      <c r="A24" s="5" t="s">
        <v>472</v>
      </c>
      <c r="B24" s="5" t="s">
        <v>484</v>
      </c>
      <c r="C24" s="5" t="s">
        <v>432</v>
      </c>
      <c r="D24" s="5" t="s">
        <v>511</v>
      </c>
      <c r="E24" s="5" t="s">
        <v>512</v>
      </c>
      <c r="F24" s="5" t="s">
        <v>435</v>
      </c>
      <c r="G24" s="5" t="s">
        <v>88</v>
      </c>
      <c r="H24" s="5" t="s">
        <v>442</v>
      </c>
      <c r="I24" s="5" t="s">
        <v>438</v>
      </c>
      <c r="J24" s="5" t="s">
        <v>437</v>
      </c>
    </row>
    <row r="25">
      <c r="A25" s="5" t="s">
        <v>467</v>
      </c>
      <c r="B25" s="5" t="s">
        <v>503</v>
      </c>
      <c r="C25" s="5" t="s">
        <v>480</v>
      </c>
      <c r="D25" s="5" t="s">
        <v>509</v>
      </c>
      <c r="E25" s="5" t="s">
        <v>513</v>
      </c>
      <c r="F25" s="5" t="s">
        <v>435</v>
      </c>
      <c r="G25" s="5" t="s">
        <v>84</v>
      </c>
      <c r="H25" s="5" t="s">
        <v>446</v>
      </c>
      <c r="I25" s="5" t="s">
        <v>447</v>
      </c>
      <c r="J25" s="5" t="s">
        <v>448</v>
      </c>
    </row>
    <row r="26">
      <c r="A26" s="5" t="s">
        <v>500</v>
      </c>
      <c r="B26" s="5" t="s">
        <v>514</v>
      </c>
      <c r="C26" s="5" t="s">
        <v>432</v>
      </c>
      <c r="D26" s="5" t="s">
        <v>511</v>
      </c>
      <c r="E26" s="5" t="s">
        <v>515</v>
      </c>
      <c r="F26" s="5" t="s">
        <v>435</v>
      </c>
      <c r="G26" s="5" t="s">
        <v>88</v>
      </c>
      <c r="H26" s="5" t="s">
        <v>451</v>
      </c>
      <c r="I26" s="5" t="s">
        <v>448</v>
      </c>
      <c r="J26" s="5" t="s">
        <v>447</v>
      </c>
    </row>
    <row r="27">
      <c r="A27" s="5" t="s">
        <v>470</v>
      </c>
      <c r="B27" s="5" t="s">
        <v>475</v>
      </c>
      <c r="C27" s="5" t="s">
        <v>476</v>
      </c>
      <c r="D27" s="5" t="s">
        <v>506</v>
      </c>
      <c r="E27" s="5" t="s">
        <v>516</v>
      </c>
      <c r="F27" s="5" t="s">
        <v>6</v>
      </c>
      <c r="G27" s="5" t="s">
        <v>420</v>
      </c>
      <c r="H27" s="5" t="s">
        <v>455</v>
      </c>
      <c r="I27" s="5" t="s">
        <v>456</v>
      </c>
      <c r="J27" s="5" t="s">
        <v>467</v>
      </c>
    </row>
    <row r="28">
      <c r="A28" s="5" t="s">
        <v>430</v>
      </c>
      <c r="B28" s="5" t="s">
        <v>498</v>
      </c>
      <c r="C28" s="5" t="s">
        <v>476</v>
      </c>
      <c r="D28" s="5" t="s">
        <v>506</v>
      </c>
      <c r="E28" s="5" t="s">
        <v>517</v>
      </c>
      <c r="F28" s="5" t="s">
        <v>6</v>
      </c>
      <c r="G28" s="5" t="s">
        <v>461</v>
      </c>
      <c r="H28" s="5" t="s">
        <v>487</v>
      </c>
      <c r="I28" s="5" t="b">
        <v>0</v>
      </c>
      <c r="J28" s="5" t="b">
        <v>1</v>
      </c>
    </row>
    <row r="29">
      <c r="A29" s="5" t="s">
        <v>439</v>
      </c>
      <c r="B29" s="5" t="s">
        <v>496</v>
      </c>
      <c r="C29" s="5" t="s">
        <v>480</v>
      </c>
      <c r="D29" s="5" t="s">
        <v>509</v>
      </c>
      <c r="E29" s="5" t="s">
        <v>518</v>
      </c>
      <c r="F29" s="5" t="s">
        <v>6</v>
      </c>
      <c r="G29" s="5" t="s">
        <v>424</v>
      </c>
      <c r="H29" s="5" t="s">
        <v>519</v>
      </c>
      <c r="I29" s="5" t="s">
        <v>520</v>
      </c>
      <c r="J29" s="5" t="s">
        <v>521</v>
      </c>
    </row>
    <row r="30">
      <c r="A30" s="5" t="s">
        <v>483</v>
      </c>
      <c r="B30" s="5" t="s">
        <v>475</v>
      </c>
      <c r="C30" s="5" t="s">
        <v>476</v>
      </c>
      <c r="D30" s="5" t="s">
        <v>506</v>
      </c>
      <c r="E30" s="5" t="s">
        <v>522</v>
      </c>
      <c r="F30" s="5" t="s">
        <v>6</v>
      </c>
      <c r="G30" s="5" t="s">
        <v>84</v>
      </c>
      <c r="H30" s="5" t="s">
        <v>436</v>
      </c>
      <c r="I30" s="5" t="s">
        <v>437</v>
      </c>
      <c r="J30" s="5" t="s">
        <v>438</v>
      </c>
    </row>
    <row r="31">
      <c r="A31" s="5" t="s">
        <v>467</v>
      </c>
      <c r="B31" s="5" t="s">
        <v>505</v>
      </c>
      <c r="C31" s="5" t="s">
        <v>476</v>
      </c>
      <c r="D31" s="5" t="s">
        <v>506</v>
      </c>
      <c r="E31" s="5" t="s">
        <v>523</v>
      </c>
      <c r="F31" s="5" t="s">
        <v>6</v>
      </c>
      <c r="G31" s="5" t="s">
        <v>88</v>
      </c>
      <c r="H31" s="5" t="s">
        <v>442</v>
      </c>
      <c r="I31" s="5" t="s">
        <v>438</v>
      </c>
      <c r="J31" s="5" t="s">
        <v>437</v>
      </c>
    </row>
    <row r="32">
      <c r="A32" s="5" t="s">
        <v>524</v>
      </c>
      <c r="B32" s="5" t="s">
        <v>525</v>
      </c>
      <c r="C32" s="5" t="s">
        <v>432</v>
      </c>
      <c r="D32" s="5" t="s">
        <v>526</v>
      </c>
      <c r="E32" s="5" t="s">
        <v>527</v>
      </c>
      <c r="F32" s="5" t="s">
        <v>6</v>
      </c>
      <c r="G32" s="5" t="s">
        <v>84</v>
      </c>
      <c r="H32" s="5" t="s">
        <v>446</v>
      </c>
      <c r="I32" s="5" t="s">
        <v>447</v>
      </c>
      <c r="J32" s="5" t="s">
        <v>448</v>
      </c>
    </row>
    <row r="33">
      <c r="A33" s="5" t="s">
        <v>500</v>
      </c>
      <c r="B33" s="5" t="s">
        <v>459</v>
      </c>
      <c r="C33" s="5" t="s">
        <v>432</v>
      </c>
      <c r="D33" s="5" t="s">
        <v>526</v>
      </c>
      <c r="E33" s="5" t="s">
        <v>528</v>
      </c>
      <c r="F33" s="5" t="s">
        <v>6</v>
      </c>
      <c r="G33" s="5" t="s">
        <v>88</v>
      </c>
      <c r="H33" s="5" t="s">
        <v>451</v>
      </c>
      <c r="I33" s="5" t="s">
        <v>448</v>
      </c>
      <c r="J33" s="5" t="s">
        <v>447</v>
      </c>
    </row>
    <row r="34">
      <c r="A34" s="5" t="s">
        <v>458</v>
      </c>
      <c r="B34" s="5" t="s">
        <v>529</v>
      </c>
      <c r="C34" s="5" t="s">
        <v>432</v>
      </c>
      <c r="D34" s="5" t="s">
        <v>526</v>
      </c>
      <c r="E34" s="5" t="s">
        <v>530</v>
      </c>
      <c r="F34" s="5" t="s">
        <v>6</v>
      </c>
      <c r="G34" s="5" t="s">
        <v>420</v>
      </c>
      <c r="H34" s="5" t="s">
        <v>455</v>
      </c>
      <c r="I34" s="5" t="s">
        <v>456</v>
      </c>
      <c r="J34" s="5" t="s">
        <v>470</v>
      </c>
    </row>
    <row r="35">
      <c r="A35" s="5" t="s">
        <v>467</v>
      </c>
      <c r="B35" s="5" t="s">
        <v>449</v>
      </c>
      <c r="C35" s="5" t="s">
        <v>432</v>
      </c>
      <c r="D35" s="5" t="s">
        <v>526</v>
      </c>
      <c r="E35" s="5" t="s">
        <v>531</v>
      </c>
      <c r="F35" s="5" t="s">
        <v>6</v>
      </c>
      <c r="G35" s="5" t="s">
        <v>461</v>
      </c>
      <c r="H35" s="5" t="s">
        <v>462</v>
      </c>
      <c r="I35" s="5" t="b">
        <v>1</v>
      </c>
      <c r="J35" s="5" t="b">
        <v>0</v>
      </c>
    </row>
    <row r="36">
      <c r="A36" s="5" t="s">
        <v>457</v>
      </c>
      <c r="B36" s="5" t="s">
        <v>431</v>
      </c>
      <c r="C36" s="5" t="s">
        <v>432</v>
      </c>
      <c r="D36" s="5" t="s">
        <v>526</v>
      </c>
      <c r="E36" s="5" t="s">
        <v>532</v>
      </c>
      <c r="F36" s="5" t="s">
        <v>6</v>
      </c>
      <c r="G36" s="5" t="s">
        <v>424</v>
      </c>
      <c r="H36" s="5" t="s">
        <v>533</v>
      </c>
      <c r="I36" s="5" t="s">
        <v>534</v>
      </c>
      <c r="J36" s="5" t="s">
        <v>535</v>
      </c>
    </row>
    <row r="37">
      <c r="A37" s="5" t="s">
        <v>470</v>
      </c>
      <c r="B37" s="5" t="s">
        <v>536</v>
      </c>
      <c r="C37" s="5" t="s">
        <v>432</v>
      </c>
      <c r="D37" s="5" t="s">
        <v>526</v>
      </c>
      <c r="E37" s="5" t="s">
        <v>537</v>
      </c>
      <c r="F37" s="5" t="s">
        <v>435</v>
      </c>
      <c r="G37" s="5" t="s">
        <v>84</v>
      </c>
      <c r="H37" s="5" t="s">
        <v>436</v>
      </c>
      <c r="I37" s="5" t="s">
        <v>437</v>
      </c>
      <c r="J37" s="5" t="s">
        <v>438</v>
      </c>
    </row>
    <row r="38">
      <c r="A38" s="5" t="s">
        <v>538</v>
      </c>
      <c r="B38" s="5" t="s">
        <v>431</v>
      </c>
      <c r="C38" s="5" t="s">
        <v>432</v>
      </c>
      <c r="D38" s="5" t="s">
        <v>526</v>
      </c>
      <c r="E38" s="5" t="s">
        <v>539</v>
      </c>
      <c r="F38" s="5" t="s">
        <v>435</v>
      </c>
      <c r="G38" s="5" t="s">
        <v>88</v>
      </c>
      <c r="H38" s="5" t="s">
        <v>442</v>
      </c>
      <c r="I38" s="5" t="s">
        <v>438</v>
      </c>
      <c r="J38" s="5" t="s">
        <v>437</v>
      </c>
    </row>
    <row r="39">
      <c r="A39" s="5" t="s">
        <v>540</v>
      </c>
      <c r="B39" s="5" t="s">
        <v>484</v>
      </c>
      <c r="C39" s="5" t="s">
        <v>432</v>
      </c>
      <c r="D39" s="5" t="s">
        <v>526</v>
      </c>
      <c r="E39" s="5" t="s">
        <v>541</v>
      </c>
      <c r="F39" s="5" t="s">
        <v>435</v>
      </c>
      <c r="G39" s="5" t="s">
        <v>84</v>
      </c>
      <c r="H39" s="5" t="s">
        <v>446</v>
      </c>
      <c r="I39" s="5" t="s">
        <v>447</v>
      </c>
      <c r="J39" s="5" t="s">
        <v>448</v>
      </c>
    </row>
    <row r="40">
      <c r="A40" s="5" t="s">
        <v>430</v>
      </c>
      <c r="B40" s="5" t="s">
        <v>459</v>
      </c>
      <c r="C40" s="5" t="s">
        <v>432</v>
      </c>
      <c r="D40" s="5" t="s">
        <v>526</v>
      </c>
      <c r="E40" s="5" t="s">
        <v>542</v>
      </c>
      <c r="F40" s="5" t="s">
        <v>435</v>
      </c>
      <c r="G40" s="5" t="s">
        <v>88</v>
      </c>
      <c r="H40" s="5" t="s">
        <v>451</v>
      </c>
      <c r="I40" s="5" t="s">
        <v>448</v>
      </c>
      <c r="J40" s="5" t="s">
        <v>447</v>
      </c>
    </row>
    <row r="41">
      <c r="A41" s="5" t="s">
        <v>443</v>
      </c>
      <c r="B41" s="5" t="s">
        <v>431</v>
      </c>
      <c r="C41" s="5" t="s">
        <v>432</v>
      </c>
      <c r="D41" s="5" t="s">
        <v>526</v>
      </c>
      <c r="E41" s="5" t="s">
        <v>543</v>
      </c>
      <c r="F41" s="5" t="s">
        <v>435</v>
      </c>
      <c r="G41" s="5" t="s">
        <v>420</v>
      </c>
      <c r="H41" s="5" t="s">
        <v>455</v>
      </c>
      <c r="I41" s="5" t="s">
        <v>456</v>
      </c>
      <c r="J41" s="5" t="s">
        <v>483</v>
      </c>
    </row>
    <row r="42">
      <c r="A42" s="5" t="s">
        <v>470</v>
      </c>
      <c r="B42" s="5" t="s">
        <v>544</v>
      </c>
      <c r="C42" s="5" t="s">
        <v>476</v>
      </c>
      <c r="D42" s="5" t="s">
        <v>545</v>
      </c>
      <c r="E42" s="5" t="s">
        <v>546</v>
      </c>
      <c r="F42" s="5" t="s">
        <v>6</v>
      </c>
      <c r="G42" s="5" t="s">
        <v>461</v>
      </c>
      <c r="H42" s="5" t="s">
        <v>487</v>
      </c>
      <c r="I42" s="5" t="b">
        <v>0</v>
      </c>
      <c r="J42" s="5" t="b">
        <v>1</v>
      </c>
    </row>
    <row r="43">
      <c r="A43" s="5" t="s">
        <v>430</v>
      </c>
      <c r="B43" s="5" t="s">
        <v>529</v>
      </c>
      <c r="C43" s="5" t="s">
        <v>432</v>
      </c>
      <c r="D43" s="5" t="s">
        <v>547</v>
      </c>
      <c r="E43" s="5" t="s">
        <v>548</v>
      </c>
      <c r="F43" s="5" t="s">
        <v>6</v>
      </c>
      <c r="G43" s="5" t="s">
        <v>424</v>
      </c>
      <c r="H43" s="5" t="s">
        <v>549</v>
      </c>
      <c r="I43" s="5" t="s">
        <v>550</v>
      </c>
      <c r="J43" s="5" t="s">
        <v>551</v>
      </c>
    </row>
    <row r="44">
      <c r="A44" s="5" t="s">
        <v>467</v>
      </c>
      <c r="B44" s="5" t="s">
        <v>475</v>
      </c>
      <c r="C44" s="5" t="s">
        <v>476</v>
      </c>
      <c r="D44" s="5" t="s">
        <v>545</v>
      </c>
      <c r="E44" s="5" t="s">
        <v>552</v>
      </c>
      <c r="F44" s="5" t="s">
        <v>6</v>
      </c>
      <c r="G44" s="5" t="s">
        <v>84</v>
      </c>
      <c r="H44" s="5" t="s">
        <v>436</v>
      </c>
      <c r="I44" s="5" t="s">
        <v>437</v>
      </c>
      <c r="J44" s="5" t="s">
        <v>438</v>
      </c>
    </row>
    <row r="45">
      <c r="A45" s="5" t="s">
        <v>472</v>
      </c>
      <c r="B45" s="5" t="s">
        <v>514</v>
      </c>
      <c r="C45" s="5" t="s">
        <v>432</v>
      </c>
      <c r="D45" s="5" t="s">
        <v>547</v>
      </c>
      <c r="E45" s="5" t="s">
        <v>553</v>
      </c>
      <c r="F45" s="5" t="s">
        <v>6</v>
      </c>
      <c r="G45" s="5" t="s">
        <v>88</v>
      </c>
      <c r="H45" s="5" t="s">
        <v>442</v>
      </c>
      <c r="I45" s="5" t="s">
        <v>438</v>
      </c>
      <c r="J45" s="5" t="s">
        <v>437</v>
      </c>
    </row>
    <row r="46">
      <c r="A46" s="5" t="s">
        <v>458</v>
      </c>
      <c r="B46" s="5" t="s">
        <v>554</v>
      </c>
      <c r="C46" s="5" t="s">
        <v>432</v>
      </c>
      <c r="D46" s="5" t="s">
        <v>547</v>
      </c>
      <c r="E46" s="5" t="s">
        <v>555</v>
      </c>
      <c r="F46" s="5" t="s">
        <v>6</v>
      </c>
      <c r="G46" s="5" t="s">
        <v>84</v>
      </c>
      <c r="H46" s="5" t="s">
        <v>446</v>
      </c>
      <c r="I46" s="5" t="s">
        <v>447</v>
      </c>
      <c r="J46" s="5" t="s">
        <v>448</v>
      </c>
    </row>
    <row r="47">
      <c r="A47" s="5" t="s">
        <v>467</v>
      </c>
      <c r="B47" s="5" t="s">
        <v>484</v>
      </c>
      <c r="C47" s="5" t="s">
        <v>432</v>
      </c>
      <c r="D47" s="5" t="s">
        <v>547</v>
      </c>
      <c r="E47" s="5" t="s">
        <v>556</v>
      </c>
      <c r="F47" s="5" t="s">
        <v>435</v>
      </c>
      <c r="G47" s="5" t="s">
        <v>88</v>
      </c>
      <c r="H47" s="5" t="s">
        <v>451</v>
      </c>
      <c r="I47" s="5" t="s">
        <v>448</v>
      </c>
      <c r="J47" s="5" t="s">
        <v>447</v>
      </c>
    </row>
    <row r="48">
      <c r="A48" s="5" t="s">
        <v>538</v>
      </c>
      <c r="B48" s="5" t="s">
        <v>431</v>
      </c>
      <c r="C48" s="5" t="s">
        <v>432</v>
      </c>
      <c r="D48" s="5" t="s">
        <v>547</v>
      </c>
      <c r="E48" s="5" t="s">
        <v>557</v>
      </c>
      <c r="F48" s="5" t="s">
        <v>435</v>
      </c>
      <c r="G48" s="5" t="s">
        <v>420</v>
      </c>
      <c r="H48" s="5" t="s">
        <v>455</v>
      </c>
      <c r="I48" s="5" t="s">
        <v>456</v>
      </c>
      <c r="J48" s="5" t="s">
        <v>443</v>
      </c>
    </row>
    <row r="49">
      <c r="A49" s="5" t="s">
        <v>472</v>
      </c>
      <c r="B49" s="5" t="s">
        <v>558</v>
      </c>
      <c r="C49" s="5" t="s">
        <v>476</v>
      </c>
      <c r="D49" s="5" t="s">
        <v>545</v>
      </c>
      <c r="E49" s="5" t="s">
        <v>559</v>
      </c>
      <c r="F49" s="5" t="s">
        <v>435</v>
      </c>
      <c r="G49" s="5" t="s">
        <v>461</v>
      </c>
      <c r="H49" s="5" t="s">
        <v>462</v>
      </c>
      <c r="I49" s="5" t="b">
        <v>1</v>
      </c>
      <c r="J49" s="5" t="b">
        <v>0</v>
      </c>
    </row>
    <row r="50">
      <c r="A50" s="5" t="s">
        <v>430</v>
      </c>
      <c r="B50" s="5" t="s">
        <v>449</v>
      </c>
      <c r="C50" s="5" t="s">
        <v>432</v>
      </c>
      <c r="D50" s="5" t="s">
        <v>547</v>
      </c>
      <c r="E50" s="5" t="s">
        <v>560</v>
      </c>
      <c r="F50" s="5" t="s">
        <v>435</v>
      </c>
      <c r="G50" s="5" t="s">
        <v>424</v>
      </c>
      <c r="H50" s="5" t="s">
        <v>561</v>
      </c>
      <c r="I50" s="5" t="s">
        <v>562</v>
      </c>
      <c r="J50" s="5" t="s">
        <v>563</v>
      </c>
    </row>
    <row r="51">
      <c r="A51" s="5" t="s">
        <v>458</v>
      </c>
      <c r="B51" s="5" t="s">
        <v>444</v>
      </c>
      <c r="C51" s="5" t="s">
        <v>432</v>
      </c>
      <c r="D51" s="5" t="s">
        <v>547</v>
      </c>
      <c r="E51" s="5" t="s">
        <v>564</v>
      </c>
      <c r="F51" s="5" t="s">
        <v>435</v>
      </c>
      <c r="G51" s="5" t="s">
        <v>84</v>
      </c>
      <c r="H51" s="5" t="s">
        <v>436</v>
      </c>
      <c r="I51" s="5" t="s">
        <v>437</v>
      </c>
      <c r="J51" s="5" t="s">
        <v>438</v>
      </c>
    </row>
    <row r="52">
      <c r="A52" s="5" t="s">
        <v>470</v>
      </c>
      <c r="B52" s="5" t="s">
        <v>440</v>
      </c>
      <c r="C52" s="5" t="s">
        <v>432</v>
      </c>
      <c r="D52" s="5" t="s">
        <v>565</v>
      </c>
      <c r="E52" s="5" t="s">
        <v>566</v>
      </c>
      <c r="F52" s="5" t="s">
        <v>6</v>
      </c>
      <c r="G52" s="5" t="s">
        <v>88</v>
      </c>
      <c r="H52" s="5" t="s">
        <v>442</v>
      </c>
      <c r="I52" s="5" t="s">
        <v>438</v>
      </c>
      <c r="J52" s="5" t="s">
        <v>437</v>
      </c>
    </row>
    <row r="53">
      <c r="A53" s="5" t="s">
        <v>430</v>
      </c>
      <c r="B53" s="5" t="s">
        <v>567</v>
      </c>
      <c r="C53" s="5" t="s">
        <v>432</v>
      </c>
      <c r="D53" s="5" t="s">
        <v>565</v>
      </c>
      <c r="E53" s="5" t="s">
        <v>568</v>
      </c>
      <c r="F53" s="5" t="s">
        <v>6</v>
      </c>
      <c r="G53" s="5" t="s">
        <v>84</v>
      </c>
      <c r="H53" s="5" t="s">
        <v>446</v>
      </c>
      <c r="I53" s="5" t="s">
        <v>447</v>
      </c>
      <c r="J53" s="5" t="s">
        <v>448</v>
      </c>
    </row>
    <row r="54">
      <c r="A54" s="5" t="s">
        <v>540</v>
      </c>
      <c r="B54" s="5" t="s">
        <v>449</v>
      </c>
      <c r="C54" s="5" t="s">
        <v>432</v>
      </c>
      <c r="D54" s="5" t="s">
        <v>565</v>
      </c>
      <c r="E54" s="5" t="s">
        <v>569</v>
      </c>
      <c r="F54" s="5" t="s">
        <v>6</v>
      </c>
      <c r="G54" s="5" t="s">
        <v>88</v>
      </c>
      <c r="H54" s="5" t="s">
        <v>451</v>
      </c>
      <c r="I54" s="5" t="s">
        <v>448</v>
      </c>
      <c r="J54" s="5" t="s">
        <v>447</v>
      </c>
    </row>
    <row r="55">
      <c r="A55" s="5" t="s">
        <v>443</v>
      </c>
      <c r="B55" s="5" t="s">
        <v>459</v>
      </c>
      <c r="C55" s="5" t="s">
        <v>432</v>
      </c>
      <c r="D55" s="5" t="s">
        <v>565</v>
      </c>
      <c r="E55" s="5" t="s">
        <v>570</v>
      </c>
      <c r="F55" s="5" t="s">
        <v>6</v>
      </c>
      <c r="G55" s="5" t="s">
        <v>420</v>
      </c>
      <c r="H55" s="5" t="s">
        <v>455</v>
      </c>
      <c r="I55" s="5" t="s">
        <v>456</v>
      </c>
      <c r="J55" s="5" t="s">
        <v>500</v>
      </c>
    </row>
    <row r="56">
      <c r="A56" s="5" t="s">
        <v>483</v>
      </c>
      <c r="B56" s="5" t="s">
        <v>453</v>
      </c>
      <c r="C56" s="5" t="s">
        <v>432</v>
      </c>
      <c r="D56" s="5" t="s">
        <v>565</v>
      </c>
      <c r="E56" s="5" t="s">
        <v>571</v>
      </c>
      <c r="F56" s="5" t="s">
        <v>6</v>
      </c>
      <c r="G56" s="5" t="s">
        <v>461</v>
      </c>
      <c r="H56" s="5" t="s">
        <v>487</v>
      </c>
      <c r="I56" s="5" t="b">
        <v>0</v>
      </c>
      <c r="J56" s="5" t="b">
        <v>1</v>
      </c>
    </row>
    <row r="57">
      <c r="A57" s="5" t="s">
        <v>439</v>
      </c>
      <c r="B57" s="5" t="s">
        <v>572</v>
      </c>
      <c r="C57" s="5" t="s">
        <v>432</v>
      </c>
      <c r="D57" s="5" t="s">
        <v>565</v>
      </c>
      <c r="E57" s="5" t="s">
        <v>573</v>
      </c>
      <c r="F57" s="5" t="s">
        <v>6</v>
      </c>
      <c r="G57" s="5" t="s">
        <v>424</v>
      </c>
      <c r="H57" s="5" t="s">
        <v>574</v>
      </c>
      <c r="I57" s="5" t="s">
        <v>466</v>
      </c>
      <c r="J57" s="5" t="s">
        <v>465</v>
      </c>
    </row>
    <row r="58">
      <c r="A58" s="5" t="s">
        <v>472</v>
      </c>
      <c r="B58" s="5" t="s">
        <v>529</v>
      </c>
      <c r="C58" s="5" t="s">
        <v>432</v>
      </c>
      <c r="D58" s="5" t="s">
        <v>565</v>
      </c>
      <c r="E58" s="5" t="s">
        <v>575</v>
      </c>
      <c r="F58" s="5" t="s">
        <v>6</v>
      </c>
      <c r="G58" s="5" t="s">
        <v>84</v>
      </c>
      <c r="H58" s="5" t="s">
        <v>436</v>
      </c>
      <c r="I58" s="5" t="s">
        <v>437</v>
      </c>
      <c r="J58" s="5" t="s">
        <v>438</v>
      </c>
    </row>
    <row r="59">
      <c r="A59" s="5" t="s">
        <v>467</v>
      </c>
      <c r="B59" s="5" t="s">
        <v>431</v>
      </c>
      <c r="C59" s="5" t="s">
        <v>432</v>
      </c>
      <c r="D59" s="5" t="s">
        <v>565</v>
      </c>
      <c r="E59" s="5" t="s">
        <v>576</v>
      </c>
      <c r="F59" s="5" t="s">
        <v>6</v>
      </c>
      <c r="G59" s="5" t="s">
        <v>88</v>
      </c>
      <c r="H59" s="5" t="s">
        <v>442</v>
      </c>
      <c r="I59" s="5" t="s">
        <v>438</v>
      </c>
      <c r="J59" s="5" t="s">
        <v>437</v>
      </c>
    </row>
    <row r="60">
      <c r="A60" s="5" t="s">
        <v>458</v>
      </c>
      <c r="B60" s="5" t="s">
        <v>459</v>
      </c>
      <c r="C60" s="5" t="s">
        <v>432</v>
      </c>
      <c r="D60" s="5" t="s">
        <v>565</v>
      </c>
      <c r="E60" s="5" t="s">
        <v>577</v>
      </c>
      <c r="F60" s="5" t="s">
        <v>6</v>
      </c>
      <c r="G60" s="5" t="s">
        <v>84</v>
      </c>
      <c r="H60" s="5" t="s">
        <v>446</v>
      </c>
      <c r="I60" s="5" t="s">
        <v>447</v>
      </c>
      <c r="J60" s="5" t="s">
        <v>448</v>
      </c>
    </row>
    <row r="61">
      <c r="A61" s="5" t="s">
        <v>500</v>
      </c>
      <c r="B61" s="5" t="s">
        <v>578</v>
      </c>
      <c r="C61" s="5" t="s">
        <v>432</v>
      </c>
      <c r="D61" s="5" t="s">
        <v>565</v>
      </c>
      <c r="E61" s="5" t="s">
        <v>579</v>
      </c>
      <c r="F61" s="5" t="s">
        <v>6</v>
      </c>
      <c r="G61" s="5" t="s">
        <v>88</v>
      </c>
      <c r="H61" s="5" t="s">
        <v>451</v>
      </c>
      <c r="I61" s="5" t="s">
        <v>448</v>
      </c>
      <c r="J61" s="5" t="s">
        <v>447</v>
      </c>
    </row>
    <row r="62">
      <c r="A62" s="5" t="s">
        <v>439</v>
      </c>
      <c r="B62" s="5" t="s">
        <v>580</v>
      </c>
      <c r="C62" s="5" t="s">
        <v>432</v>
      </c>
      <c r="D62" s="5" t="s">
        <v>581</v>
      </c>
      <c r="E62" s="5" t="s">
        <v>582</v>
      </c>
      <c r="F62" s="5" t="s">
        <v>435</v>
      </c>
      <c r="G62" s="5" t="s">
        <v>420</v>
      </c>
      <c r="H62" s="5" t="s">
        <v>455</v>
      </c>
      <c r="I62" s="5" t="s">
        <v>456</v>
      </c>
      <c r="J62" s="5" t="s">
        <v>538</v>
      </c>
    </row>
    <row r="63">
      <c r="A63" s="5" t="s">
        <v>430</v>
      </c>
      <c r="B63" s="5" t="s">
        <v>583</v>
      </c>
      <c r="C63" s="5" t="s">
        <v>432</v>
      </c>
      <c r="D63" s="5" t="s">
        <v>581</v>
      </c>
      <c r="E63" s="5" t="s">
        <v>584</v>
      </c>
      <c r="F63" s="5" t="s">
        <v>435</v>
      </c>
      <c r="G63" s="5" t="s">
        <v>461</v>
      </c>
      <c r="H63" s="5" t="s">
        <v>462</v>
      </c>
      <c r="I63" s="5" t="b">
        <v>1</v>
      </c>
      <c r="J63" s="5" t="b">
        <v>0</v>
      </c>
    </row>
    <row r="64">
      <c r="A64" s="5" t="s">
        <v>430</v>
      </c>
      <c r="B64" s="5" t="s">
        <v>585</v>
      </c>
      <c r="C64" s="5" t="s">
        <v>476</v>
      </c>
      <c r="D64" s="5" t="s">
        <v>586</v>
      </c>
      <c r="E64" s="5" t="s">
        <v>587</v>
      </c>
      <c r="F64" s="5" t="s">
        <v>435</v>
      </c>
      <c r="G64" s="5" t="s">
        <v>424</v>
      </c>
      <c r="H64" s="5" t="s">
        <v>588</v>
      </c>
      <c r="I64" s="5" t="s">
        <v>589</v>
      </c>
      <c r="J64" s="5" t="s">
        <v>590</v>
      </c>
    </row>
    <row r="65">
      <c r="A65" s="5" t="s">
        <v>452</v>
      </c>
      <c r="B65" s="5" t="s">
        <v>591</v>
      </c>
      <c r="C65" s="5" t="s">
        <v>476</v>
      </c>
      <c r="D65" s="5" t="s">
        <v>586</v>
      </c>
      <c r="E65" s="5" t="s">
        <v>592</v>
      </c>
      <c r="F65" s="5" t="s">
        <v>435</v>
      </c>
      <c r="G65" s="5" t="s">
        <v>84</v>
      </c>
      <c r="H65" s="5" t="s">
        <v>436</v>
      </c>
      <c r="I65" s="5" t="s">
        <v>437</v>
      </c>
      <c r="J65" s="5" t="s">
        <v>438</v>
      </c>
    </row>
    <row r="66">
      <c r="A66" s="5" t="s">
        <v>458</v>
      </c>
      <c r="B66" s="5" t="s">
        <v>583</v>
      </c>
      <c r="C66" s="5" t="s">
        <v>432</v>
      </c>
      <c r="D66" s="5" t="s">
        <v>581</v>
      </c>
      <c r="E66" s="5" t="s">
        <v>593</v>
      </c>
      <c r="F66" s="5" t="s">
        <v>435</v>
      </c>
      <c r="G66" s="5" t="s">
        <v>88</v>
      </c>
      <c r="H66" s="5" t="s">
        <v>442</v>
      </c>
      <c r="I66" s="5" t="s">
        <v>438</v>
      </c>
      <c r="J66" s="5" t="s">
        <v>437</v>
      </c>
    </row>
    <row r="67">
      <c r="A67" s="5" t="s">
        <v>443</v>
      </c>
      <c r="B67" s="5" t="s">
        <v>431</v>
      </c>
      <c r="C67" s="5" t="s">
        <v>432</v>
      </c>
      <c r="D67" s="5" t="s">
        <v>581</v>
      </c>
      <c r="E67" s="5" t="s">
        <v>594</v>
      </c>
      <c r="F67" s="5" t="s">
        <v>6</v>
      </c>
      <c r="G67" s="5" t="s">
        <v>84</v>
      </c>
      <c r="H67" s="5" t="s">
        <v>446</v>
      </c>
      <c r="I67" s="5" t="s">
        <v>447</v>
      </c>
      <c r="J67" s="5" t="s">
        <v>448</v>
      </c>
    </row>
    <row r="68">
      <c r="A68" s="5" t="s">
        <v>439</v>
      </c>
      <c r="B68" s="5" t="s">
        <v>449</v>
      </c>
      <c r="C68" s="5" t="s">
        <v>432</v>
      </c>
      <c r="D68" s="5" t="s">
        <v>581</v>
      </c>
      <c r="E68" s="5" t="s">
        <v>595</v>
      </c>
      <c r="F68" s="5" t="s">
        <v>6</v>
      </c>
      <c r="G68" s="5" t="s">
        <v>88</v>
      </c>
      <c r="H68" s="5" t="s">
        <v>451</v>
      </c>
      <c r="I68" s="5" t="s">
        <v>448</v>
      </c>
      <c r="J68" s="5" t="s">
        <v>447</v>
      </c>
    </row>
    <row r="69">
      <c r="A69" s="5" t="s">
        <v>452</v>
      </c>
      <c r="B69" s="5" t="s">
        <v>468</v>
      </c>
      <c r="C69" s="5" t="s">
        <v>432</v>
      </c>
      <c r="D69" s="5" t="s">
        <v>581</v>
      </c>
      <c r="E69" s="5" t="s">
        <v>596</v>
      </c>
      <c r="F69" s="5" t="s">
        <v>6</v>
      </c>
      <c r="G69" s="5" t="s">
        <v>420</v>
      </c>
      <c r="H69" s="5" t="s">
        <v>455</v>
      </c>
      <c r="I69" s="5" t="s">
        <v>456</v>
      </c>
      <c r="J69" s="5" t="s">
        <v>439</v>
      </c>
    </row>
    <row r="70">
      <c r="A70" s="5" t="s">
        <v>439</v>
      </c>
      <c r="B70" s="5" t="s">
        <v>554</v>
      </c>
      <c r="C70" s="5" t="s">
        <v>432</v>
      </c>
      <c r="D70" s="5" t="s">
        <v>581</v>
      </c>
      <c r="E70" s="5" t="s">
        <v>597</v>
      </c>
      <c r="F70" s="5" t="s">
        <v>6</v>
      </c>
      <c r="G70" s="5" t="s">
        <v>461</v>
      </c>
      <c r="H70" s="5" t="s">
        <v>487</v>
      </c>
      <c r="I70" s="5" t="b">
        <v>0</v>
      </c>
      <c r="J70" s="5" t="b">
        <v>1</v>
      </c>
    </row>
    <row r="71">
      <c r="A71" s="5" t="s">
        <v>430</v>
      </c>
      <c r="B71" s="5" t="s">
        <v>431</v>
      </c>
      <c r="C71" s="5" t="s">
        <v>432</v>
      </c>
      <c r="D71" s="5" t="s">
        <v>581</v>
      </c>
      <c r="E71" s="5" t="s">
        <v>598</v>
      </c>
      <c r="F71" s="5" t="s">
        <v>6</v>
      </c>
      <c r="G71" s="5" t="s">
        <v>424</v>
      </c>
      <c r="H71" s="5" t="s">
        <v>599</v>
      </c>
      <c r="I71" s="5" t="s">
        <v>600</v>
      </c>
      <c r="J71" s="5" t="s">
        <v>601</v>
      </c>
    </row>
    <row r="72">
      <c r="A72" s="5" t="s">
        <v>439</v>
      </c>
      <c r="B72" s="5" t="s">
        <v>453</v>
      </c>
      <c r="C72" s="5" t="s">
        <v>432</v>
      </c>
      <c r="D72" s="5" t="s">
        <v>602</v>
      </c>
      <c r="E72" s="5" t="s">
        <v>603</v>
      </c>
      <c r="F72" s="5" t="s">
        <v>6</v>
      </c>
      <c r="G72" s="5" t="s">
        <v>84</v>
      </c>
      <c r="H72" s="5" t="s">
        <v>436</v>
      </c>
      <c r="I72" s="5" t="s">
        <v>437</v>
      </c>
      <c r="J72" s="5" t="s">
        <v>438</v>
      </c>
    </row>
    <row r="73">
      <c r="A73" s="5" t="s">
        <v>472</v>
      </c>
      <c r="B73" s="5" t="s">
        <v>440</v>
      </c>
      <c r="C73" s="5" t="s">
        <v>432</v>
      </c>
      <c r="D73" s="5" t="s">
        <v>602</v>
      </c>
      <c r="E73" s="5" t="s">
        <v>604</v>
      </c>
      <c r="F73" s="5" t="s">
        <v>6</v>
      </c>
      <c r="G73" s="5" t="s">
        <v>88</v>
      </c>
      <c r="H73" s="5" t="s">
        <v>442</v>
      </c>
      <c r="I73" s="5" t="s">
        <v>438</v>
      </c>
      <c r="J73" s="5" t="s">
        <v>437</v>
      </c>
    </row>
    <row r="74">
      <c r="A74" s="5" t="s">
        <v>467</v>
      </c>
      <c r="B74" s="5" t="s">
        <v>525</v>
      </c>
      <c r="C74" s="5" t="s">
        <v>432</v>
      </c>
      <c r="D74" s="5" t="s">
        <v>602</v>
      </c>
      <c r="E74" s="5" t="s">
        <v>605</v>
      </c>
      <c r="F74" s="5" t="s">
        <v>6</v>
      </c>
      <c r="G74" s="5" t="s">
        <v>84</v>
      </c>
      <c r="H74" s="5" t="s">
        <v>446</v>
      </c>
      <c r="I74" s="5" t="s">
        <v>447</v>
      </c>
      <c r="J74" s="5" t="s">
        <v>448</v>
      </c>
    </row>
    <row r="75">
      <c r="A75" s="5" t="s">
        <v>470</v>
      </c>
      <c r="B75" s="5" t="s">
        <v>431</v>
      </c>
      <c r="C75" s="5" t="s">
        <v>432</v>
      </c>
      <c r="D75" s="5" t="s">
        <v>602</v>
      </c>
      <c r="E75" s="5" t="s">
        <v>606</v>
      </c>
      <c r="F75" s="5" t="s">
        <v>6</v>
      </c>
      <c r="G75" s="5" t="s">
        <v>88</v>
      </c>
      <c r="H75" s="5" t="s">
        <v>451</v>
      </c>
      <c r="I75" s="5" t="s">
        <v>448</v>
      </c>
      <c r="J75" s="5" t="s">
        <v>447</v>
      </c>
    </row>
    <row r="76">
      <c r="A76" s="5" t="s">
        <v>430</v>
      </c>
      <c r="B76" s="5" t="s">
        <v>453</v>
      </c>
      <c r="C76" s="5" t="s">
        <v>432</v>
      </c>
      <c r="D76" s="5" t="s">
        <v>602</v>
      </c>
      <c r="E76" s="5" t="s">
        <v>607</v>
      </c>
      <c r="F76" s="5" t="s">
        <v>6</v>
      </c>
      <c r="G76" s="5" t="s">
        <v>420</v>
      </c>
      <c r="H76" s="5" t="s">
        <v>455</v>
      </c>
      <c r="I76" s="5" t="s">
        <v>456</v>
      </c>
      <c r="J76" s="5" t="s">
        <v>483</v>
      </c>
    </row>
    <row r="77">
      <c r="A77" s="5" t="s">
        <v>524</v>
      </c>
      <c r="B77" s="5" t="s">
        <v>529</v>
      </c>
      <c r="C77" s="5" t="s">
        <v>432</v>
      </c>
      <c r="D77" s="5" t="s">
        <v>602</v>
      </c>
      <c r="E77" s="5" t="s">
        <v>608</v>
      </c>
      <c r="F77" s="5" t="s">
        <v>6</v>
      </c>
      <c r="G77" s="5" t="s">
        <v>461</v>
      </c>
      <c r="H77" s="5" t="s">
        <v>462</v>
      </c>
      <c r="I77" s="5" t="b">
        <v>1</v>
      </c>
      <c r="J77" s="5" t="b">
        <v>0</v>
      </c>
    </row>
    <row r="78">
      <c r="A78" s="5" t="s">
        <v>467</v>
      </c>
      <c r="B78" s="5" t="s">
        <v>609</v>
      </c>
      <c r="C78" s="5" t="s">
        <v>432</v>
      </c>
      <c r="D78" s="5" t="s">
        <v>602</v>
      </c>
      <c r="E78" s="5" t="s">
        <v>610</v>
      </c>
      <c r="F78" s="5" t="s">
        <v>6</v>
      </c>
      <c r="G78" s="5" t="s">
        <v>424</v>
      </c>
      <c r="H78" s="11" t="s">
        <v>611</v>
      </c>
      <c r="I78" s="12" t="s">
        <v>612</v>
      </c>
      <c r="J78" s="12" t="s">
        <v>613</v>
      </c>
    </row>
    <row r="79">
      <c r="A79" s="5" t="s">
        <v>443</v>
      </c>
      <c r="B79" s="5" t="s">
        <v>554</v>
      </c>
      <c r="C79" s="5" t="s">
        <v>432</v>
      </c>
      <c r="D79" s="5" t="s">
        <v>602</v>
      </c>
      <c r="E79" s="5" t="s">
        <v>614</v>
      </c>
      <c r="F79" s="5" t="s">
        <v>6</v>
      </c>
      <c r="G79" s="5" t="s">
        <v>84</v>
      </c>
      <c r="H79" s="5" t="s">
        <v>436</v>
      </c>
      <c r="I79" s="5" t="s">
        <v>437</v>
      </c>
      <c r="J79" s="5" t="s">
        <v>438</v>
      </c>
    </row>
    <row r="80">
      <c r="A80" s="5" t="s">
        <v>439</v>
      </c>
      <c r="B80" s="5" t="s">
        <v>615</v>
      </c>
      <c r="C80" s="5" t="s">
        <v>432</v>
      </c>
      <c r="D80" s="5" t="s">
        <v>602</v>
      </c>
      <c r="E80" s="5" t="s">
        <v>616</v>
      </c>
      <c r="F80" s="5" t="s">
        <v>6</v>
      </c>
      <c r="G80" s="5" t="s">
        <v>88</v>
      </c>
      <c r="H80" s="5" t="s">
        <v>442</v>
      </c>
      <c r="I80" s="5" t="s">
        <v>438</v>
      </c>
      <c r="J80" s="5" t="s">
        <v>437</v>
      </c>
    </row>
    <row r="81">
      <c r="A81" s="5" t="s">
        <v>500</v>
      </c>
      <c r="B81" s="5" t="s">
        <v>617</v>
      </c>
      <c r="C81" s="5" t="s">
        <v>432</v>
      </c>
      <c r="D81" s="5" t="s">
        <v>602</v>
      </c>
      <c r="E81" s="5" t="s">
        <v>618</v>
      </c>
      <c r="F81" s="5" t="s">
        <v>6</v>
      </c>
      <c r="G81" s="5" t="s">
        <v>84</v>
      </c>
      <c r="H81" s="5" t="s">
        <v>446</v>
      </c>
      <c r="I81" s="5" t="s">
        <v>447</v>
      </c>
      <c r="J81" s="5" t="s">
        <v>448</v>
      </c>
    </row>
    <row r="82">
      <c r="A82" s="5" t="s">
        <v>472</v>
      </c>
      <c r="B82" s="5" t="s">
        <v>529</v>
      </c>
      <c r="C82" s="5" t="s">
        <v>432</v>
      </c>
      <c r="D82" s="5" t="s">
        <v>619</v>
      </c>
      <c r="E82" s="5" t="s">
        <v>620</v>
      </c>
      <c r="F82" s="5" t="s">
        <v>6</v>
      </c>
      <c r="G82" s="5" t="s">
        <v>88</v>
      </c>
      <c r="H82" s="5" t="s">
        <v>451</v>
      </c>
      <c r="I82" s="5" t="s">
        <v>448</v>
      </c>
      <c r="J82" s="5" t="s">
        <v>447</v>
      </c>
    </row>
    <row r="83">
      <c r="A83" s="5" t="s">
        <v>430</v>
      </c>
      <c r="B83" s="5" t="s">
        <v>498</v>
      </c>
      <c r="C83" s="5" t="s">
        <v>476</v>
      </c>
      <c r="D83" s="5" t="s">
        <v>621</v>
      </c>
      <c r="E83" s="5" t="s">
        <v>622</v>
      </c>
      <c r="F83" s="5" t="s">
        <v>6</v>
      </c>
      <c r="G83" s="5" t="s">
        <v>420</v>
      </c>
      <c r="H83" s="5" t="s">
        <v>455</v>
      </c>
      <c r="I83" s="5" t="s">
        <v>456</v>
      </c>
      <c r="J83" s="5" t="s">
        <v>623</v>
      </c>
    </row>
    <row r="84">
      <c r="A84" s="5" t="s">
        <v>524</v>
      </c>
      <c r="B84" s="5" t="s">
        <v>609</v>
      </c>
      <c r="C84" s="5" t="s">
        <v>432</v>
      </c>
      <c r="D84" s="5" t="s">
        <v>619</v>
      </c>
      <c r="E84" s="5" t="s">
        <v>624</v>
      </c>
      <c r="F84" s="5" t="s">
        <v>6</v>
      </c>
      <c r="G84" s="5" t="s">
        <v>461</v>
      </c>
      <c r="H84" s="5" t="s">
        <v>487</v>
      </c>
      <c r="I84" s="5" t="b">
        <v>0</v>
      </c>
      <c r="J84" s="5" t="b">
        <v>1</v>
      </c>
    </row>
    <row r="85">
      <c r="A85" s="5" t="s">
        <v>439</v>
      </c>
      <c r="B85" s="5" t="s">
        <v>544</v>
      </c>
      <c r="C85" s="5" t="s">
        <v>476</v>
      </c>
      <c r="D85" s="5" t="s">
        <v>621</v>
      </c>
      <c r="E85" s="5" t="s">
        <v>625</v>
      </c>
      <c r="F85" s="5" t="s">
        <v>6</v>
      </c>
      <c r="G85" s="5" t="s">
        <v>424</v>
      </c>
      <c r="H85" s="5" t="s">
        <v>626</v>
      </c>
      <c r="I85" s="5" t="s">
        <v>465</v>
      </c>
      <c r="J85" s="5" t="s">
        <v>466</v>
      </c>
    </row>
    <row r="86">
      <c r="A86" s="5" t="s">
        <v>443</v>
      </c>
      <c r="B86" s="5" t="s">
        <v>529</v>
      </c>
      <c r="C86" s="5" t="s">
        <v>432</v>
      </c>
      <c r="D86" s="5" t="s">
        <v>619</v>
      </c>
      <c r="E86" s="5" t="s">
        <v>627</v>
      </c>
      <c r="F86" s="5" t="s">
        <v>6</v>
      </c>
      <c r="G86" s="5" t="s">
        <v>84</v>
      </c>
      <c r="H86" s="5" t="s">
        <v>436</v>
      </c>
      <c r="I86" s="5" t="s">
        <v>437</v>
      </c>
      <c r="J86" s="5" t="s">
        <v>438</v>
      </c>
    </row>
    <row r="87">
      <c r="A87" s="5" t="s">
        <v>467</v>
      </c>
      <c r="B87" s="5" t="s">
        <v>615</v>
      </c>
      <c r="C87" s="5" t="s">
        <v>432</v>
      </c>
      <c r="D87" s="5" t="s">
        <v>619</v>
      </c>
      <c r="E87" s="5" t="s">
        <v>628</v>
      </c>
      <c r="F87" s="5" t="s">
        <v>6</v>
      </c>
      <c r="G87" s="5" t="s">
        <v>88</v>
      </c>
      <c r="H87" s="5" t="s">
        <v>442</v>
      </c>
      <c r="I87" s="5" t="s">
        <v>438</v>
      </c>
      <c r="J87" s="5" t="s">
        <v>437</v>
      </c>
    </row>
    <row r="88">
      <c r="A88" s="5" t="s">
        <v>483</v>
      </c>
      <c r="B88" s="5" t="s">
        <v>514</v>
      </c>
      <c r="C88" s="5" t="s">
        <v>432</v>
      </c>
      <c r="D88" s="5" t="s">
        <v>619</v>
      </c>
      <c r="E88" s="5" t="s">
        <v>629</v>
      </c>
      <c r="F88" s="5" t="s">
        <v>6</v>
      </c>
      <c r="G88" s="5" t="s">
        <v>84</v>
      </c>
      <c r="H88" s="5" t="s">
        <v>446</v>
      </c>
      <c r="I88" s="5" t="s">
        <v>447</v>
      </c>
      <c r="J88" s="5" t="s">
        <v>448</v>
      </c>
    </row>
    <row r="89">
      <c r="A89" s="5" t="s">
        <v>472</v>
      </c>
      <c r="B89" s="5" t="s">
        <v>431</v>
      </c>
      <c r="C89" s="5" t="s">
        <v>432</v>
      </c>
      <c r="D89" s="5" t="s">
        <v>619</v>
      </c>
      <c r="E89" s="5" t="s">
        <v>630</v>
      </c>
      <c r="F89" s="5" t="s">
        <v>6</v>
      </c>
      <c r="G89" s="5" t="s">
        <v>88</v>
      </c>
      <c r="H89" s="5" t="s">
        <v>451</v>
      </c>
      <c r="I89" s="5" t="s">
        <v>448</v>
      </c>
      <c r="J89" s="5" t="s">
        <v>447</v>
      </c>
    </row>
    <row r="90">
      <c r="A90" s="5" t="s">
        <v>457</v>
      </c>
      <c r="B90" s="5" t="s">
        <v>459</v>
      </c>
      <c r="C90" s="5" t="s">
        <v>432</v>
      </c>
      <c r="D90" s="5" t="s">
        <v>619</v>
      </c>
      <c r="E90" s="5" t="s">
        <v>631</v>
      </c>
      <c r="F90" s="5" t="s">
        <v>6</v>
      </c>
      <c r="G90" s="5" t="s">
        <v>420</v>
      </c>
      <c r="H90" s="5" t="s">
        <v>455</v>
      </c>
      <c r="I90" s="5" t="s">
        <v>456</v>
      </c>
      <c r="J90" s="5" t="s">
        <v>430</v>
      </c>
    </row>
    <row r="91">
      <c r="A91" s="5" t="s">
        <v>430</v>
      </c>
      <c r="B91" s="5" t="s">
        <v>632</v>
      </c>
      <c r="C91" s="5" t="s">
        <v>432</v>
      </c>
      <c r="D91" s="5" t="s">
        <v>619</v>
      </c>
      <c r="E91" s="5" t="s">
        <v>633</v>
      </c>
      <c r="F91" s="5" t="s">
        <v>6</v>
      </c>
      <c r="G91" s="5" t="s">
        <v>461</v>
      </c>
      <c r="H91" s="5" t="s">
        <v>462</v>
      </c>
      <c r="I91" s="5" t="b">
        <v>1</v>
      </c>
      <c r="J91" s="5" t="b">
        <v>0</v>
      </c>
    </row>
    <row r="92">
      <c r="A92" s="5" t="s">
        <v>540</v>
      </c>
      <c r="B92" s="5" t="s">
        <v>578</v>
      </c>
      <c r="C92" s="5" t="s">
        <v>432</v>
      </c>
      <c r="D92" s="5" t="s">
        <v>634</v>
      </c>
      <c r="E92" s="5" t="s">
        <v>635</v>
      </c>
      <c r="F92" s="5" t="s">
        <v>6</v>
      </c>
      <c r="G92" s="5" t="s">
        <v>424</v>
      </c>
      <c r="H92" s="5" t="s">
        <v>636</v>
      </c>
      <c r="I92" s="5" t="s">
        <v>637</v>
      </c>
      <c r="J92" s="5" t="s">
        <v>638</v>
      </c>
    </row>
    <row r="93">
      <c r="A93" s="5" t="s">
        <v>472</v>
      </c>
      <c r="B93" s="5" t="s">
        <v>639</v>
      </c>
      <c r="C93" s="5" t="s">
        <v>432</v>
      </c>
      <c r="D93" s="5" t="s">
        <v>634</v>
      </c>
      <c r="E93" s="5" t="s">
        <v>640</v>
      </c>
      <c r="F93" s="5" t="s">
        <v>6</v>
      </c>
      <c r="G93" s="5" t="s">
        <v>84</v>
      </c>
      <c r="H93" s="5" t="s">
        <v>436</v>
      </c>
      <c r="I93" s="5" t="s">
        <v>437</v>
      </c>
      <c r="J93" s="5" t="s">
        <v>438</v>
      </c>
    </row>
    <row r="94">
      <c r="A94" s="5" t="s">
        <v>457</v>
      </c>
      <c r="B94" s="5" t="s">
        <v>484</v>
      </c>
      <c r="C94" s="5" t="s">
        <v>432</v>
      </c>
      <c r="D94" s="5" t="s">
        <v>634</v>
      </c>
      <c r="E94" s="5" t="s">
        <v>641</v>
      </c>
      <c r="F94" s="5" t="s">
        <v>6</v>
      </c>
      <c r="G94" s="5" t="s">
        <v>88</v>
      </c>
      <c r="H94" s="5" t="s">
        <v>442</v>
      </c>
      <c r="I94" s="5" t="s">
        <v>438</v>
      </c>
      <c r="J94" s="5" t="s">
        <v>437</v>
      </c>
    </row>
    <row r="95">
      <c r="A95" s="5" t="s">
        <v>430</v>
      </c>
      <c r="B95" s="5" t="s">
        <v>449</v>
      </c>
      <c r="C95" s="5" t="s">
        <v>432</v>
      </c>
      <c r="D95" s="5" t="s">
        <v>634</v>
      </c>
      <c r="E95" s="5" t="s">
        <v>642</v>
      </c>
      <c r="F95" s="5" t="s">
        <v>6</v>
      </c>
      <c r="G95" s="5" t="s">
        <v>84</v>
      </c>
      <c r="H95" s="5" t="s">
        <v>446</v>
      </c>
      <c r="I95" s="5" t="s">
        <v>447</v>
      </c>
      <c r="J95" s="5" t="s">
        <v>448</v>
      </c>
    </row>
    <row r="96">
      <c r="A96" s="5" t="s">
        <v>483</v>
      </c>
      <c r="B96" s="5" t="s">
        <v>484</v>
      </c>
      <c r="C96" s="5" t="s">
        <v>432</v>
      </c>
      <c r="D96" s="5" t="s">
        <v>634</v>
      </c>
      <c r="E96" s="5" t="s">
        <v>643</v>
      </c>
      <c r="F96" s="5" t="s">
        <v>6</v>
      </c>
      <c r="G96" s="5" t="s">
        <v>88</v>
      </c>
      <c r="H96" s="5" t="s">
        <v>451</v>
      </c>
      <c r="I96" s="5" t="s">
        <v>448</v>
      </c>
      <c r="J96" s="5" t="s">
        <v>447</v>
      </c>
    </row>
    <row r="97">
      <c r="A97" s="5" t="s">
        <v>467</v>
      </c>
      <c r="B97" s="5" t="s">
        <v>615</v>
      </c>
      <c r="C97" s="5" t="s">
        <v>432</v>
      </c>
      <c r="D97" s="5" t="s">
        <v>634</v>
      </c>
      <c r="E97" s="5" t="s">
        <v>644</v>
      </c>
      <c r="F97" s="5" t="s">
        <v>6</v>
      </c>
      <c r="G97" s="5" t="s">
        <v>420</v>
      </c>
      <c r="H97" s="5" t="s">
        <v>455</v>
      </c>
      <c r="I97" s="5" t="s">
        <v>456</v>
      </c>
      <c r="J97" s="5" t="s">
        <v>470</v>
      </c>
    </row>
    <row r="98">
      <c r="A98" s="5" t="s">
        <v>540</v>
      </c>
      <c r="B98" s="5" t="s">
        <v>453</v>
      </c>
      <c r="C98" s="5" t="s">
        <v>432</v>
      </c>
      <c r="D98" s="5" t="s">
        <v>634</v>
      </c>
      <c r="E98" s="5" t="s">
        <v>645</v>
      </c>
      <c r="F98" s="5" t="s">
        <v>6</v>
      </c>
      <c r="G98" s="5" t="s">
        <v>461</v>
      </c>
      <c r="H98" s="5" t="s">
        <v>487</v>
      </c>
      <c r="I98" s="5" t="b">
        <v>0</v>
      </c>
      <c r="J98" s="5" t="b">
        <v>1</v>
      </c>
    </row>
    <row r="99">
      <c r="A99" s="5" t="s">
        <v>500</v>
      </c>
      <c r="B99" s="5" t="s">
        <v>431</v>
      </c>
      <c r="C99" s="5" t="s">
        <v>432</v>
      </c>
      <c r="D99" s="5" t="s">
        <v>634</v>
      </c>
      <c r="E99" s="5" t="s">
        <v>646</v>
      </c>
      <c r="F99" s="5" t="s">
        <v>6</v>
      </c>
      <c r="G99" s="5" t="s">
        <v>424</v>
      </c>
      <c r="H99" s="5" t="s">
        <v>647</v>
      </c>
      <c r="I99" s="5" t="s">
        <v>648</v>
      </c>
      <c r="J99" s="5" t="s">
        <v>649</v>
      </c>
    </row>
    <row r="100">
      <c r="A100" s="5" t="s">
        <v>443</v>
      </c>
      <c r="B100" s="5" t="s">
        <v>650</v>
      </c>
      <c r="C100" s="5" t="s">
        <v>432</v>
      </c>
      <c r="D100" s="5" t="s">
        <v>634</v>
      </c>
      <c r="E100" s="5" t="s">
        <v>651</v>
      </c>
      <c r="F100" s="5" t="s">
        <v>6</v>
      </c>
      <c r="G100" s="5" t="s">
        <v>84</v>
      </c>
      <c r="H100" s="5" t="s">
        <v>436</v>
      </c>
      <c r="I100" s="5" t="s">
        <v>437</v>
      </c>
      <c r="J100" s="5" t="s">
        <v>438</v>
      </c>
    </row>
    <row r="101">
      <c r="A101" s="5" t="s">
        <v>452</v>
      </c>
      <c r="B101" s="5" t="s">
        <v>525</v>
      </c>
      <c r="C101" s="5" t="s">
        <v>432</v>
      </c>
      <c r="D101" s="5" t="s">
        <v>634</v>
      </c>
      <c r="E101" s="5" t="s">
        <v>652</v>
      </c>
      <c r="F101" s="5" t="s">
        <v>6</v>
      </c>
      <c r="G101" s="5" t="s">
        <v>88</v>
      </c>
      <c r="H101" s="5" t="s">
        <v>442</v>
      </c>
      <c r="I101" s="5" t="s">
        <v>438</v>
      </c>
      <c r="J101" s="5" t="s">
        <v>437</v>
      </c>
    </row>
    <row r="102">
      <c r="A102" s="5" t="s">
        <v>458</v>
      </c>
      <c r="B102" s="5" t="s">
        <v>578</v>
      </c>
      <c r="C102" s="5" t="s">
        <v>432</v>
      </c>
      <c r="D102" s="5" t="s">
        <v>653</v>
      </c>
      <c r="E102" s="5" t="s">
        <v>654</v>
      </c>
      <c r="F102" s="5" t="s">
        <v>6</v>
      </c>
      <c r="G102" s="5" t="s">
        <v>84</v>
      </c>
      <c r="H102" s="5" t="s">
        <v>446</v>
      </c>
      <c r="I102" s="5" t="s">
        <v>447</v>
      </c>
      <c r="J102" s="5" t="s">
        <v>448</v>
      </c>
    </row>
    <row r="103">
      <c r="A103" s="5" t="s">
        <v>538</v>
      </c>
      <c r="B103" s="5" t="s">
        <v>449</v>
      </c>
      <c r="C103" s="5" t="s">
        <v>432</v>
      </c>
      <c r="D103" s="5" t="s">
        <v>653</v>
      </c>
      <c r="E103" s="5" t="s">
        <v>655</v>
      </c>
      <c r="F103" s="5" t="s">
        <v>6</v>
      </c>
      <c r="G103" s="5" t="s">
        <v>88</v>
      </c>
      <c r="H103" s="5" t="s">
        <v>451</v>
      </c>
      <c r="I103" s="5" t="s">
        <v>448</v>
      </c>
      <c r="J103" s="5" t="s">
        <v>447</v>
      </c>
    </row>
    <row r="104">
      <c r="A104" s="5" t="s">
        <v>483</v>
      </c>
      <c r="B104" s="5" t="s">
        <v>498</v>
      </c>
      <c r="C104" s="5" t="s">
        <v>476</v>
      </c>
      <c r="D104" s="5" t="s">
        <v>656</v>
      </c>
      <c r="E104" s="5" t="s">
        <v>657</v>
      </c>
      <c r="F104" s="5" t="s">
        <v>6</v>
      </c>
      <c r="G104" s="5" t="s">
        <v>420</v>
      </c>
      <c r="H104" s="5" t="s">
        <v>455</v>
      </c>
      <c r="I104" s="5" t="s">
        <v>456</v>
      </c>
      <c r="J104" s="5" t="s">
        <v>457</v>
      </c>
    </row>
    <row r="105">
      <c r="A105" s="5" t="s">
        <v>467</v>
      </c>
      <c r="B105" s="5" t="s">
        <v>615</v>
      </c>
      <c r="C105" s="5" t="s">
        <v>432</v>
      </c>
      <c r="D105" s="5" t="s">
        <v>653</v>
      </c>
      <c r="E105" s="5" t="s">
        <v>658</v>
      </c>
      <c r="F105" s="5" t="s">
        <v>6</v>
      </c>
      <c r="G105" s="5" t="s">
        <v>461</v>
      </c>
      <c r="H105" s="5" t="s">
        <v>462</v>
      </c>
      <c r="I105" s="5" t="b">
        <v>1</v>
      </c>
      <c r="J105" s="5" t="b">
        <v>0</v>
      </c>
    </row>
    <row r="106">
      <c r="A106" s="5" t="s">
        <v>500</v>
      </c>
      <c r="B106" s="5" t="s">
        <v>529</v>
      </c>
      <c r="C106" s="5" t="s">
        <v>432</v>
      </c>
      <c r="D106" s="5" t="s">
        <v>653</v>
      </c>
      <c r="E106" s="5" t="s">
        <v>659</v>
      </c>
      <c r="F106" s="5" t="s">
        <v>6</v>
      </c>
      <c r="G106" s="5" t="s">
        <v>424</v>
      </c>
      <c r="H106" s="5" t="s">
        <v>660</v>
      </c>
      <c r="I106" s="5" t="s">
        <v>661</v>
      </c>
      <c r="J106" s="5" t="s">
        <v>662</v>
      </c>
    </row>
    <row r="107">
      <c r="A107" s="5" t="s">
        <v>439</v>
      </c>
      <c r="B107" s="5" t="s">
        <v>431</v>
      </c>
      <c r="C107" s="5" t="s">
        <v>432</v>
      </c>
      <c r="D107" s="5" t="s">
        <v>653</v>
      </c>
      <c r="E107" s="5" t="s">
        <v>663</v>
      </c>
      <c r="F107" s="5" t="s">
        <v>6</v>
      </c>
      <c r="G107" s="5" t="s">
        <v>84</v>
      </c>
      <c r="H107" s="5" t="s">
        <v>436</v>
      </c>
      <c r="I107" s="5" t="s">
        <v>437</v>
      </c>
      <c r="J107" s="5" t="s">
        <v>438</v>
      </c>
    </row>
    <row r="108">
      <c r="A108" s="5" t="s">
        <v>430</v>
      </c>
      <c r="B108" s="5" t="s">
        <v>567</v>
      </c>
      <c r="C108" s="5" t="s">
        <v>432</v>
      </c>
      <c r="D108" s="5" t="s">
        <v>653</v>
      </c>
      <c r="E108" s="5" t="s">
        <v>664</v>
      </c>
      <c r="F108" s="5" t="s">
        <v>6</v>
      </c>
      <c r="G108" s="5" t="s">
        <v>88</v>
      </c>
      <c r="H108" s="5" t="s">
        <v>442</v>
      </c>
      <c r="I108" s="5" t="s">
        <v>438</v>
      </c>
      <c r="J108" s="5" t="s">
        <v>437</v>
      </c>
    </row>
    <row r="109">
      <c r="A109" s="5" t="s">
        <v>540</v>
      </c>
      <c r="B109" s="5" t="s">
        <v>444</v>
      </c>
      <c r="C109" s="5" t="s">
        <v>432</v>
      </c>
      <c r="D109" s="5" t="s">
        <v>653</v>
      </c>
      <c r="E109" s="5" t="s">
        <v>665</v>
      </c>
      <c r="F109" s="5" t="s">
        <v>6</v>
      </c>
      <c r="G109" s="5" t="s">
        <v>84</v>
      </c>
      <c r="H109" s="5" t="s">
        <v>446</v>
      </c>
      <c r="I109" s="5" t="s">
        <v>447</v>
      </c>
      <c r="J109" s="5" t="s">
        <v>448</v>
      </c>
    </row>
    <row r="110">
      <c r="A110" s="5" t="s">
        <v>472</v>
      </c>
      <c r="B110" s="5" t="s">
        <v>479</v>
      </c>
      <c r="C110" s="5" t="s">
        <v>480</v>
      </c>
      <c r="D110" s="5" t="s">
        <v>666</v>
      </c>
      <c r="E110" s="5" t="s">
        <v>667</v>
      </c>
      <c r="F110" s="5" t="s">
        <v>6</v>
      </c>
      <c r="G110" s="5" t="s">
        <v>88</v>
      </c>
      <c r="H110" s="5" t="s">
        <v>451</v>
      </c>
      <c r="I110" s="5" t="s">
        <v>448</v>
      </c>
      <c r="J110" s="5" t="s">
        <v>447</v>
      </c>
    </row>
    <row r="111">
      <c r="A111" s="5" t="s">
        <v>470</v>
      </c>
      <c r="B111" s="5" t="s">
        <v>503</v>
      </c>
      <c r="C111" s="5" t="s">
        <v>480</v>
      </c>
      <c r="D111" s="5" t="s">
        <v>666</v>
      </c>
      <c r="E111" s="5" t="s">
        <v>668</v>
      </c>
      <c r="F111" s="5" t="s">
        <v>6</v>
      </c>
      <c r="G111" s="5" t="s">
        <v>420</v>
      </c>
      <c r="H111" s="5" t="s">
        <v>455</v>
      </c>
      <c r="I111" s="5" t="s">
        <v>456</v>
      </c>
      <c r="J111" s="5" t="s">
        <v>467</v>
      </c>
    </row>
    <row r="112">
      <c r="A112" s="5" t="s">
        <v>470</v>
      </c>
      <c r="B112" s="5" t="s">
        <v>475</v>
      </c>
      <c r="C112" s="5" t="s">
        <v>476</v>
      </c>
      <c r="D112" s="5" t="s">
        <v>669</v>
      </c>
      <c r="E112" s="5" t="s">
        <v>670</v>
      </c>
      <c r="F112" s="5" t="s">
        <v>6</v>
      </c>
      <c r="G112" s="5" t="s">
        <v>461</v>
      </c>
      <c r="H112" s="5" t="s">
        <v>487</v>
      </c>
      <c r="I112" s="5" t="b">
        <v>0</v>
      </c>
      <c r="J112" s="5" t="b">
        <v>1</v>
      </c>
    </row>
    <row r="113">
      <c r="A113" s="5" t="s">
        <v>467</v>
      </c>
      <c r="B113" s="5" t="s">
        <v>505</v>
      </c>
      <c r="C113" s="5" t="s">
        <v>476</v>
      </c>
      <c r="D113" s="5" t="s">
        <v>669</v>
      </c>
      <c r="E113" s="5" t="s">
        <v>671</v>
      </c>
      <c r="F113" s="5" t="s">
        <v>6</v>
      </c>
      <c r="G113" s="5" t="s">
        <v>424</v>
      </c>
      <c r="H113" s="5" t="s">
        <v>672</v>
      </c>
      <c r="I113" s="5" t="s">
        <v>466</v>
      </c>
      <c r="J113" s="5" t="s">
        <v>465</v>
      </c>
    </row>
    <row r="114">
      <c r="A114" s="5" t="s">
        <v>443</v>
      </c>
      <c r="B114" s="5" t="s">
        <v>498</v>
      </c>
      <c r="C114" s="5" t="s">
        <v>476</v>
      </c>
      <c r="D114" s="5" t="s">
        <v>669</v>
      </c>
      <c r="E114" s="5" t="s">
        <v>673</v>
      </c>
      <c r="F114" s="5" t="s">
        <v>6</v>
      </c>
      <c r="G114" s="5" t="s">
        <v>84</v>
      </c>
      <c r="H114" s="5" t="s">
        <v>436</v>
      </c>
      <c r="I114" s="5" t="s">
        <v>437</v>
      </c>
      <c r="J114" s="5" t="s">
        <v>438</v>
      </c>
    </row>
    <row r="115">
      <c r="A115" s="5" t="s">
        <v>439</v>
      </c>
      <c r="B115" s="5" t="s">
        <v>501</v>
      </c>
      <c r="C115" s="5" t="s">
        <v>476</v>
      </c>
      <c r="D115" s="5" t="s">
        <v>669</v>
      </c>
      <c r="E115" s="5" t="s">
        <v>674</v>
      </c>
      <c r="F115" s="5" t="s">
        <v>6</v>
      </c>
      <c r="G115" s="5" t="s">
        <v>88</v>
      </c>
      <c r="H115" s="5" t="s">
        <v>442</v>
      </c>
      <c r="I115" s="5" t="s">
        <v>438</v>
      </c>
      <c r="J115" s="5" t="s">
        <v>437</v>
      </c>
    </row>
    <row r="116">
      <c r="A116" s="5" t="s">
        <v>430</v>
      </c>
      <c r="B116" s="5" t="s">
        <v>558</v>
      </c>
      <c r="C116" s="5" t="s">
        <v>476</v>
      </c>
      <c r="D116" s="5" t="s">
        <v>669</v>
      </c>
      <c r="E116" s="5" t="s">
        <v>675</v>
      </c>
      <c r="F116" s="5" t="s">
        <v>6</v>
      </c>
      <c r="G116" s="5" t="s">
        <v>84</v>
      </c>
      <c r="H116" s="5" t="s">
        <v>446</v>
      </c>
      <c r="I116" s="5" t="s">
        <v>447</v>
      </c>
      <c r="J116" s="5" t="s">
        <v>448</v>
      </c>
    </row>
    <row r="117">
      <c r="A117" s="5" t="s">
        <v>457</v>
      </c>
      <c r="B117" s="5" t="s">
        <v>676</v>
      </c>
      <c r="C117" s="5" t="s">
        <v>432</v>
      </c>
      <c r="D117" s="5" t="s">
        <v>677</v>
      </c>
      <c r="E117" s="5" t="s">
        <v>678</v>
      </c>
      <c r="F117" s="5" t="s">
        <v>6</v>
      </c>
      <c r="G117" s="5" t="s">
        <v>88</v>
      </c>
      <c r="H117" s="5" t="s">
        <v>451</v>
      </c>
      <c r="I117" s="5" t="s">
        <v>448</v>
      </c>
      <c r="J117" s="5" t="s">
        <v>447</v>
      </c>
    </row>
    <row r="118">
      <c r="A118" s="5" t="s">
        <v>483</v>
      </c>
      <c r="B118" s="5" t="s">
        <v>484</v>
      </c>
      <c r="C118" s="5" t="s">
        <v>432</v>
      </c>
      <c r="D118" s="5" t="s">
        <v>677</v>
      </c>
      <c r="E118" s="5" t="s">
        <v>679</v>
      </c>
      <c r="F118" s="5" t="s">
        <v>6</v>
      </c>
      <c r="G118" s="5" t="s">
        <v>420</v>
      </c>
      <c r="H118" s="5" t="s">
        <v>455</v>
      </c>
      <c r="I118" s="5" t="s">
        <v>456</v>
      </c>
      <c r="J118" s="5" t="s">
        <v>472</v>
      </c>
    </row>
    <row r="119">
      <c r="A119" s="5" t="s">
        <v>472</v>
      </c>
      <c r="B119" s="5" t="s">
        <v>475</v>
      </c>
      <c r="C119" s="5" t="s">
        <v>476</v>
      </c>
      <c r="D119" s="5" t="s">
        <v>669</v>
      </c>
      <c r="E119" s="5" t="s">
        <v>680</v>
      </c>
      <c r="F119" s="5" t="s">
        <v>6</v>
      </c>
      <c r="G119" s="5" t="s">
        <v>461</v>
      </c>
      <c r="H119" s="5" t="s">
        <v>462</v>
      </c>
      <c r="I119" s="5" t="b">
        <v>1</v>
      </c>
      <c r="J119" s="5" t="b">
        <v>0</v>
      </c>
    </row>
    <row r="120">
      <c r="A120" s="5" t="s">
        <v>500</v>
      </c>
      <c r="B120" s="5" t="s">
        <v>498</v>
      </c>
      <c r="C120" s="5" t="s">
        <v>476</v>
      </c>
      <c r="D120" s="5" t="s">
        <v>669</v>
      </c>
      <c r="E120" s="5" t="s">
        <v>681</v>
      </c>
      <c r="F120" s="5" t="s">
        <v>6</v>
      </c>
      <c r="G120" s="5" t="s">
        <v>424</v>
      </c>
      <c r="H120" s="5" t="s">
        <v>682</v>
      </c>
      <c r="I120" s="5" t="s">
        <v>683</v>
      </c>
      <c r="J120" s="5" t="s">
        <v>684</v>
      </c>
    </row>
    <row r="121">
      <c r="A121" s="5" t="s">
        <v>458</v>
      </c>
      <c r="B121" s="5" t="s">
        <v>505</v>
      </c>
      <c r="C121" s="5" t="s">
        <v>476</v>
      </c>
      <c r="D121" s="5" t="s">
        <v>669</v>
      </c>
      <c r="E121" s="5" t="s">
        <v>685</v>
      </c>
      <c r="F121" s="5" t="s">
        <v>6</v>
      </c>
      <c r="G121" s="5" t="s">
        <v>84</v>
      </c>
      <c r="H121" s="5" t="s">
        <v>436</v>
      </c>
      <c r="I121" s="5" t="s">
        <v>437</v>
      </c>
      <c r="J121" s="5" t="s">
        <v>438</v>
      </c>
    </row>
    <row r="122">
      <c r="A122" s="5" t="s">
        <v>467</v>
      </c>
      <c r="B122" s="5" t="s">
        <v>615</v>
      </c>
      <c r="C122" s="5" t="s">
        <v>432</v>
      </c>
      <c r="D122" s="5" t="s">
        <v>686</v>
      </c>
      <c r="E122" s="5" t="s">
        <v>687</v>
      </c>
      <c r="F122" s="5" t="s">
        <v>6</v>
      </c>
      <c r="G122" s="5" t="s">
        <v>88</v>
      </c>
      <c r="H122" s="5" t="s">
        <v>442</v>
      </c>
      <c r="I122" s="5" t="s">
        <v>438</v>
      </c>
      <c r="J122" s="5" t="s">
        <v>437</v>
      </c>
    </row>
    <row r="123">
      <c r="A123" s="5" t="s">
        <v>472</v>
      </c>
      <c r="B123" s="5" t="s">
        <v>688</v>
      </c>
      <c r="C123" s="5" t="s">
        <v>476</v>
      </c>
      <c r="D123" s="5" t="s">
        <v>689</v>
      </c>
      <c r="E123" s="5" t="s">
        <v>690</v>
      </c>
      <c r="F123" s="5" t="s">
        <v>435</v>
      </c>
      <c r="G123" s="5" t="s">
        <v>84</v>
      </c>
      <c r="H123" s="5" t="s">
        <v>446</v>
      </c>
      <c r="I123" s="5" t="s">
        <v>447</v>
      </c>
      <c r="J123" s="5" t="s">
        <v>448</v>
      </c>
    </row>
    <row r="124">
      <c r="A124" s="5" t="s">
        <v>538</v>
      </c>
      <c r="B124" s="5" t="s">
        <v>691</v>
      </c>
      <c r="C124" s="5" t="s">
        <v>432</v>
      </c>
      <c r="D124" s="5" t="s">
        <v>686</v>
      </c>
      <c r="E124" s="5" t="s">
        <v>692</v>
      </c>
      <c r="F124" s="5" t="s">
        <v>435</v>
      </c>
      <c r="G124" s="5" t="s">
        <v>88</v>
      </c>
      <c r="H124" s="5" t="s">
        <v>451</v>
      </c>
      <c r="I124" s="5" t="s">
        <v>448</v>
      </c>
      <c r="J124" s="5" t="s">
        <v>447</v>
      </c>
    </row>
    <row r="125">
      <c r="A125" s="5" t="s">
        <v>458</v>
      </c>
      <c r="B125" s="5" t="s">
        <v>459</v>
      </c>
      <c r="C125" s="5" t="s">
        <v>432</v>
      </c>
      <c r="D125" s="5" t="s">
        <v>686</v>
      </c>
      <c r="E125" s="5" t="s">
        <v>693</v>
      </c>
      <c r="F125" s="5" t="s">
        <v>435</v>
      </c>
      <c r="G125" s="5" t="s">
        <v>420</v>
      </c>
      <c r="H125" s="5" t="s">
        <v>455</v>
      </c>
      <c r="I125" s="5" t="s">
        <v>456</v>
      </c>
      <c r="J125" s="5" t="s">
        <v>443</v>
      </c>
    </row>
    <row r="126">
      <c r="A126" s="5" t="s">
        <v>439</v>
      </c>
      <c r="B126" s="5" t="s">
        <v>694</v>
      </c>
      <c r="C126" s="5" t="s">
        <v>432</v>
      </c>
      <c r="D126" s="5" t="s">
        <v>686</v>
      </c>
      <c r="E126" s="5" t="s">
        <v>695</v>
      </c>
      <c r="F126" s="5" t="s">
        <v>435</v>
      </c>
      <c r="G126" s="5" t="s">
        <v>461</v>
      </c>
      <c r="H126" s="5" t="s">
        <v>487</v>
      </c>
      <c r="I126" s="5" t="b">
        <v>0</v>
      </c>
      <c r="J126" s="5" t="b">
        <v>1</v>
      </c>
    </row>
    <row r="127">
      <c r="A127" s="5" t="s">
        <v>472</v>
      </c>
      <c r="B127" s="5" t="s">
        <v>688</v>
      </c>
      <c r="C127" s="5" t="s">
        <v>476</v>
      </c>
      <c r="D127" s="5" t="s">
        <v>689</v>
      </c>
      <c r="E127" s="5" t="s">
        <v>696</v>
      </c>
      <c r="F127" s="5" t="s">
        <v>8</v>
      </c>
      <c r="G127" s="5" t="s">
        <v>424</v>
      </c>
      <c r="H127" s="5" t="s">
        <v>697</v>
      </c>
      <c r="I127" s="5" t="s">
        <v>698</v>
      </c>
      <c r="J127" s="5" t="s">
        <v>699</v>
      </c>
    </row>
    <row r="128">
      <c r="A128" s="5" t="s">
        <v>439</v>
      </c>
      <c r="B128" s="5" t="s">
        <v>700</v>
      </c>
      <c r="C128" s="5" t="s">
        <v>476</v>
      </c>
      <c r="D128" s="5" t="s">
        <v>689</v>
      </c>
      <c r="E128" s="5" t="s">
        <v>701</v>
      </c>
      <c r="F128" s="5" t="s">
        <v>8</v>
      </c>
      <c r="G128" s="5" t="s">
        <v>84</v>
      </c>
      <c r="H128" s="5" t="s">
        <v>436</v>
      </c>
      <c r="I128" s="5" t="s">
        <v>437</v>
      </c>
      <c r="J128" s="5" t="s">
        <v>438</v>
      </c>
    </row>
    <row r="129">
      <c r="A129" s="5" t="s">
        <v>458</v>
      </c>
      <c r="B129" s="5" t="s">
        <v>449</v>
      </c>
      <c r="C129" s="5" t="s">
        <v>432</v>
      </c>
      <c r="D129" s="5" t="s">
        <v>686</v>
      </c>
      <c r="E129" s="5" t="s">
        <v>702</v>
      </c>
      <c r="F129" s="5" t="s">
        <v>8</v>
      </c>
      <c r="G129" s="5" t="s">
        <v>88</v>
      </c>
      <c r="H129" s="5" t="s">
        <v>442</v>
      </c>
      <c r="I129" s="5" t="s">
        <v>438</v>
      </c>
      <c r="J129" s="5" t="s">
        <v>437</v>
      </c>
    </row>
    <row r="130">
      <c r="A130" s="5" t="s">
        <v>430</v>
      </c>
      <c r="B130" s="5" t="s">
        <v>468</v>
      </c>
      <c r="C130" s="5" t="s">
        <v>432</v>
      </c>
      <c r="D130" s="5" t="s">
        <v>686</v>
      </c>
      <c r="E130" s="5" t="s">
        <v>703</v>
      </c>
      <c r="F130" s="5" t="s">
        <v>8</v>
      </c>
      <c r="G130" s="5" t="s">
        <v>84</v>
      </c>
      <c r="H130" s="5" t="s">
        <v>446</v>
      </c>
      <c r="I130" s="5" t="s">
        <v>447</v>
      </c>
      <c r="J130" s="5" t="s">
        <v>448</v>
      </c>
    </row>
    <row r="131">
      <c r="A131" s="5" t="s">
        <v>470</v>
      </c>
      <c r="B131" s="5" t="s">
        <v>529</v>
      </c>
      <c r="C131" s="5" t="s">
        <v>432</v>
      </c>
      <c r="D131" s="5" t="s">
        <v>686</v>
      </c>
      <c r="E131" s="5" t="s">
        <v>704</v>
      </c>
      <c r="F131" s="5" t="s">
        <v>8</v>
      </c>
      <c r="G131" s="5" t="s">
        <v>88</v>
      </c>
      <c r="H131" s="5" t="s">
        <v>451</v>
      </c>
      <c r="I131" s="5" t="s">
        <v>448</v>
      </c>
      <c r="J131" s="5" t="s">
        <v>447</v>
      </c>
    </row>
    <row r="132">
      <c r="A132" s="5" t="s">
        <v>540</v>
      </c>
      <c r="B132" s="5" t="s">
        <v>431</v>
      </c>
      <c r="C132" s="5" t="s">
        <v>432</v>
      </c>
      <c r="D132" s="5" t="s">
        <v>705</v>
      </c>
      <c r="E132" s="5" t="s">
        <v>706</v>
      </c>
      <c r="F132" s="5" t="s">
        <v>435</v>
      </c>
      <c r="G132" s="5" t="s">
        <v>420</v>
      </c>
      <c r="H132" s="5" t="s">
        <v>455</v>
      </c>
      <c r="I132" s="5" t="s">
        <v>456</v>
      </c>
      <c r="J132" s="5" t="s">
        <v>470</v>
      </c>
    </row>
    <row r="133">
      <c r="A133" s="5" t="s">
        <v>439</v>
      </c>
      <c r="B133" s="5" t="s">
        <v>707</v>
      </c>
      <c r="C133" s="5" t="s">
        <v>432</v>
      </c>
      <c r="D133" s="5" t="s">
        <v>705</v>
      </c>
      <c r="E133" s="5" t="s">
        <v>708</v>
      </c>
      <c r="F133" s="5" t="s">
        <v>435</v>
      </c>
      <c r="G133" s="5" t="s">
        <v>461</v>
      </c>
      <c r="H133" s="5" t="s">
        <v>462</v>
      </c>
      <c r="I133" s="5" t="b">
        <v>1</v>
      </c>
      <c r="J133" s="5" t="b">
        <v>0</v>
      </c>
    </row>
    <row r="134">
      <c r="A134" s="5" t="s">
        <v>443</v>
      </c>
      <c r="B134" s="5" t="s">
        <v>615</v>
      </c>
      <c r="C134" s="5" t="s">
        <v>432</v>
      </c>
      <c r="D134" s="5" t="s">
        <v>705</v>
      </c>
      <c r="E134" s="5" t="s">
        <v>709</v>
      </c>
      <c r="F134" s="5" t="s">
        <v>435</v>
      </c>
      <c r="G134" s="5" t="s">
        <v>424</v>
      </c>
      <c r="H134" s="5" t="s">
        <v>710</v>
      </c>
      <c r="I134" s="5" t="s">
        <v>711</v>
      </c>
      <c r="J134" s="5" t="s">
        <v>712</v>
      </c>
    </row>
    <row r="135">
      <c r="A135" s="5" t="s">
        <v>472</v>
      </c>
      <c r="B135" s="5" t="s">
        <v>694</v>
      </c>
      <c r="C135" s="5" t="s">
        <v>432</v>
      </c>
      <c r="D135" s="5" t="s">
        <v>705</v>
      </c>
      <c r="E135" s="5" t="s">
        <v>713</v>
      </c>
      <c r="F135" s="5" t="s">
        <v>435</v>
      </c>
      <c r="G135" s="5" t="s">
        <v>84</v>
      </c>
      <c r="H135" s="5" t="s">
        <v>436</v>
      </c>
      <c r="I135" s="5" t="s">
        <v>437</v>
      </c>
      <c r="J135" s="5" t="s">
        <v>438</v>
      </c>
    </row>
    <row r="136">
      <c r="A136" s="5" t="s">
        <v>470</v>
      </c>
      <c r="B136" s="5" t="s">
        <v>440</v>
      </c>
      <c r="C136" s="5" t="s">
        <v>432</v>
      </c>
      <c r="D136" s="5" t="s">
        <v>705</v>
      </c>
      <c r="E136" s="5" t="s">
        <v>714</v>
      </c>
      <c r="F136" s="5" t="s">
        <v>435</v>
      </c>
      <c r="G136" s="5" t="s">
        <v>88</v>
      </c>
      <c r="H136" s="5" t="s">
        <v>442</v>
      </c>
      <c r="I136" s="5" t="s">
        <v>438</v>
      </c>
      <c r="J136" s="5" t="s">
        <v>437</v>
      </c>
    </row>
    <row r="137">
      <c r="A137" s="5" t="s">
        <v>443</v>
      </c>
      <c r="B137" s="5" t="s">
        <v>468</v>
      </c>
      <c r="C137" s="5" t="s">
        <v>432</v>
      </c>
      <c r="D137" s="5" t="s">
        <v>705</v>
      </c>
      <c r="E137" s="5" t="s">
        <v>715</v>
      </c>
      <c r="F137" s="5" t="s">
        <v>6</v>
      </c>
      <c r="G137" s="5" t="s">
        <v>84</v>
      </c>
      <c r="H137" s="5" t="s">
        <v>446</v>
      </c>
      <c r="I137" s="5" t="s">
        <v>447</v>
      </c>
      <c r="J137" s="5" t="s">
        <v>448</v>
      </c>
    </row>
    <row r="138">
      <c r="A138" s="5" t="s">
        <v>430</v>
      </c>
      <c r="B138" s="5" t="s">
        <v>449</v>
      </c>
      <c r="C138" s="5" t="s">
        <v>432</v>
      </c>
      <c r="D138" s="5" t="s">
        <v>705</v>
      </c>
      <c r="E138" s="5" t="s">
        <v>716</v>
      </c>
      <c r="F138" s="5" t="s">
        <v>6</v>
      </c>
      <c r="G138" s="5" t="s">
        <v>88</v>
      </c>
      <c r="H138" s="5" t="s">
        <v>451</v>
      </c>
      <c r="I138" s="5" t="s">
        <v>448</v>
      </c>
      <c r="J138" s="5" t="s">
        <v>447</v>
      </c>
    </row>
    <row r="139">
      <c r="A139" s="5" t="s">
        <v>439</v>
      </c>
      <c r="B139" s="5" t="s">
        <v>615</v>
      </c>
      <c r="C139" s="5" t="s">
        <v>432</v>
      </c>
      <c r="D139" s="5" t="s">
        <v>705</v>
      </c>
      <c r="E139" s="5" t="s">
        <v>717</v>
      </c>
      <c r="F139" s="5" t="s">
        <v>6</v>
      </c>
      <c r="G139" s="5" t="s">
        <v>420</v>
      </c>
      <c r="H139" s="5" t="s">
        <v>455</v>
      </c>
      <c r="I139" s="5" t="s">
        <v>456</v>
      </c>
      <c r="J139" s="5" t="s">
        <v>483</v>
      </c>
    </row>
    <row r="140">
      <c r="A140" s="5" t="s">
        <v>500</v>
      </c>
      <c r="B140" s="5" t="s">
        <v>567</v>
      </c>
      <c r="C140" s="5" t="s">
        <v>432</v>
      </c>
      <c r="D140" s="5" t="s">
        <v>705</v>
      </c>
      <c r="E140" s="5" t="s">
        <v>718</v>
      </c>
      <c r="F140" s="5" t="s">
        <v>6</v>
      </c>
      <c r="G140" s="5" t="s">
        <v>461</v>
      </c>
      <c r="H140" s="5" t="s">
        <v>487</v>
      </c>
      <c r="I140" s="5" t="b">
        <v>0</v>
      </c>
      <c r="J140" s="5" t="b">
        <v>1</v>
      </c>
    </row>
    <row r="141">
      <c r="A141" s="5" t="s">
        <v>439</v>
      </c>
      <c r="B141" s="5" t="s">
        <v>431</v>
      </c>
      <c r="C141" s="5" t="s">
        <v>432</v>
      </c>
      <c r="D141" s="5" t="s">
        <v>705</v>
      </c>
      <c r="E141" s="5" t="s">
        <v>719</v>
      </c>
      <c r="F141" s="5" t="s">
        <v>6</v>
      </c>
      <c r="G141" s="5" t="s">
        <v>424</v>
      </c>
      <c r="H141" s="5" t="s">
        <v>720</v>
      </c>
      <c r="I141" s="5" t="s">
        <v>721</v>
      </c>
      <c r="J141" s="5" t="s">
        <v>722</v>
      </c>
    </row>
    <row r="142">
      <c r="A142" s="5" t="s">
        <v>467</v>
      </c>
      <c r="B142" s="5" t="s">
        <v>615</v>
      </c>
      <c r="C142" s="5" t="s">
        <v>432</v>
      </c>
      <c r="D142" s="5" t="s">
        <v>723</v>
      </c>
      <c r="E142" s="5" t="s">
        <v>724</v>
      </c>
      <c r="F142" s="5" t="s">
        <v>6</v>
      </c>
      <c r="G142" s="5" t="s">
        <v>84</v>
      </c>
      <c r="H142" s="5" t="s">
        <v>436</v>
      </c>
      <c r="I142" s="5" t="s">
        <v>437</v>
      </c>
      <c r="J142" s="5" t="s">
        <v>438</v>
      </c>
    </row>
    <row r="143">
      <c r="A143" s="5" t="s">
        <v>500</v>
      </c>
      <c r="B143" s="5" t="s">
        <v>529</v>
      </c>
      <c r="C143" s="5" t="s">
        <v>432</v>
      </c>
      <c r="D143" s="5" t="s">
        <v>723</v>
      </c>
      <c r="E143" s="5" t="s">
        <v>725</v>
      </c>
      <c r="F143" s="5" t="s">
        <v>6</v>
      </c>
      <c r="G143" s="5" t="s">
        <v>88</v>
      </c>
      <c r="H143" s="5" t="s">
        <v>442</v>
      </c>
      <c r="I143" s="5" t="s">
        <v>438</v>
      </c>
      <c r="J143" s="5" t="s">
        <v>437</v>
      </c>
    </row>
    <row r="144">
      <c r="A144" s="5" t="s">
        <v>538</v>
      </c>
      <c r="B144" s="5" t="s">
        <v>449</v>
      </c>
      <c r="C144" s="5" t="s">
        <v>432</v>
      </c>
      <c r="D144" s="5" t="s">
        <v>723</v>
      </c>
      <c r="E144" s="5" t="s">
        <v>726</v>
      </c>
      <c r="F144" s="5" t="s">
        <v>6</v>
      </c>
      <c r="G144" s="5" t="s">
        <v>84</v>
      </c>
      <c r="H144" s="5" t="s">
        <v>446</v>
      </c>
      <c r="I144" s="5" t="s">
        <v>447</v>
      </c>
      <c r="J144" s="5" t="s">
        <v>448</v>
      </c>
    </row>
    <row r="145">
      <c r="A145" s="5" t="s">
        <v>472</v>
      </c>
      <c r="B145" s="5" t="s">
        <v>525</v>
      </c>
      <c r="C145" s="5" t="s">
        <v>432</v>
      </c>
      <c r="D145" s="5" t="s">
        <v>723</v>
      </c>
      <c r="E145" s="5" t="s">
        <v>727</v>
      </c>
      <c r="F145" s="5" t="s">
        <v>6</v>
      </c>
      <c r="G145" s="5" t="s">
        <v>88</v>
      </c>
      <c r="H145" s="5" t="s">
        <v>451</v>
      </c>
      <c r="I145" s="5" t="s">
        <v>448</v>
      </c>
      <c r="J145" s="5" t="s">
        <v>447</v>
      </c>
    </row>
    <row r="146">
      <c r="A146" s="5" t="s">
        <v>430</v>
      </c>
      <c r="B146" s="5" t="s">
        <v>514</v>
      </c>
      <c r="C146" s="5" t="s">
        <v>432</v>
      </c>
      <c r="D146" s="5" t="s">
        <v>723</v>
      </c>
      <c r="E146" s="5" t="s">
        <v>728</v>
      </c>
      <c r="F146" s="5" t="s">
        <v>6</v>
      </c>
      <c r="G146" s="5" t="s">
        <v>420</v>
      </c>
      <c r="H146" s="5" t="s">
        <v>455</v>
      </c>
      <c r="I146" s="5" t="s">
        <v>456</v>
      </c>
      <c r="J146" s="5" t="s">
        <v>457</v>
      </c>
    </row>
    <row r="147">
      <c r="A147" s="5" t="s">
        <v>439</v>
      </c>
      <c r="B147" s="5" t="s">
        <v>578</v>
      </c>
      <c r="C147" s="5" t="s">
        <v>432</v>
      </c>
      <c r="D147" s="5" t="s">
        <v>723</v>
      </c>
      <c r="E147" s="5" t="s">
        <v>729</v>
      </c>
      <c r="F147" s="5" t="s">
        <v>6</v>
      </c>
      <c r="G147" s="5" t="s">
        <v>461</v>
      </c>
      <c r="H147" s="5" t="s">
        <v>462</v>
      </c>
      <c r="I147" s="5" t="b">
        <v>1</v>
      </c>
      <c r="J147" s="5" t="b">
        <v>0</v>
      </c>
    </row>
    <row r="148">
      <c r="A148" s="5" t="s">
        <v>540</v>
      </c>
      <c r="B148" s="5" t="s">
        <v>440</v>
      </c>
      <c r="C148" s="5" t="s">
        <v>432</v>
      </c>
      <c r="D148" s="5" t="s">
        <v>723</v>
      </c>
      <c r="E148" s="5" t="s">
        <v>730</v>
      </c>
      <c r="F148" s="5" t="s">
        <v>6</v>
      </c>
      <c r="G148" s="5" t="s">
        <v>424</v>
      </c>
      <c r="H148" s="5" t="s">
        <v>731</v>
      </c>
      <c r="I148" s="5" t="s">
        <v>732</v>
      </c>
      <c r="J148" s="5" t="s">
        <v>733</v>
      </c>
    </row>
    <row r="149">
      <c r="A149" s="5" t="s">
        <v>443</v>
      </c>
      <c r="B149" s="5" t="s">
        <v>453</v>
      </c>
      <c r="C149" s="5" t="s">
        <v>432</v>
      </c>
      <c r="D149" s="5" t="s">
        <v>723</v>
      </c>
      <c r="E149" s="5" t="s">
        <v>734</v>
      </c>
      <c r="F149" s="5" t="s">
        <v>6</v>
      </c>
      <c r="G149" s="5" t="s">
        <v>84</v>
      </c>
      <c r="H149" s="5" t="s">
        <v>436</v>
      </c>
      <c r="I149" s="5" t="s">
        <v>437</v>
      </c>
      <c r="J149" s="5" t="s">
        <v>438</v>
      </c>
    </row>
    <row r="150">
      <c r="A150" s="5" t="s">
        <v>458</v>
      </c>
      <c r="B150" s="5" t="s">
        <v>632</v>
      </c>
      <c r="C150" s="5" t="s">
        <v>432</v>
      </c>
      <c r="D150" s="5" t="s">
        <v>723</v>
      </c>
      <c r="E150" s="5" t="s">
        <v>735</v>
      </c>
      <c r="F150" s="5" t="s">
        <v>6</v>
      </c>
      <c r="G150" s="5" t="s">
        <v>88</v>
      </c>
      <c r="H150" s="5" t="s">
        <v>442</v>
      </c>
      <c r="I150" s="5" t="s">
        <v>438</v>
      </c>
      <c r="J150" s="5" t="s">
        <v>437</v>
      </c>
    </row>
    <row r="151">
      <c r="A151" s="5" t="s">
        <v>524</v>
      </c>
      <c r="B151" s="5" t="s">
        <v>431</v>
      </c>
      <c r="C151" s="5" t="s">
        <v>432</v>
      </c>
      <c r="D151" s="5" t="s">
        <v>723</v>
      </c>
      <c r="E151" s="5" t="s">
        <v>736</v>
      </c>
      <c r="F151" s="5" t="s">
        <v>6</v>
      </c>
      <c r="G151" s="5" t="s">
        <v>84</v>
      </c>
      <c r="H151" s="5" t="s">
        <v>446</v>
      </c>
      <c r="I151" s="5" t="s">
        <v>447</v>
      </c>
      <c r="J151" s="5" t="s">
        <v>448</v>
      </c>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7.14"/>
    <col customWidth="1" min="3" max="3" width="32.0"/>
    <col customWidth="1" min="4" max="4" width="39.57"/>
  </cols>
  <sheetData>
    <row r="1">
      <c r="A1" s="3" t="s">
        <v>737</v>
      </c>
      <c r="B1" s="2" t="s">
        <v>738</v>
      </c>
      <c r="C1" s="2" t="s">
        <v>739</v>
      </c>
      <c r="D1" s="2" t="s">
        <v>740</v>
      </c>
    </row>
    <row r="2">
      <c r="A2" s="3" t="str">
        <f>IF(sampled!O2="NP2",IF(sampled!F2="FEMALE","she","he"),IF(sampled!B2="FEMALE","she","he"))</f>
        <v>he</v>
      </c>
      <c r="B2" s="6" t="str">
        <f>CONCATENATE(IF(sampled!I2,CONCATENATE(sampled!E2," ",sampled!G2,". ",sampled!A2, " ",sampled!C2),CONCATENATE(sampled!A2," ",sampled!C2,". ",sampled!E2," ",sampled!G2)),". ")</f>
        <v>Joel likes to sail. Gloria is a bellhop. </v>
      </c>
      <c r="C2" s="6" t="str">
        <f>CONCATENATE(IF(sampled!J2,CONCATENATE(sampled!E2," and ",sampled!A2," ",manual!A2),CONCATENATE(sampled!A2," and ",sampled!E2," ",manual!A2)),". ")</f>
        <v>Gloria and Joel are close friends. </v>
      </c>
      <c r="D2" s="6" t="str">
        <f>CONCATENATE(sampled!A2," ",manual!D2," ",sampled!E2," ",manual!B2," because ",A2," ",manual!E2)</f>
        <v>Gloria congratulated Joel this morning because he won an award at a local sailing championship.</v>
      </c>
    </row>
    <row r="3">
      <c r="A3" s="3" t="s">
        <v>741</v>
      </c>
      <c r="B3" s="6" t="str">
        <f>CONCATENATE(IF(sampled!I3,CONCATENATE(sampled!E3," ",sampled!G3,". ",sampled!A3, " ",sampled!C3),CONCATENATE(sampled!A3," ",sampled!C3,". ",sampled!E3," ",sampled!G3)),". ")</f>
        <v>Alana likes to crochet. Milton likes to flirt. </v>
      </c>
      <c r="C3" s="6" t="str">
        <f>CONCATENATE(IF(sampled!J3,CONCATENATE(sampled!E3," and ",sampled!A3," ",manual!A3),CONCATENATE(sampled!A3," and ",sampled!E3," ",manual!A3)),". ")</f>
        <v>Milton and Alana are neighbors. </v>
      </c>
      <c r="D3" s="6" t="str">
        <f>CONCATENATE(sampled!A3," ",manual!D3," ",sampled!E3," ",manual!B3," because ",A3," ",manual!E3)</f>
        <v>Milton congratulated Alana at lunch because she just got featured in “Simply Crochet”— a popular crafts magazine.</v>
      </c>
    </row>
    <row r="4">
      <c r="A4" s="3" t="s">
        <v>741</v>
      </c>
      <c r="B4" s="6" t="str">
        <f>CONCATENATE(IF(sampled!I4,CONCATENATE(sampled!E4," ",sampled!G4,". ",sampled!A4, " ",sampled!C4),CONCATENATE(sampled!A4," ",sampled!C4,". ",sampled!E4," ",sampled!G4)),". ")</f>
        <v>Pam is an ophthalmologist. Eddie owns a bagpipe. </v>
      </c>
      <c r="C4" s="6" t="str">
        <f>CONCATENATE(IF(sampled!J4,CONCATENATE(sampled!E4," and ",sampled!A4," ",manual!A4),CONCATENATE(sampled!A4," and ",sampled!E4," ",manual!A4)),". ")</f>
        <v>Pam and Eddie are siblings. </v>
      </c>
      <c r="D4" s="6" t="str">
        <f>CONCATENATE(sampled!A4," ",manual!D4," ",sampled!E4," ",manual!B4," because ",A4," ",manual!E4)</f>
        <v>Eddie congratulated Pam on Monday because she was nominated for the “Ophthalmologist of the year” award.</v>
      </c>
    </row>
    <row r="5">
      <c r="A5" s="3" t="s">
        <v>741</v>
      </c>
      <c r="B5" s="6" t="str">
        <f>CONCATENATE(IF(sampled!I5,CONCATENATE(sampled!E5," ",sampled!G5,". ",sampled!A5, " ",sampled!C5),CONCATENATE(sampled!A5," ",sampled!C5,". ",sampled!E5," ",sampled!G5)),". ")</f>
        <v>Julie is a retiree. Gavin owns a treadmill. </v>
      </c>
      <c r="C5" s="6" t="str">
        <f>CONCATENATE(IF(sampled!J5,CONCATENATE(sampled!E5," and ",sampled!A5," ",manual!A5),CONCATENATE(sampled!A5," and ",sampled!E5," ",manual!A5)),". ")</f>
        <v>Julie and Gavin are neighbors. </v>
      </c>
      <c r="D5" s="6" t="str">
        <f>CONCATENATE(sampled!A5," ",manual!D5," ",sampled!E5," ",manual!B5," because ",A5," ",manual!E5)</f>
        <v>Gavin congratulated Julie last week because she just became a grandmother.</v>
      </c>
    </row>
    <row r="6">
      <c r="A6" s="3" t="s">
        <v>742</v>
      </c>
      <c r="B6" s="6" t="str">
        <f>CONCATENATE(IF(sampled!I6,CONCATENATE(sampled!E6," ",sampled!G6,". ",sampled!A6, " ",sampled!C6),CONCATENATE(sampled!A6," ",sampled!C6,". ",sampled!E6," ",sampled!G6)),". ")</f>
        <v>Natalie owns a treadmill. Gerard owns a limousine. </v>
      </c>
      <c r="C6" s="6" t="str">
        <f>CONCATENATE(IF(sampled!J6,CONCATENATE(sampled!E6," and ",sampled!A6," ",manual!A6),CONCATENATE(sampled!A6," and ",sampled!E6," ",manual!A6)),". ")</f>
        <v>Gerard and Natalie are sweethearts. </v>
      </c>
      <c r="D6" s="6" t="str">
        <f>CONCATENATE(sampled!A6," ",manual!D6," ",sampled!E6," ",manual!B6," because ",A6," ",manual!E6)</f>
        <v>Natalie congratulated Gerard today because he recently started a transportation business that is doing extremely well.</v>
      </c>
    </row>
    <row r="7">
      <c r="A7" s="3" t="s">
        <v>741</v>
      </c>
      <c r="B7" s="6" t="str">
        <f>CONCATENATE(IF(sampled!I7,CONCATENATE(sampled!E7," ",sampled!G7,". ",sampled!A7, " ",sampled!C7),CONCATENATE(sampled!A7," ",sampled!C7,". ",sampled!E7," ",sampled!G7)),". ")</f>
        <v>Shane likes to flirt. Suzanne owns a salamander. </v>
      </c>
      <c r="C7" s="6" t="str">
        <f>CONCATENATE(IF(sampled!J7,CONCATENATE(sampled!E7," and ",sampled!A7," ",manual!A7),CONCATENATE(sampled!A7," and ",sampled!E7," ",manual!A7)),". ")</f>
        <v>Suzanne and Shane are dating. </v>
      </c>
      <c r="D7" s="6" t="str">
        <f>CONCATENATE(sampled!A7," ",manual!D7," ",sampled!E7," ",manual!B7," because ",A7," ",manual!E7)</f>
        <v>Shane congratulated Suzanne last night because she was accepted to a wildlife conservation fellowship in the Galapagos.</v>
      </c>
    </row>
    <row r="8">
      <c r="A8" s="3" t="s">
        <v>741</v>
      </c>
      <c r="B8" s="6" t="str">
        <f>CONCATENATE(IF(sampled!I8,CONCATENATE(sampled!E8," ",sampled!G8,". ",sampled!A8, " ",sampled!C8),CONCATENATE(sampled!A8," ",sampled!C8,". ",sampled!E8," ",sampled!G8)),". ")</f>
        <v>Kimberly owns a limousine. Jonathan is a retiree. </v>
      </c>
      <c r="C8" s="6" t="str">
        <f>CONCATENATE(IF(sampled!J8,CONCATENATE(sampled!E8," and ",sampled!A8," ",manual!A8),CONCATENATE(sampled!A8," and ",sampled!E8," ",manual!A8)),". ")</f>
        <v>Jonathan and Kimberly are neighbors. </v>
      </c>
      <c r="D8" s="6" t="str">
        <f>CONCATENATE(sampled!A8," ",manual!D8," ",sampled!E8," ",manual!B8," because ",A8," ",manual!E8)</f>
        <v>Jonathan congratulated Kimberly last week because she had just added several cabs to her limousine business.</v>
      </c>
    </row>
    <row r="9">
      <c r="A9" s="3" t="s">
        <v>742</v>
      </c>
      <c r="B9" s="6" t="str">
        <f>CONCATENATE(IF(sampled!I9,CONCATENATE(sampled!E9," ",sampled!G9,". ",sampled!A9, " ",sampled!C9),CONCATENATE(sampled!A9," ",sampled!C9,". ",sampled!E9," ",sampled!G9)),". ")</f>
        <v>Roger is a retiree. Hope is an ophthalmologist. </v>
      </c>
      <c r="C9" s="6" t="str">
        <f>CONCATENATE(IF(sampled!J9,CONCATENATE(sampled!E9," and ",sampled!A9," ",manual!A9),CONCATENATE(sampled!A9," and ",sampled!E9," ",manual!A9)),". ")</f>
        <v>Roger and Hope are cousins. </v>
      </c>
      <c r="D9" s="6" t="str">
        <f>CONCATENATE(sampled!A9," ",manual!D9," ",sampled!E9," ",manual!B9," because ",A9," ",manual!E9)</f>
        <v>Hope congratulated Roger on Saturday because he recently moved to Florida to enjoy his retirement.</v>
      </c>
    </row>
    <row r="10">
      <c r="A10" s="3" t="s">
        <v>741</v>
      </c>
      <c r="B10" s="6" t="str">
        <f>CONCATENATE(IF(sampled!I10,CONCATENATE(sampled!E10," ",sampled!G10,". ",sampled!A10, " ",sampled!C10),CONCATENATE(sampled!A10," ",sampled!C10,". ",sampled!E10," ",sampled!G10)),". ")</f>
        <v>Caroline is a retiree. Gary likes to crochet. </v>
      </c>
      <c r="C10" s="6" t="str">
        <f>CONCATENATE(IF(sampled!J10,CONCATENATE(sampled!E10," and ",sampled!A10," ",manual!A10),CONCATENATE(sampled!A10," and ",sampled!E10," ",manual!A10)),". ")</f>
        <v>Caroline and Gary are married. </v>
      </c>
      <c r="D10" s="6" t="str">
        <f>CONCATENATE(sampled!A10," ",manual!D10," ",sampled!E10," ",manual!B10," because ",A10," ",manual!E10)</f>
        <v>Caroline congratulated Gary this morning because she was so proud of the success of his new hobby.</v>
      </c>
    </row>
    <row r="11">
      <c r="A11" s="3" t="s">
        <v>741</v>
      </c>
      <c r="B11" s="6" t="str">
        <f>CONCATENATE(IF(sampled!I11,CONCATENATE(sampled!E11," ",sampled!G11,". ",sampled!A11, " ",sampled!C11),CONCATENATE(sampled!A11," ",sampled!C11,". ",sampled!E11," ",sampled!G11)),". ")</f>
        <v>Christine is an actor. Todd owns a pub. </v>
      </c>
      <c r="C11" s="6" t="str">
        <f>CONCATENATE(IF(sampled!J11,CONCATENATE(sampled!E11," and ",sampled!A11," ",manual!A11),CONCATENATE(sampled!A11," and ",sampled!E11," ",manual!A11)),". ")</f>
        <v>Christine and Todd are roommates. </v>
      </c>
      <c r="D11" s="6" t="str">
        <f>CONCATENATE(sampled!A11," ",manual!D11," ",sampled!E11," ",manual!B11," because ",A11," ",manual!E11)</f>
        <v>Christine congratulated Todd earlier because she heard from a friend that his pub was becoming quite popular.</v>
      </c>
    </row>
    <row r="12">
      <c r="A12" s="3" t="s">
        <v>742</v>
      </c>
      <c r="B12" s="6" t="str">
        <f>CONCATENATE(IF(sampled!I12,CONCATENATE(sampled!E12," ",sampled!G12,". ",sampled!A12, " ",sampled!C12),CONCATENATE(sampled!A12," ",sampled!C12,". ",sampled!E12," ",sampled!G12)),". ")</f>
        <v>Shirley is a bellhop. Thomas owns a treadmill. </v>
      </c>
      <c r="C12" s="6" t="str">
        <f>CONCATENATE(IF(sampled!J12,CONCATENATE(sampled!E12," and ",sampled!A12," ",manual!A12),CONCATENATE(sampled!A12," and ",sampled!E12," ",manual!A12)),". ")</f>
        <v>Thomas and Shirley are siblings. </v>
      </c>
      <c r="D12" s="6" t="str">
        <f>CONCATENATE(sampled!A12," ",manual!D12," ",sampled!E12," ",manual!B12," because ",A12," ",manual!E12)</f>
        <v>Shirley envies Thomas often because he can work out in the winter without having to drive to the gym.</v>
      </c>
    </row>
    <row r="13">
      <c r="A13" s="3" t="s">
        <v>742</v>
      </c>
      <c r="B13" s="6" t="str">
        <f>CONCATENATE(IF(sampled!I13,CONCATENATE(sampled!E13," ",sampled!G13,". ",sampled!A13, " ",sampled!C13),CONCATENATE(sampled!A13," ",sampled!C13,". ",sampled!E13," ",sampled!G13)),". ")</f>
        <v>Mark is an actor. Holly is a bellhop. </v>
      </c>
      <c r="C13" s="6" t="str">
        <f>CONCATENATE(IF(sampled!J13,CONCATENATE(sampled!E13," and ",sampled!A13," ",manual!A13),CONCATENATE(sampled!A13," and ",sampled!E13," ",manual!A13)),". ")</f>
        <v>Mark and Holly are married. </v>
      </c>
      <c r="D13" s="6" t="str">
        <f>CONCATENATE(sampled!A13," ",manual!D13," ",sampled!E13," ",manual!B13," because ",A13," ",manual!E13)</f>
        <v>Holly has envied Mark for years because he seems completely comfortable in front of large crowds.</v>
      </c>
    </row>
    <row r="14">
      <c r="A14" s="3" t="s">
        <v>742</v>
      </c>
      <c r="B14" s="6" t="str">
        <f>CONCATENATE(IF(sampled!I14,CONCATENATE(sampled!E14," ",sampled!G14,". ",sampled!A14, " ",sampled!C14),CONCATENATE(sampled!A14," ",sampled!C14,". ",sampled!E14," ",sampled!G14)),". ")</f>
        <v>Josephine owns a treadmill. Clifford likes to read. </v>
      </c>
      <c r="C14" s="6" t="str">
        <f>CONCATENATE(IF(sampled!J14,CONCATENATE(sampled!E14," and ",sampled!A14," ",manual!A14),CONCATENATE(sampled!A14," and ",sampled!E14," ",manual!A14)),". ")</f>
        <v>Clifford and Josephine are sweethearts. </v>
      </c>
      <c r="D14" s="6" t="str">
        <f>CONCATENATE(sampled!A14," ",manual!D14," ",sampled!E14," ",manual!B14," because ",A14," ",manual!E14)</f>
        <v>Josephine envied Clifford last year because he read fifty-two books in a year.</v>
      </c>
    </row>
    <row r="15">
      <c r="A15" s="3" t="s">
        <v>741</v>
      </c>
      <c r="B15" s="6" t="str">
        <f>CONCATENATE(IF(sampled!I15,CONCATENATE(sampled!E15," ",sampled!G15,". ",sampled!A15, " ",sampled!C15),CONCATENATE(sampled!A15," ",sampled!C15,". ",sampled!E15," ",sampled!G15)),". ")</f>
        <v>Sabrina owns a salamander. Jacob likes to crochet. </v>
      </c>
      <c r="C15" s="6" t="str">
        <f>CONCATENATE(IF(sampled!J15,CONCATENATE(sampled!E15," and ",sampled!A15," ",manual!A15),CONCATENATE(sampled!A15," and ",sampled!E15," ",manual!A15)),". ")</f>
        <v>Jacob and Sabrina are roommates. </v>
      </c>
      <c r="D15" s="6" t="str">
        <f>CONCATENATE(sampled!A15," ",manual!D15," ",sampled!E15," ",manual!B15," because ",A15," ",manual!E15)</f>
        <v>Jacob envied Sabrina last week because she was invited to show her salamander to kids in a local 4th grade class.</v>
      </c>
    </row>
    <row r="16">
      <c r="A16" s="3" t="s">
        <v>742</v>
      </c>
      <c r="B16" s="6" t="str">
        <f>CONCATENATE(IF(sampled!I16,CONCATENATE(sampled!E16," ",sampled!G16,". ",sampled!A16, " ",sampled!C16),CONCATENATE(sampled!A16," ",sampled!C16,". ",sampled!E16," ",sampled!G16)),". ")</f>
        <v>Marco is a bellhop. Chloe is an actor. </v>
      </c>
      <c r="C16" s="6" t="str">
        <f>CONCATENATE(IF(sampled!J16,CONCATENATE(sampled!E16," and ",sampled!A16," ",manual!A16),CONCATENATE(sampled!A16," and ",sampled!E16," ",manual!A16)),". ")</f>
        <v>Marco and Chloe are neighbors. </v>
      </c>
      <c r="D16" s="6" t="str">
        <f>CONCATENATE(sampled!A16," ",manual!D16," ",sampled!E16," ",manual!B16," because ",A16," ",manual!E16)</f>
        <v>Chloe envied Marco this summer because he got a signature from a celebrity who was staying at the hotel.</v>
      </c>
    </row>
    <row r="17">
      <c r="A17" s="3" t="s">
        <v>741</v>
      </c>
      <c r="B17" s="6" t="str">
        <f>CONCATENATE(IF(sampled!I17,CONCATENATE(sampled!E17," ",sampled!G17,". ",sampled!A17, " ",sampled!C17),CONCATENATE(sampled!A17," ",sampled!C17,". ",sampled!E17," ",sampled!G17)),". ")</f>
        <v>Sharon owns a bagpipe. Dalton likes to flirt. </v>
      </c>
      <c r="C17" s="6" t="str">
        <f>CONCATENATE(IF(sampled!J17,CONCATENATE(sampled!E17," and ",sampled!A17," ",manual!A17),CONCATENATE(sampled!A17," and ",sampled!E17," ",manual!A17)),". ")</f>
        <v>Sharon and Dalton are cousins. </v>
      </c>
      <c r="D17" s="6" t="str">
        <f>CONCATENATE(sampled!A17," ",manual!D17," ",sampled!E17," ",manual!B17," because ",A17," ",manual!E17)</f>
        <v>Dalton envied Sharon in December because she got to play in the local holiday parade.</v>
      </c>
    </row>
    <row r="18">
      <c r="A18" s="3" t="s">
        <v>741</v>
      </c>
      <c r="B18" s="6" t="str">
        <f>CONCATENATE(IF(sampled!I18,CONCATENATE(sampled!E18," ",sampled!G18,". ",sampled!A18, " ",sampled!C18),CONCATENATE(sampled!A18," ",sampled!C18,". ",sampled!E18," ",sampled!G18)),". ")</f>
        <v>Christian owns a limousine. Lisa owns a pub. </v>
      </c>
      <c r="C18" s="6" t="str">
        <f>CONCATENATE(IF(sampled!J18,CONCATENATE(sampled!E18," and ",sampled!A18," ",manual!A18),CONCATENATE(sampled!A18," and ",sampled!E18," ",manual!A18)),". ")</f>
        <v>Christian and Lisa are divorced. </v>
      </c>
      <c r="D18" s="6" t="str">
        <f>CONCATENATE(sampled!A18," ",manual!D18," ",sampled!E18," ",manual!B18," because ",A18," ",manual!E18)</f>
        <v>Christian has envied Lisa since they met because she gets free food and drinks in the pub.</v>
      </c>
    </row>
    <row r="19">
      <c r="A19" s="3" t="s">
        <v>742</v>
      </c>
      <c r="B19" s="6" t="str">
        <f>CONCATENATE(IF(sampled!I19,CONCATENATE(sampled!E19," ",sampled!G19,". ",sampled!A19, " ",sampled!C19),CONCATENATE(sampled!A19," ",sampled!C19,". ",sampled!E19," ",sampled!G19)),". ")</f>
        <v>Stanley likes to flirt. Rebecca likes to crochet. </v>
      </c>
      <c r="C19" s="6" t="str">
        <f>CONCATENATE(IF(sampled!J19,CONCATENATE(sampled!E19," and ",sampled!A19," ",manual!A19),CONCATENATE(sampled!A19," and ",sampled!E19," ",manual!A19)),". ")</f>
        <v>Rebecca and Stanley are close friends. </v>
      </c>
      <c r="D19" s="6" t="str">
        <f>CONCATENATE(sampled!A19," ",manual!D19," ",sampled!E19," ",manual!B19," because ",A19," ",manual!E19)</f>
        <v>Rebecca envies Stanley regularly because he comes off to everyone as confident and charming.</v>
      </c>
    </row>
    <row r="20">
      <c r="A20" s="3" t="s">
        <v>742</v>
      </c>
      <c r="B20" s="6" t="str">
        <f>CONCATENATE(IF(sampled!I20,CONCATENATE(sampled!E20," ",sampled!G20,". ",sampled!A20, " ",sampled!C20),CONCATENATE(sampled!A20," ",sampled!C20,". ",sampled!E20," ",sampled!G20)),". ")</f>
        <v>Timothy owns a limousine. Crystal likes to sail. </v>
      </c>
      <c r="C20" s="6" t="str">
        <f>CONCATENATE(IF(sampled!J20,CONCATENATE(sampled!E20," and ",sampled!A20," ",manual!A20),CONCATENATE(sampled!A20," and ",sampled!E20," ",manual!A20)),". ")</f>
        <v>Timothy and Crystal are distantly related. </v>
      </c>
      <c r="D20" s="6" t="str">
        <f>CONCATENATE(sampled!A20," ",manual!D20," ",sampled!E20," ",manual!B20," because ",A20," ",manual!E20)</f>
        <v>Timothy envies Crystal frequently because he has always been deeply afraid of water.</v>
      </c>
    </row>
    <row r="21">
      <c r="A21" s="3" t="s">
        <v>741</v>
      </c>
      <c r="B21" s="6" t="str">
        <f>CONCATENATE(IF(sampled!I21,CONCATENATE(sampled!E21," ",sampled!G21,". ",sampled!A21, " ",sampled!C21),CONCATENATE(sampled!A21," ",sampled!C21,". ",sampled!E21," ",sampled!G21)),". ")</f>
        <v>Alexander likes to read. Joanna likes to flirt. </v>
      </c>
      <c r="C21" s="6" t="str">
        <f>CONCATENATE(IF(sampled!J21,CONCATENATE(sampled!E21," and ",sampled!A21," ",manual!A21),CONCATENATE(sampled!A21," and ",sampled!E21," ",manual!A21)),". ")</f>
        <v>Alexander and Joanna are siblings. </v>
      </c>
      <c r="D21" s="6" t="str">
        <f>CONCATENATE(sampled!A21," ",manual!D21," ",sampled!E21," ",manual!B21," because ",A21," ",manual!E21)</f>
        <v>Joanna has envied Alexander for a while because she doesn't feel she ever has time to just sit and read.</v>
      </c>
    </row>
    <row r="22">
      <c r="A22" s="3" t="s">
        <v>741</v>
      </c>
      <c r="B22" s="6" t="str">
        <f>CONCATENATE(IF(sampled!I22,CONCATENATE(sampled!E22," ",sampled!G22,". ",sampled!A22, " ",sampled!C22),CONCATENATE(sampled!A22," ",sampled!C22,". ",sampled!E22," ",sampled!G22)),". ")</f>
        <v>Stephen owns a salamander. Janice owns a pub. </v>
      </c>
      <c r="C22" s="6" t="str">
        <f>CONCATENATE(IF(sampled!J22,CONCATENATE(sampled!E22," and ",sampled!A22," ",manual!A22),CONCATENATE(sampled!A22," and ",sampled!E22," ",manual!A22)),". ")</f>
        <v>Stephen and Janice are dating. </v>
      </c>
      <c r="D22" s="6" t="str">
        <f>CONCATENATE(sampled!A22," ",manual!D22," ",sampled!E22," ",manual!B22," because ",A22," ",manual!E22)</f>
        <v>Stephen admires Janice daily because she is such a fantastic business woman.</v>
      </c>
    </row>
    <row r="23">
      <c r="A23" s="3" t="s">
        <v>741</v>
      </c>
      <c r="B23" s="6" t="str">
        <f>CONCATENATE(IF(sampled!I23,CONCATENATE(sampled!E23," ",sampled!G23,". ",sampled!A23, " ",sampled!C23),CONCATENATE(sampled!A23," ",sampled!C23,". ",sampled!E23," ",sampled!G23)),". ")</f>
        <v>Erika likes to flirt. Ethan owns a pub. </v>
      </c>
      <c r="C23" s="6" t="str">
        <f>CONCATENATE(IF(sampled!J23,CONCATENATE(sampled!E23," and ",sampled!A23," ",manual!A23),CONCATENATE(sampled!A23," and ",sampled!E23," ",manual!A23)),". ")</f>
        <v>Ethan and Erika are close friends. </v>
      </c>
      <c r="D23" s="6" t="str">
        <f>CONCATENATE(sampled!A23," ",manual!D23," ",sampled!E23," ",manual!B23," because ",A23," ",manual!E23)</f>
        <v>Ethan has admired Erika for years because she lights up the pub whenever she comes in.</v>
      </c>
    </row>
    <row r="24">
      <c r="A24" s="3" t="s">
        <v>742</v>
      </c>
      <c r="B24" s="6" t="str">
        <f>CONCATENATE(IF(sampled!I24,CONCATENATE(sampled!E24," ",sampled!G24,". ",sampled!A24, " ",sampled!C24),CONCATENATE(sampled!A24," ",sampled!C24,". ",sampled!E24," ",sampled!G24)),". ")</f>
        <v>Melinda is a paralegal. Roy likes to sail. </v>
      </c>
      <c r="C24" s="6" t="str">
        <f>CONCATENATE(IF(sampled!J24,CONCATENATE(sampled!E24," and ",sampled!A24," ",manual!A24),CONCATENATE(sampled!A24," and ",sampled!E24," ",manual!A24)),". ")</f>
        <v>Melinda and Roy are roommates. </v>
      </c>
      <c r="D24" s="6" t="str">
        <f>CONCATENATE(sampled!A24," ",manual!D24," ",sampled!E24," ",manual!B24," because ",A24," ",manual!E24)</f>
        <v>Melinda admired Roy last year because he always found time to go on the water in spite of a very busy year at work.</v>
      </c>
    </row>
    <row r="25">
      <c r="A25" s="3" t="s">
        <v>742</v>
      </c>
      <c r="B25" s="6" t="str">
        <f>CONCATENATE(IF(sampled!I25,CONCATENATE(sampled!E25," ",sampled!G25,". ",sampled!A25, " ",sampled!C25),CONCATENATE(sampled!A25," ",sampled!C25,". ",sampled!E25," ",sampled!G25)),". ")</f>
        <v>Sherri is a paralegal. Richard owns a bagpipe. </v>
      </c>
      <c r="C25" s="6" t="str">
        <f>CONCATENATE(IF(sampled!J25,CONCATENATE(sampled!E25," and ",sampled!A25," ",manual!A25),CONCATENATE(sampled!A25," and ",sampled!E25," ",manual!A25)),". ")</f>
        <v>Richard and Sherri are cousins. </v>
      </c>
      <c r="D25" s="6" t="str">
        <f>CONCATENATE(sampled!A25," ",manual!D25," ",sampled!E25," ",manual!B25," because ",A25," ",manual!E25)</f>
        <v>Sherri has admired Richard for a while because he learned to play the instrument on his own just by watching online videos.</v>
      </c>
    </row>
    <row r="26">
      <c r="A26" s="3" t="s">
        <v>741</v>
      </c>
      <c r="B26" s="6" t="str">
        <f>CONCATENATE(IF(sampled!I26,CONCATENATE(sampled!E26," ",sampled!G26,". ",sampled!A26, " ",sampled!C26),CONCATENATE(sampled!A26," ",sampled!C26,". ",sampled!E26," ",sampled!G26)),". ")</f>
        <v>Heidi likes to flirt. Trevor owns a pub. </v>
      </c>
      <c r="C26" s="6" t="str">
        <f>CONCATENATE(IF(sampled!J26,CONCATENATE(sampled!E26," and ",sampled!A26," ",manual!A26),CONCATENATE(sampled!A26," and ",sampled!E26," ",manual!A26)),". ")</f>
        <v>Trevor and Heidi are distantly related. </v>
      </c>
      <c r="D26" s="6" t="str">
        <f>CONCATENATE(sampled!A26," ",manual!D26," ",sampled!E26," ",manual!B26," because ",A26," ",manual!E26)</f>
        <v>Trevor admired Heidi last month because she was cutting back on the flirting after meeting someone she really liked.</v>
      </c>
    </row>
    <row r="27">
      <c r="A27" s="3" t="s">
        <v>742</v>
      </c>
      <c r="B27" s="6" t="str">
        <f>CONCATENATE(IF(sampled!I27,CONCATENATE(sampled!E27," ",sampled!G27,". ",sampled!A27, " ",sampled!C27),CONCATENATE(sampled!A27," ",sampled!C27,". ",sampled!E27," ",sampled!G27)),". ")</f>
        <v>Andrew is a bellhop. Melissa is an actor. </v>
      </c>
      <c r="C27" s="6" t="str">
        <f>CONCATENATE(IF(sampled!J27,CONCATENATE(sampled!E27," and ",sampled!A27," ",manual!A27),CONCATENATE(sampled!A27," and ",sampled!E27," ",manual!A27)),". ")</f>
        <v>Melissa and Andrew are married. </v>
      </c>
      <c r="D27" s="6" t="str">
        <f>CONCATENATE(sampled!A27," ",manual!D27," ",sampled!E27," ",manual!B27," because ",A27," ",manual!E27)</f>
        <v>Melissa admires Andrew often because he schmoozes easily with high-flyers at the hotel.</v>
      </c>
    </row>
    <row r="28">
      <c r="A28" s="3" t="s">
        <v>742</v>
      </c>
      <c r="B28" s="6" t="str">
        <f>CONCATENATE(IF(sampled!I28,CONCATENATE(sampled!E28," ",sampled!G28,". ",sampled!A28, " ",sampled!C28),CONCATENATE(sampled!A28," ",sampled!C28,". ",sampled!E28," ",sampled!G28)),". ")</f>
        <v>Mia owns a salamander. Victor is an ophthalmologist. </v>
      </c>
      <c r="C28" s="6" t="str">
        <f>CONCATENATE(IF(sampled!J28,CONCATENATE(sampled!E28," and ",sampled!A28," ",manual!A28),CONCATENATE(sampled!A28," and ",sampled!E28," ",manual!A28)),". ")</f>
        <v>Mia and Victor are close friends. </v>
      </c>
      <c r="D28" s="6" t="str">
        <f>CONCATENATE(sampled!A28," ",manual!D28," ",sampled!E28," ",manual!B28," because ",A28," ",manual!E28)</f>
        <v>Mia admires Victor regularly because he volunteers every Thursday morning at a free eye clinic.</v>
      </c>
    </row>
    <row r="29">
      <c r="A29" s="3" t="s">
        <v>742</v>
      </c>
      <c r="B29" s="6" t="str">
        <f>CONCATENATE(IF(sampled!I29,CONCATENATE(sampled!E29," ",sampled!G29,". ",sampled!A29, " ",sampled!C29),CONCATENATE(sampled!A29," ",sampled!C29,". ",sampled!E29," ",sampled!G29)),". ")</f>
        <v>Zachary likes to crochet. Mindy owns a pub. </v>
      </c>
      <c r="C29" s="6" t="str">
        <f>CONCATENATE(IF(sampled!J29,CONCATENATE(sampled!E29," and ",sampled!A29," ",manual!A29),CONCATENATE(sampled!A29," and ",sampled!E29," ",manual!A29)),". ")</f>
        <v>Zachary and Mindy are neighbors. </v>
      </c>
      <c r="D29" s="6" t="str">
        <f>CONCATENATE(sampled!A29," ",manual!D29," ",sampled!E29," ",manual!B29," because ",A29," ",manual!E29)</f>
        <v>Mindy has admired Zachary since they met because he makes mittens for all seven of his grandchildren every fall.</v>
      </c>
    </row>
    <row r="30">
      <c r="A30" s="3" t="s">
        <v>742</v>
      </c>
      <c r="B30" s="6" t="str">
        <f>CONCATENATE(IF(sampled!I30,CONCATENATE(sampled!E30," ",sampled!G30,". ",sampled!A30, " ",sampled!C30),CONCATENATE(sampled!A30," ",sampled!C30,". ",sampled!E30," ",sampled!G30)),". ")</f>
        <v>Eric is a bellhop. Karen likes to paint. </v>
      </c>
      <c r="C30" s="6" t="str">
        <f>CONCATENATE(IF(sampled!J30,CONCATENATE(sampled!E30," and ",sampled!A30," ",manual!A30),CONCATENATE(sampled!A30," and ",sampled!E30," ",manual!A30)),". ")</f>
        <v>Karen and Eric are divorced. </v>
      </c>
      <c r="D30" s="6" t="str">
        <f>CONCATENATE(sampled!A30," ",manual!D30," ",sampled!E30," ",manual!B30," because ",A30," ",manual!E30)</f>
        <v>Eric admires Karen often because he never pushed his own artistic pursuits beyond stick figures.</v>
      </c>
    </row>
    <row r="31">
      <c r="A31" s="3" t="s">
        <v>741</v>
      </c>
      <c r="B31" s="6" t="str">
        <f>CONCATENATE(IF(sampled!I31,CONCATENATE(sampled!E31," ",sampled!G31,". ",sampled!A31, " ",sampled!C31),CONCATENATE(sampled!A31," ",sampled!C31,". ",sampled!E31," ",sampled!G31)),". ")</f>
        <v>Larry likes to flirt. Jessica is a bellhop. </v>
      </c>
      <c r="C31" s="6" t="str">
        <f>CONCATENATE(IF(sampled!J31,CONCATENATE(sampled!E31," and ",sampled!A31," ",manual!A31),CONCATENATE(sampled!A31," and ",sampled!E31," ",manual!A31)),". ")</f>
        <v>Jessica and Larry are cousins. </v>
      </c>
      <c r="D31" s="6" t="str">
        <f>CONCATENATE(sampled!A31," ",manual!D31," ",sampled!E31," ",manual!B31," because ",A31," ",manual!E31)</f>
        <v>Jessica admires Larry daily because she is so shy that meeting new people is hard.</v>
      </c>
    </row>
    <row r="32">
      <c r="A32" s="3" t="s">
        <v>742</v>
      </c>
      <c r="B32" s="6" t="str">
        <f>CONCATENATE(IF(sampled!I32,CONCATENATE(sampled!E32," ",sampled!G32,". ",sampled!A32, " ",sampled!C32),CONCATENATE(sampled!A32," ",sampled!C32,". ",sampled!E32," ",sampled!G32)),". ")</f>
        <v>Charlie is a bellhop. Kristen is an actor. </v>
      </c>
      <c r="C32" s="6" t="str">
        <f>CONCATENATE(IF(sampled!J32,CONCATENATE(sampled!E32," and ",sampled!A32," ",manual!A32),CONCATENATE(sampled!A32," and ",sampled!E32," ",manual!A32)),". ")</f>
        <v>Charlie and Kristen are strangers. </v>
      </c>
      <c r="D32" s="6" t="str">
        <f>CONCATENATE(sampled!A32," ",manual!D32," ",sampled!E32," ",manual!B32," because ",A32," ",manual!E32)</f>
        <v>Kristen noticed Charlie this afternoon because he helped comfort her dog, who was anxious on the hotel elevator.</v>
      </c>
    </row>
    <row r="33">
      <c r="A33" s="3" t="s">
        <v>742</v>
      </c>
      <c r="B33" s="6" t="str">
        <f>CONCATENATE(IF(sampled!I33,CONCATENATE(sampled!E33," ",sampled!G33,". ",sampled!A33, " ",sampled!C33),CONCATENATE(sampled!A33," ",sampled!C33,". ",sampled!E33," ",sampled!G33)),". ")</f>
        <v>Jeanette owns a pub. Greg is a bellhop. </v>
      </c>
      <c r="C33" s="6" t="str">
        <f>CONCATENATE(IF(sampled!J33,CONCATENATE(sampled!E33," and ",sampled!A33," ",manual!A33),CONCATENATE(sampled!A33," and ",sampled!E33," ",manual!A33)),". ")</f>
        <v>Jeanette and Greg are distantly related. </v>
      </c>
      <c r="D33" s="6" t="str">
        <f>CONCATENATE(sampled!A33," ",manual!D33," ",sampled!E33," ",manual!B33," because ",A33," ",manual!E33)</f>
        <v>Jeanette noticed Greg last night because he came into the pub wearing his bright purple uniform.</v>
      </c>
    </row>
    <row r="34">
      <c r="A34" s="3" t="s">
        <v>742</v>
      </c>
      <c r="B34" s="6" t="str">
        <f>CONCATENATE(IF(sampled!I34,CONCATENATE(sampled!E34," ",sampled!G34,". ",sampled!A34, " ",sampled!C34),CONCATENATE(sampled!A34," ",sampled!C34,". ",sampled!E34," ",sampled!G34)),". ")</f>
        <v>Samantha owns a pub. Alan likes to crochet. </v>
      </c>
      <c r="C34" s="6" t="str">
        <f>CONCATENATE(IF(sampled!J34,CONCATENATE(sampled!E34," and ",sampled!A34," ",manual!A34),CONCATENATE(sampled!A34," and ",sampled!E34," ",manual!A34)),". ")</f>
        <v>Samantha and Alan are dating. </v>
      </c>
      <c r="D34" s="6" t="str">
        <f>CONCATENATE(sampled!A34," ",manual!D34," ",sampled!E34," ",manual!B34," because ",A34," ",manual!E34)</f>
        <v>Samantha noticed Alan yesterday because he came to the pub wearing a beautiful hand-made sweater.</v>
      </c>
    </row>
    <row r="35">
      <c r="A35" s="3" t="s">
        <v>741</v>
      </c>
      <c r="B35" s="6" t="str">
        <f>CONCATENATE(IF(sampled!I35,CONCATENATE(sampled!E35," ",sampled!G35,". ",sampled!A35, " ",sampled!C35),CONCATENATE(sampled!A35," ",sampled!C35,". ",sampled!E35," ",sampled!G35)),". ")</f>
        <v>George likes to crochet. Mary is an ophthalmologist. </v>
      </c>
      <c r="C35" s="6" t="str">
        <f>CONCATENATE(IF(sampled!J35,CONCATENATE(sampled!E35," and ",sampled!A35," ",manual!A35),CONCATENATE(sampled!A35," and ",sampled!E35," ",manual!A35)),". ")</f>
        <v>George and Mary are cousins. </v>
      </c>
      <c r="D35" s="6" t="str">
        <f>CONCATENATE(sampled!A35," ",manual!D35," ",sampled!E35," ",manual!B35," because ",A35," ",manual!E35)</f>
        <v>George noticed Mary last week because she came to their book club wearing the scarf he had made her last year.</v>
      </c>
    </row>
    <row r="36">
      <c r="A36" s="3" t="s">
        <v>742</v>
      </c>
      <c r="B36" s="6" t="str">
        <f>CONCATENATE(IF(sampled!I36,CONCATENATE(sampled!E36," ",sampled!G36,". ",sampled!A36, " ",sampled!C36),CONCATENATE(sampled!A36," ",sampled!C36,". ",sampled!E36," ",sampled!G36)),". ")</f>
        <v>Ralph is an ophthalmologist. Janet likes to read. </v>
      </c>
      <c r="C36" s="6" t="str">
        <f>CONCATENATE(IF(sampled!J36,CONCATENATE(sampled!E36," and ",sampled!A36," ",manual!A36),CONCATENATE(sampled!A36," and ",sampled!E36," ",manual!A36)),". ")</f>
        <v>Janet and Ralph are acquaintances. </v>
      </c>
      <c r="D36" s="6" t="str">
        <f>CONCATENATE(sampled!A36," ",manual!D36," ",sampled!E36," ",manual!B36," because ",A36," ",manual!E36)</f>
        <v>Janet noticed Ralph this morning because he was sitting on a park bench reading her favorite book.</v>
      </c>
    </row>
    <row r="37">
      <c r="A37" s="3" t="s">
        <v>741</v>
      </c>
      <c r="B37" s="6" t="str">
        <f>CONCATENATE(IF(sampled!I37,CONCATENATE(sampled!E37," ",sampled!G37,". ",sampled!A37, " ",sampled!C37),CONCATENATE(sampled!A37," ",sampled!C37,". ",sampled!E37," ",sampled!G37)),". ")</f>
        <v>Selena likes to paint. Kenneth likes to sail. </v>
      </c>
      <c r="C37" s="6" t="str">
        <f>CONCATENATE(IF(sampled!J37,CONCATENATE(sampled!E37," and ",sampled!A37," ",manual!A37),CONCATENATE(sampled!A37," and ",sampled!E37," ",manual!A37)),". ")</f>
        <v>Selena and Kenneth are married. </v>
      </c>
      <c r="D37" s="6" t="str">
        <f>CONCATENATE(sampled!A37," ",manual!D37," ",sampled!E37," ",manual!B37," because ",A37," ",manual!E37)</f>
        <v>Kenneth noticed Selena five years ago because she was painting in the park next to where he launched his boat.</v>
      </c>
    </row>
    <row r="38">
      <c r="A38" s="3" t="s">
        <v>742</v>
      </c>
      <c r="B38" s="6" t="str">
        <f>CONCATENATE(IF(sampled!I38,CONCATENATE(sampled!E38," ",sampled!G38,". ",sampled!A38, " ",sampled!C38),CONCATENATE(sampled!A38," ",sampled!C38,". ",sampled!E38," ",sampled!G38)),". ")</f>
        <v>Melody likes to paint. Jerry likes to flirt. </v>
      </c>
      <c r="C38" s="6" t="str">
        <f>CONCATENATE(IF(sampled!J38,CONCATENATE(sampled!E38," and ",sampled!A38," ",manual!A38),CONCATENATE(sampled!A38," and ",sampled!E38," ",manual!A38)),". ")</f>
        <v>Jerry and Melody are coworkers. </v>
      </c>
      <c r="D38" s="6" t="str">
        <f>CONCATENATE(sampled!A38," ",manual!D38," ",sampled!E38," ",manual!B38," because ",A38," ",manual!E38)</f>
        <v>Melody noticed Jerry this morning because he was laughing loudly with another colleague near the coffee machine.</v>
      </c>
    </row>
    <row r="39">
      <c r="A39" s="3" t="s">
        <v>742</v>
      </c>
      <c r="B39" s="6" t="str">
        <f>CONCATENATE(IF(sampled!I39,CONCATENATE(sampled!E39," ",sampled!G39,". ",sampled!A39, " ",sampled!C39),CONCATENATE(sampled!A39," ",sampled!C39,". ",sampled!E39," ",sampled!G39)),". ")</f>
        <v>Jeremy owns a bagpipe. Olivia is a bellhop. </v>
      </c>
      <c r="C39" s="6" t="str">
        <f>CONCATENATE(IF(sampled!J39,CONCATENATE(sampled!E39," and ",sampled!A39," ",manual!A39),CONCATENATE(sampled!A39," and ",sampled!E39," ",manual!A39)),". ")</f>
        <v>Olivia and Jeremy are engaged. </v>
      </c>
      <c r="D39" s="6" t="str">
        <f>CONCATENATE(sampled!A39," ",manual!D39," ",sampled!E39," ",manual!B39," because ",A39," ",manual!E39)</f>
        <v>Olivia noticed Jeremy last year because he was playing his bagpipe in the public garden.</v>
      </c>
    </row>
    <row r="40">
      <c r="A40" s="3" t="s">
        <v>742</v>
      </c>
      <c r="B40" s="6" t="str">
        <f>CONCATENATE(IF(sampled!I40,CONCATENATE(sampled!E40," ",sampled!G40,". ",sampled!A40, " ",sampled!C40),CONCATENATE(sampled!A40," ",sampled!C40,". ",sampled!E40," ",sampled!G40)),". ")</f>
        <v>Shelby owns a treadmill. Parker likes to read. </v>
      </c>
      <c r="C40" s="6" t="str">
        <f>CONCATENATE(IF(sampled!J40,CONCATENATE(sampled!E40," and ",sampled!A40," ",manual!A40),CONCATENATE(sampled!A40," and ",sampled!E40," ",manual!A40)),". ")</f>
        <v>Shelby and Parker are close friends. </v>
      </c>
      <c r="D40" s="6" t="str">
        <f>CONCATENATE(sampled!A40," ",manual!D40," ",sampled!E40," ",manual!B40," because ",A40," ",manual!E40)</f>
        <v>Parker noticed Shelby last night because he was taking a walk in her neighborhood and saw her jogging across the street.</v>
      </c>
    </row>
    <row r="41">
      <c r="A41" s="3" t="s">
        <v>742</v>
      </c>
      <c r="B41" s="6" t="str">
        <f>CONCATENATE(IF(sampled!I41,CONCATENATE(sampled!E41," ",sampled!G41,". ",sampled!A41, " ",sampled!C41),CONCATENATE(sampled!A41," ",sampled!C41,". ",sampled!E41," ",sampled!G41)),". ")</f>
        <v>Leon owns a bagpipe. Carol owns a treadmill. </v>
      </c>
      <c r="C41" s="6" t="str">
        <f>CONCATENATE(IF(sampled!J41,CONCATENATE(sampled!E41," and ",sampled!A41," ",manual!A41),CONCATENATE(sampled!A41," and ",sampled!E41," ",manual!A41)),". ")</f>
        <v>Leon and Carol are siblings. </v>
      </c>
      <c r="D41" s="6" t="str">
        <f>CONCATENATE(sampled!A41," ",manual!D41," ",sampled!E41," ",manual!B41," because ",A41," ",manual!E41)</f>
        <v>Leon noticed Carol this morning because he woke up early and she was already running on her treadmill.</v>
      </c>
    </row>
    <row r="42">
      <c r="A42" s="3" t="s">
        <v>742</v>
      </c>
      <c r="B42" s="6" t="str">
        <f>CONCATENATE(IF(sampled!I42,CONCATENATE(sampled!E42," ",sampled!G42,". ",sampled!A42, " ",sampled!C42),CONCATENATE(sampled!A42," ",sampled!C42,". ",sampled!E42," ",sampled!G42)),". ")</f>
        <v>Jill likes to read. Jake is an ophthalmologist. </v>
      </c>
      <c r="C42" s="6" t="str">
        <f>CONCATENATE(IF(sampled!J42,CONCATENATE(sampled!E42," and ",sampled!A42," ",manual!A42),CONCATENATE(sampled!A42," and ",sampled!E42," ",manual!A42)),". ")</f>
        <v>Jill and Jake are married. </v>
      </c>
      <c r="D42" s="6" t="str">
        <f>CONCATENATE(sampled!A42," ",manual!D42," ",sampled!E42," ",manual!B42," because ",A42," ",manual!E42)</f>
        <v>Jill pities Jake occasionally because he still brags embarrassingly about going to med school at Johns Hopkins.</v>
      </c>
    </row>
    <row r="43">
      <c r="A43" s="3" t="s">
        <v>741</v>
      </c>
      <c r="B43" s="6" t="str">
        <f>CONCATENATE(IF(sampled!I43,CONCATENATE(sampled!E43," ",sampled!G43,". ",sampled!A43, " ",sampled!C43),CONCATENATE(sampled!A43," ",sampled!C43,". ",sampled!E43," ",sampled!G43)),". ")</f>
        <v>Preston owns a treadmill. Kara owns a bagpipe. </v>
      </c>
      <c r="C43" s="6" t="str">
        <f>CONCATENATE(IF(sampled!J43,CONCATENATE(sampled!E43," and ",sampled!A43," ",manual!A43),CONCATENATE(sampled!A43," and ",sampled!E43," ",manual!A43)),". ")</f>
        <v>Preston and Kara are close friends. </v>
      </c>
      <c r="D43" s="6" t="str">
        <f>CONCATENATE(sampled!A43," ",manual!D43," ",sampled!E43," ",manual!B43," because ",A43," ",manual!E43)</f>
        <v>Preston pitied Kara yesterday because she didn't know the neighbors were grumbling in the hallway about the noise she was making.</v>
      </c>
    </row>
    <row r="44">
      <c r="A44" s="3" t="s">
        <v>741</v>
      </c>
      <c r="B44" s="6" t="str">
        <f>CONCATENATE(IF(sampled!I44,CONCATENATE(sampled!E44," ",sampled!G44,". ",sampled!A44, " ",sampled!C44),CONCATENATE(sampled!A44," ",sampled!C44,". ",sampled!E44," ",sampled!G44)),". ")</f>
        <v>Ruben is a paralegal. Jade likes to paint. </v>
      </c>
      <c r="C44" s="6" t="str">
        <f>CONCATENATE(IF(sampled!J44,CONCATENATE(sampled!E44," and ",sampled!A44," ",manual!A44),CONCATENATE(sampled!A44," and ",sampled!E44," ",manual!A44)),". ")</f>
        <v>Jade and Ruben are cousins. </v>
      </c>
      <c r="D44" s="6" t="str">
        <f>CONCATENATE(sampled!A44," ",manual!D44," ",sampled!E44," ",manual!B44," because ",A44," ",manual!E44)</f>
        <v>Ruben pities Jade often because she keeps taking her paintings to local craft shows and never makes a sale.</v>
      </c>
    </row>
    <row r="45">
      <c r="A45" s="3" t="s">
        <v>742</v>
      </c>
      <c r="B45" s="6" t="str">
        <f>CONCATENATE(IF(sampled!I45,CONCATENATE(sampled!E45," ",sampled!G45,". ",sampled!A45, " ",sampled!C45),CONCATENATE(sampled!A45," ",sampled!C45,". ",sampled!E45," ",sampled!G45)),". ")</f>
        <v>Lonnie likes to read. Jennifer owns a limousine. </v>
      </c>
      <c r="C45" s="6" t="str">
        <f>CONCATENATE(IF(sampled!J45,CONCATENATE(sampled!E45," and ",sampled!A45," ",manual!A45),CONCATENATE(sampled!A45," and ",sampled!E45," ",manual!A45)),". ")</f>
        <v>Lonnie and Jennifer are roommates. </v>
      </c>
      <c r="D45" s="6" t="str">
        <f>CONCATENATE(sampled!A45," ",manual!D45," ",sampled!E45," ",manual!B45," because ",A45," ",manual!E45)</f>
        <v>Jennifer pitied Lonnie last month because he knocked his coffee all over a pristine first-edition novel he had just bought.</v>
      </c>
    </row>
    <row r="46">
      <c r="A46" s="3" t="s">
        <v>741</v>
      </c>
      <c r="B46" s="6" t="str">
        <f>CONCATENATE(IF(sampled!I46,CONCATENATE(sampled!E46," ",sampled!G46,". ",sampled!A46, " ",sampled!C46),CONCATENATE(sampled!A46," ",sampled!C46,". ",sampled!E46," ",sampled!G46)),". ")</f>
        <v>Mackenzie is a paralegal. Justin owns a limousine. </v>
      </c>
      <c r="C46" s="6" t="str">
        <f>CONCATENATE(IF(sampled!J46,CONCATENATE(sampled!E46," and ",sampled!A46," ",manual!A46),CONCATENATE(sampled!A46," and ",sampled!E46," ",manual!A46)),". ")</f>
        <v>Mackenzie and Justin are dating. </v>
      </c>
      <c r="D46" s="6" t="str">
        <f>CONCATENATE(sampled!A46," ",manual!D46," ",sampled!E46," ",manual!B46," because ",A46," ",manual!E46)</f>
        <v>Justin pitied Mackenzie this weekend because she had to work massive overtime leading up to an impending court deadline.</v>
      </c>
    </row>
    <row r="47">
      <c r="A47" s="3" t="s">
        <v>742</v>
      </c>
      <c r="B47" s="6" t="str">
        <f>CONCATENATE(IF(sampled!I47,CONCATENATE(sampled!E47," ",sampled!G47,". ",sampled!A47, " ",sampled!C47),CONCATENATE(sampled!A47," ",sampled!C47,". ",sampled!E47," ",sampled!G47)),". ")</f>
        <v>Anthony is a bellhop. Linda owns a bagpipe. </v>
      </c>
      <c r="C47" s="6" t="str">
        <f>CONCATENATE(IF(sampled!J47,CONCATENATE(sampled!E47," and ",sampled!A47," ",manual!A47),CONCATENATE(sampled!A47," and ",sampled!E47," ",manual!A47)),". ")</f>
        <v>Linda and Anthony are cousins. </v>
      </c>
      <c r="D47" s="6" t="str">
        <f>CONCATENATE(sampled!A47," ",manual!D47," ",sampled!E47," ",manual!B47," because ",A47," ",manual!E47)</f>
        <v>Linda pitied Anthony last year because he lost his job at the nice hotel downtown and was without a steady job for several months.</v>
      </c>
    </row>
    <row r="48">
      <c r="A48" s="3" t="s">
        <v>741</v>
      </c>
      <c r="B48" s="6" t="str">
        <f>CONCATENATE(IF(sampled!I48,CONCATENATE(sampled!E48," ",sampled!G48,". ",sampled!A48, " ",sampled!C48),CONCATENATE(sampled!A48," ",sampled!C48,". ",sampled!E48," ",sampled!G48)),". ")</f>
        <v>Louis likes to paint. Nicole owns a treadmill. </v>
      </c>
      <c r="C48" s="6" t="str">
        <f>CONCATENATE(IF(sampled!J48,CONCATENATE(sampled!E48," and ",sampled!A48," ",manual!A48),CONCATENATE(sampled!A48," and ",sampled!E48," ",manual!A48)),". ")</f>
        <v>Nicole and Louis are coworkers. </v>
      </c>
      <c r="D48" s="6" t="str">
        <f>CONCATENATE(sampled!A48," ",manual!D48," ",sampled!E48," ",manual!B48," because ",A48," ",manual!E48)</f>
        <v>Louis pitied Nicole this morning because she tripped while running and badly twisted her ankle.</v>
      </c>
    </row>
    <row r="49">
      <c r="A49" s="3" t="s">
        <v>741</v>
      </c>
      <c r="B49" s="6" t="str">
        <f>CONCATENATE(IF(sampled!I49,CONCATENATE(sampled!E49," ",sampled!G49,". ",sampled!A49, " ",sampled!C49),CONCATENATE(sampled!A49," ",sampled!C49,". ",sampled!E49," ",sampled!G49)),". ")</f>
        <v>Laura is a paralegal. Herman likes to sail. </v>
      </c>
      <c r="C49" s="6" t="str">
        <f>CONCATENATE(IF(sampled!J49,CONCATENATE(sampled!E49," and ",sampled!A49," ",manual!A49),CONCATENATE(sampled!A49," and ",sampled!E49," ",manual!A49)),". ")</f>
        <v>Laura and Herman are roommates. </v>
      </c>
      <c r="D49" s="6" t="str">
        <f>CONCATENATE(sampled!A49," ",manual!D49," ",sampled!E49," ",manual!B49," because ",A49," ",manual!E49)</f>
        <v>Herman pities Laura every day because she wakes up at 5 to be at her law firm by 6 and doesn’t get home until very late.</v>
      </c>
    </row>
    <row r="50">
      <c r="A50" s="3" t="s">
        <v>741</v>
      </c>
      <c r="B50" s="6" t="str">
        <f>CONCATENATE(IF(sampled!I50,CONCATENATE(sampled!E50," ",sampled!G50,". ",sampled!A50, " ",sampled!C50),CONCATENATE(sampled!A50," ",sampled!C50,". ",sampled!E50," ",sampled!G50)),". ")</f>
        <v>Lori owns a limousine. Tony is a paralegal. </v>
      </c>
      <c r="C50" s="6" t="str">
        <f>CONCATENATE(IF(sampled!J50,CONCATENATE(sampled!E50," and ",sampled!A50," ",manual!A50),CONCATENATE(sampled!A50," and ",sampled!E50," ",manual!A50)),". ")</f>
        <v>Lori and Tony are close friends. </v>
      </c>
      <c r="D50" s="6" t="str">
        <f>CONCATENATE(sampled!A50," ",manual!D50," ",sampled!E50," ",manual!B50," because ",A50," ",manual!E50)</f>
        <v>Lori pitied Tony last week because she found out he got into a lot of trouble for mis-filed reports at work.</v>
      </c>
    </row>
    <row r="51">
      <c r="A51" s="3" t="s">
        <v>741</v>
      </c>
      <c r="B51" s="6" t="str">
        <f>CONCATENATE(IF(sampled!I51,CONCATENATE(sampled!E51," ",sampled!G51,". ",sampled!A51, " ",sampled!C51),CONCATENATE(sampled!A51," ",sampled!C51,". ",sampled!E51," ",sampled!G51)),". ")</f>
        <v>Susan likes to flirt. Harvey is a paralegal. </v>
      </c>
      <c r="C51" s="6" t="str">
        <f>CONCATENATE(IF(sampled!J51,CONCATENATE(sampled!E51," and ",sampled!A51," ",manual!A51),CONCATENATE(sampled!A51," and ",sampled!E51," ",manual!A51)),". ")</f>
        <v>Harvey and Susan are dating. </v>
      </c>
      <c r="D51" s="6" t="str">
        <f>CONCATENATE(sampled!A51," ",manual!D51," ",sampled!E51," ",manual!B51," because ",A51," ",manual!E51)</f>
        <v>Susan pitied Harvey on Monday because she heard about the big scandal involving his law firm.</v>
      </c>
    </row>
    <row r="52">
      <c r="A52" s="3" t="s">
        <v>742</v>
      </c>
      <c r="B52" s="6" t="str">
        <f>CONCATENATE(IF(sampled!I52,CONCATENATE(sampled!E52," ",sampled!G52,". ",sampled!A52, " ",sampled!C52),CONCATENATE(sampled!A52," ",sampled!C52,". ",sampled!E52," ",sampled!G52)),". ")</f>
        <v>Hannah is a paralegal. Raymond likes to read. </v>
      </c>
      <c r="C52" s="6" t="str">
        <f>CONCATENATE(IF(sampled!J52,CONCATENATE(sampled!E52," and ",sampled!A52," ",manual!A52),CONCATENATE(sampled!A52," and ",sampled!E52," ",manual!A52)),". ")</f>
        <v>Hannah and Raymond are married. </v>
      </c>
      <c r="D52" s="6" t="str">
        <f>CONCATENATE(sampled!A52," ",manual!D52," ",sampled!E52," ",manual!B52," because ",A52," ",manual!E52)</f>
        <v>Hannah encouraged Raymond at lunch because he had reached the halfway point in Finnigan's Wake.</v>
      </c>
    </row>
    <row r="53">
      <c r="A53" s="3" t="s">
        <v>741</v>
      </c>
      <c r="B53" s="6" t="str">
        <f>CONCATENATE(IF(sampled!I53,CONCATENATE(sampled!E53," ",sampled!G53,". ",sampled!A53, " ",sampled!C53),CONCATENATE(sampled!A53," ",sampled!C53,". ",sampled!E53," ",sampled!G53)),". ")</f>
        <v>Tristan is an actor. Angie likes to read. </v>
      </c>
      <c r="C53" s="6" t="str">
        <f>CONCATENATE(IF(sampled!J53,CONCATENATE(sampled!E53," and ",sampled!A53," ",manual!A53),CONCATENATE(sampled!A53," and ",sampled!E53," ",manual!A53)),". ")</f>
        <v>Tristan and Angie are close friends. </v>
      </c>
      <c r="D53" s="6" t="str">
        <f>CONCATENATE(sampled!A53," ",manual!D53," ",sampled!E53," ",manual!B53," because ",A53," ",manual!E53)</f>
        <v>Tristan encouraged Angie earlier this week because she said she was considering writing a novel of her own.</v>
      </c>
    </row>
    <row r="54">
      <c r="A54" s="3" t="s">
        <v>741</v>
      </c>
      <c r="B54" s="6" t="str">
        <f>CONCATENATE(IF(sampled!I54,CONCATENATE(sampled!E54," ",sampled!G54,". ",sampled!A54, " ",sampled!C54),CONCATENATE(sampled!A54," ",sampled!C54,". ",sampled!E54," ",sampled!G54)),". ")</f>
        <v>Cheyenne likes to read. Gilbert likes to paint. </v>
      </c>
      <c r="C54" s="6" t="str">
        <f>CONCATENATE(IF(sampled!J54,CONCATENATE(sampled!E54," and ",sampled!A54," ",manual!A54),CONCATENATE(sampled!A54," and ",sampled!E54," ",manual!A54)),". ")</f>
        <v>Gilbert and Cheyenne are engaged. </v>
      </c>
      <c r="D54" s="6" t="str">
        <f>CONCATENATE(sampled!A54," ",manual!D54," ",sampled!E54," ",manual!B54," because ",A54," ",manual!E54)</f>
        <v>Gilbert encouraged Cheyenne last week because she was feeling depressed and aimless after finishing a long-running book series.</v>
      </c>
    </row>
    <row r="55">
      <c r="A55" s="3" t="s">
        <v>742</v>
      </c>
      <c r="B55" s="6" t="str">
        <f>CONCATENATE(IF(sampled!I55,CONCATENATE(sampled!E55," ",sampled!G55,". ",sampled!A55, " ",sampled!C55),CONCATENATE(sampled!A55," ",sampled!C55,". ",sampled!E55," ",sampled!G55)),". ")</f>
        <v>Margaret owns a treadmill. Elijah owns a bagpipe. </v>
      </c>
      <c r="C55" s="6" t="str">
        <f>CONCATENATE(IF(sampled!J55,CONCATENATE(sampled!E55," and ",sampled!A55," ",manual!A55),CONCATENATE(sampled!A55," and ",sampled!E55," ",manual!A55)),". ")</f>
        <v>Elijah and Margaret are siblings. </v>
      </c>
      <c r="D55" s="6" t="str">
        <f>CONCATENATE(sampled!A55," ",manual!D55," ",sampled!E55," ",manual!B55," because ",A55," ",manual!E55)</f>
        <v>Margaret encouraged Elijah last night because he had been mocked by some kids while practicing in the park.</v>
      </c>
    </row>
    <row r="56">
      <c r="A56" s="3" t="s">
        <v>742</v>
      </c>
      <c r="B56" s="6" t="str">
        <f>CONCATENATE(IF(sampled!I56,CONCATENATE(sampled!E56," ",sampled!G56,". ",sampled!A56, " ",sampled!C56),CONCATENATE(sampled!A56," ",sampled!C56,". ",sampled!E56," ",sampled!G56)),". ")</f>
        <v>Donovan owns a treadmill. Marianne is a paralegal. </v>
      </c>
      <c r="C56" s="6" t="str">
        <f>CONCATENATE(IF(sampled!J56,CONCATENATE(sampled!E56," and ",sampled!A56," ",manual!A56),CONCATENATE(sampled!A56," and ",sampled!E56," ",manual!A56)),". ")</f>
        <v>Donovan and Marianne are divorced. </v>
      </c>
      <c r="D56" s="6" t="str">
        <f>CONCATENATE(sampled!A56," ",manual!D56," ",sampled!E56," ",manual!B56," because ",A56," ",manual!E56)</f>
        <v>Marianne encouraged Donovan today because he had started running again after letting the treadmill sit idle for several months.</v>
      </c>
    </row>
    <row r="57">
      <c r="A57" s="3" t="s">
        <v>741</v>
      </c>
      <c r="B57" s="6" t="str">
        <f>CONCATENATE(IF(sampled!I57,CONCATENATE(sampled!E57," ",sampled!G57,". ",sampled!A57, " ",sampled!C57),CONCATENATE(sampled!A57," ",sampled!C57,". ",sampled!E57," ",sampled!G57)),". ")</f>
        <v>Candice likes to flirt. Dave is an actor. </v>
      </c>
      <c r="C57" s="6" t="str">
        <f>CONCATENATE(IF(sampled!J57,CONCATENATE(sampled!E57," and ",sampled!A57," ",manual!A57),CONCATENATE(sampled!A57," and ",sampled!E57," ",manual!A57)),". ")</f>
        <v>Dave and Candice are neighbors. </v>
      </c>
      <c r="D57" s="6" t="str">
        <f>CONCATENATE(sampled!A57," ",manual!D57," ",sampled!E57," ",manual!B57," because ",A57," ",manual!E57)</f>
        <v>Candice encouraged Dave on Friday because she showed up unexpected at a debut of his new theater production.</v>
      </c>
    </row>
    <row r="58">
      <c r="A58" s="3" t="s">
        <v>742</v>
      </c>
      <c r="B58" s="6" t="str">
        <f>CONCATENATE(IF(sampled!I58,CONCATENATE(sampled!E58," ",sampled!G58,". ",sampled!A58, " ",sampled!C58),CONCATENATE(sampled!A58," ",sampled!C58,". ",sampled!E58," ",sampled!G58)),". ")</f>
        <v>Sheila owns a bagpipe. Spencer likes to sail. </v>
      </c>
      <c r="C58" s="6" t="str">
        <f>CONCATENATE(IF(sampled!J58,CONCATENATE(sampled!E58," and ",sampled!A58," ",manual!A58),CONCATENATE(sampled!A58," and ",sampled!E58," ",manual!A58)),". ")</f>
        <v>Sheila and Spencer are roommates. </v>
      </c>
      <c r="D58" s="6" t="str">
        <f>CONCATENATE(sampled!A58," ",manual!D58," ",sampled!E58," ",manual!B58," because ",A58," ",manual!E58)</f>
        <v>Spencer encouraged Sheila yesterday because he couldn't believe how much progress she was making on Scotland the Brave.</v>
      </c>
    </row>
    <row r="59">
      <c r="A59" s="3" t="s">
        <v>741</v>
      </c>
      <c r="B59" s="6" t="str">
        <f>CONCATENATE(IF(sampled!I59,CONCATENATE(sampled!E59," ",sampled!G59,". ",sampled!A59, " ",sampled!C59),CONCATENATE(sampled!A59," ",sampled!C59,". ",sampled!E59," ",sampled!G59)),". ")</f>
        <v>Valerie likes to crochet. Jim likes to sail. </v>
      </c>
      <c r="C59" s="6" t="str">
        <f>CONCATENATE(IF(sampled!J59,CONCATENATE(sampled!E59," and ",sampled!A59," ",manual!A59),CONCATENATE(sampled!A59," and ",sampled!E59," ",manual!A59)),". ")</f>
        <v>Jim and Valerie are cousins. </v>
      </c>
      <c r="D59" s="6" t="str">
        <f>CONCATENATE(sampled!A59," ",manual!D59," ",sampled!E59," ",manual!B59," because ",A59," ",manual!E59)</f>
        <v>Valerie encouraged Jim this morning because she had made him thick alpaca gloves to take on his next sailing trip on the northeast coast.</v>
      </c>
    </row>
    <row r="60">
      <c r="A60" s="3" t="s">
        <v>742</v>
      </c>
      <c r="B60" s="6" t="str">
        <f>CONCATENATE(IF(sampled!I60,CONCATENATE(sampled!E60," ",sampled!G60,". ",sampled!A60, " ",sampled!C60),CONCATENATE(sampled!A60," ",sampled!C60,". ",sampled!E60," ",sampled!G60)),". ")</f>
        <v>Sylvia likes to read. Curtis is an actor. </v>
      </c>
      <c r="C60" s="6" t="str">
        <f>CONCATENATE(IF(sampled!J60,CONCATENATE(sampled!E60," and ",sampled!A60," ",manual!A60),CONCATENATE(sampled!A60," and ",sampled!E60," ",manual!A60)),". ")</f>
        <v>Curtis and Sylvia are dating. </v>
      </c>
      <c r="D60" s="6" t="str">
        <f>CONCATENATE(sampled!A60," ",manual!D60," ",sampled!E60," ",manual!B60," because ",A60," ",manual!E60)</f>
        <v>Curtis encouraged Sylvia last night because he publicly dedicated his new play to her.</v>
      </c>
    </row>
    <row r="61">
      <c r="A61" s="3" t="s">
        <v>742</v>
      </c>
      <c r="B61" s="6" t="str">
        <f>CONCATENATE(IF(sampled!I61,CONCATENATE(sampled!E61," ",sampled!G61,". ",sampled!A61, " ",sampled!C61),CONCATENATE(sampled!A61," ",sampled!C61,". ",sampled!E61," ",sampled!G61)),". ")</f>
        <v>Gina owns a salamander. Dustin owns a pub. </v>
      </c>
      <c r="C61" s="6" t="str">
        <f>CONCATENATE(IF(sampled!J61,CONCATENATE(sampled!E61," and ",sampled!A61," ",manual!A61),CONCATENATE(sampled!A61," and ",sampled!E61," ",manual!A61)),". ")</f>
        <v>Gina and Dustin are distantly related. </v>
      </c>
      <c r="D61" s="6" t="str">
        <f>CONCATENATE(sampled!A61," ",manual!D61," ",sampled!E61," ",manual!B61," because ",A61," ",manual!E61)</f>
        <v>Dustin encouraged Gina this evening because he treated her to the house special after she confided in him about a rough day at work.</v>
      </c>
    </row>
    <row r="62">
      <c r="A62" s="3" t="s">
        <v>741</v>
      </c>
      <c r="B62" s="6" t="str">
        <f>CONCATENATE(IF(sampled!I62,CONCATENATE(sampled!E62," ",sampled!G62,". ",sampled!A62, " ",sampled!C62),CONCATENATE(sampled!A62," ",sampled!C62,". ",sampled!E62," ",sampled!G62)),". ")</f>
        <v>Austin is a bellhop. Jasmine is a retiree. </v>
      </c>
      <c r="C62" s="6" t="str">
        <f>CONCATENATE(IF(sampled!J62,CONCATENATE(sampled!E62," and ",sampled!A62," ",manual!A62),CONCATENATE(sampled!A62," and ",sampled!E62," ",manual!A62)),". ")</f>
        <v>Austin and Jasmine are neighbors. </v>
      </c>
      <c r="D62" s="6" t="str">
        <f>CONCATENATE(sampled!A62," ",manual!D62," ",sampled!E62," ",manual!B62," because ",A62," ",manual!E62)</f>
        <v>Austin greeted Jasmine early this morning because she was taking an early bus to go see her grandson.</v>
      </c>
    </row>
    <row r="63">
      <c r="A63" s="3" t="s">
        <v>741</v>
      </c>
      <c r="B63" s="6" t="str">
        <f>CONCATENATE(IF(sampled!I63,CONCATENATE(sampled!E63," ",sampled!G63,". ",sampled!A63, " ",sampled!C63),CONCATENATE(sampled!A63," ",sampled!C63,". ",sampled!E63," ",sampled!G63)),". ")</f>
        <v>Jack owns a salamander. Alyssa is a paralegal. </v>
      </c>
      <c r="C63" s="6" t="str">
        <f>CONCATENATE(IF(sampled!J63,CONCATENATE(sampled!E63," and ",sampled!A63," ",manual!A63),CONCATENATE(sampled!A63," and ",sampled!E63," ",manual!A63)),". ")</f>
        <v>Jack and Alyssa are close friends. </v>
      </c>
      <c r="D63" s="6" t="str">
        <f>CONCATENATE(sampled!A63," ",manual!D63," ",sampled!E63," ",manual!B63," because ",A63," ",manual!E63)</f>
        <v>Jack greeted Alyssa yesterday afternoon because she stopped by to drop off the contract he asked for.</v>
      </c>
    </row>
    <row r="64">
      <c r="A64" s="3" t="s">
        <v>742</v>
      </c>
      <c r="B64" s="6" t="str">
        <f>CONCATENATE(IF(sampled!I64,CONCATENATE(sampled!E64," ",sampled!G64,". ",sampled!A64, " ",sampled!C64),CONCATENATE(sampled!A64," ",sampled!C64,". ",sampled!E64," ",sampled!G64)),". ")</f>
        <v>Ann likes to read. Maurice is a retiree. </v>
      </c>
      <c r="C64" s="6" t="str">
        <f>CONCATENATE(IF(sampled!J64,CONCATENATE(sampled!E64," and ",sampled!A64," ",manual!A64),CONCATENATE(sampled!A64," and ",sampled!E64," ",manual!A64)),". ")</f>
        <v>Ann and Maurice are close friends. </v>
      </c>
      <c r="D64" s="6" t="str">
        <f>CONCATENATE(sampled!A64," ",manual!D64," ",sampled!E64," ",manual!B64," because ",A64," ",manual!E64)</f>
        <v>Ann greets Maurice most mornings because he walks by her large window on his way to the coffeeshop.</v>
      </c>
    </row>
    <row r="65">
      <c r="A65" s="3" t="s">
        <v>742</v>
      </c>
      <c r="B65" s="6" t="str">
        <f>CONCATENATE(IF(sampled!I65,CONCATENATE(sampled!E65," ",sampled!G65,". ",sampled!A65, " ",sampled!C65),CONCATENATE(sampled!A65," ",sampled!C65,". ",sampled!E65," ",sampled!G65)),". ")</f>
        <v>Amy is an actor. Jeff likes to sail. </v>
      </c>
      <c r="C65" s="6" t="str">
        <f>CONCATENATE(IF(sampled!J65,CONCATENATE(sampled!E65," and ",sampled!A65," ",manual!A65),CONCATENATE(sampled!A65," and ",sampled!E65," ",manual!A65)),". ")</f>
        <v>Jeff and Amy are sweethearts. </v>
      </c>
      <c r="D65" s="6" t="str">
        <f>CONCATENATE(sampled!A65," ",manual!D65," ",sampled!E65," ",manual!B65," because ",A65," ",manual!E65)</f>
        <v>Amy greets Jeff every morning because he stops by to help her run lines.</v>
      </c>
    </row>
    <row r="66">
      <c r="A66" s="3" t="s">
        <v>742</v>
      </c>
      <c r="B66" s="6" t="str">
        <f>CONCATENATE(IF(sampled!I66,CONCATENATE(sampled!E66," ",sampled!G66,". ",sampled!A66, " ",sampled!C66),CONCATENATE(sampled!A66," ",sampled!C66,". ",sampled!E66," ",sampled!G66)),". ")</f>
        <v>Brad is a paralegal. Molly owns a treadmill. </v>
      </c>
      <c r="C66" s="6" t="str">
        <f>CONCATENATE(IF(sampled!J66,CONCATENATE(sampled!E66," and ",sampled!A66," ",manual!A66),CONCATENATE(sampled!A66," and ",sampled!E66," ",manual!A66)),". ")</f>
        <v>Molly and Brad are dating. </v>
      </c>
      <c r="D66" s="6" t="str">
        <f>CONCATENATE(sampled!A66," ",manual!D66," ",sampled!E66," ",manual!B66," because ",A66," ",manual!E66)</f>
        <v>Molly greeted Brad yesterday afternoon because he had come back to retrieve his briefcase full of confidential documents.</v>
      </c>
    </row>
    <row r="67">
      <c r="A67" s="3" t="s">
        <v>742</v>
      </c>
      <c r="B67" s="6" t="str">
        <f>CONCATENATE(IF(sampled!I67,CONCATENATE(sampled!E67," ",sampled!G67,". ",sampled!A67, " ",sampled!C67),CONCATENATE(sampled!A67," ",sampled!C67,". ",sampled!E67," ",sampled!G67)),". ")</f>
        <v>Donald is an actor. Danielle is an ophthalmologist. </v>
      </c>
      <c r="C67" s="6" t="str">
        <f>CONCATENATE(IF(sampled!J67,CONCATENATE(sampled!E67," and ",sampled!A67," ",manual!A67),CONCATENATE(sampled!A67," and ",sampled!E67," ",manual!A67)),". ")</f>
        <v>Donald and Danielle are siblings. </v>
      </c>
      <c r="D67" s="6" t="str">
        <f>CONCATENATE(sampled!A67," ",manual!D67," ",sampled!E67," ",manual!B67," because ",A67," ",manual!E67)</f>
        <v>Donald greeted Danielle this morning because he had come into her office for a consultation.</v>
      </c>
    </row>
    <row r="68">
      <c r="A68" s="3" t="s">
        <v>742</v>
      </c>
      <c r="B68" s="6" t="str">
        <f>CONCATENATE(IF(sampled!I68,CONCATENATE(sampled!E68," ",sampled!G68,". ",sampled!A68, " ",sampled!C68),CONCATENATE(sampled!A68," ",sampled!C68,". ",sampled!E68," ",sampled!G68)),". ")</f>
        <v>Sonia likes to sail. Wesley likes to flirt. </v>
      </c>
      <c r="C68" s="6" t="str">
        <f>CONCATENATE(IF(sampled!J68,CONCATENATE(sampled!E68," and ",sampled!A68," ",manual!A68),CONCATENATE(sampled!A68," and ",sampled!E68," ",manual!A68)),". ")</f>
        <v>Wesley and Sonia are neighbors. </v>
      </c>
      <c r="D68" s="6" t="str">
        <f>CONCATENATE(sampled!A68," ",manual!D68," ",sampled!E68," ",manual!B68," because ",A68," ",manual!E68)</f>
        <v>Wesley greeted Sonia last week because he was hanging out on the beach when she sailed by.</v>
      </c>
    </row>
    <row r="69">
      <c r="A69" s="3" t="s">
        <v>742</v>
      </c>
      <c r="B69" s="6" t="str">
        <f>CONCATENATE(IF(sampled!I69,CONCATENATE(sampled!E69," ",sampled!G69,". ",sampled!A69, " ",sampled!C69),CONCATENATE(sampled!A69," ",sampled!C69,". ",sampled!E69," ",sampled!G69)),". ")</f>
        <v>Ruth is an ophthalmologist. Fred likes to paint. </v>
      </c>
      <c r="C69" s="6" t="str">
        <f>CONCATENATE(IF(sampled!J69,CONCATENATE(sampled!E69," and ",sampled!A69," ",manual!A69),CONCATENATE(sampled!A69," and ",sampled!E69," ",manual!A69)),". ")</f>
        <v>Fred and Ruth are sweethearts. </v>
      </c>
      <c r="D69" s="6" t="str">
        <f>CONCATENATE(sampled!A69," ",manual!D69," ",sampled!E69," ",manual!B69," because ",A69," ",manual!E69)</f>
        <v>Fred greeted Ruth on Saturday because he had stopped by to ask if she'd model for one of his upcoming projects.</v>
      </c>
    </row>
    <row r="70">
      <c r="A70" s="3" t="s">
        <v>742</v>
      </c>
      <c r="B70" s="6" t="str">
        <f>CONCATENATE(IF(sampled!I70,CONCATENATE(sampled!E70," ",sampled!G70,". ",sampled!A70, " ",sampled!C70),CONCATENATE(sampled!A70," ",sampled!C70,". ",sampled!E70," ",sampled!G70)),". ")</f>
        <v>Randy owns a limousine. Katie likes to paint. </v>
      </c>
      <c r="C70" s="6" t="str">
        <f>CONCATENATE(IF(sampled!J70,CONCATENATE(sampled!E70," and ",sampled!A70," ",manual!A70),CONCATENATE(sampled!A70," and ",sampled!E70," ",manual!A70)),". ")</f>
        <v>Katie and Randy are neighbors. </v>
      </c>
      <c r="D70" s="6" t="str">
        <f>CONCATENATE(sampled!A70," ",manual!D70," ",sampled!E70," ",manual!B70," because ",A70," ",manual!E70)</f>
        <v>Randy greeted Katie this weekend because he wound up driving her and her friends to the gala opening of a new art gallery.</v>
      </c>
    </row>
    <row r="71">
      <c r="A71" s="3" t="s">
        <v>741</v>
      </c>
      <c r="B71" s="6" t="str">
        <f>CONCATENATE(IF(sampled!I71,CONCATENATE(sampled!E71," ",sampled!G71,". ",sampled!A71, " ",sampled!C71),CONCATENATE(sampled!A71," ",sampled!C71,". ",sampled!E71," ",sampled!G71)),". ")</f>
        <v>Lillian likes to read. Oscar likes to paint. </v>
      </c>
      <c r="C71" s="6" t="str">
        <f>CONCATENATE(IF(sampled!J71,CONCATENATE(sampled!E71," and ",sampled!A71," ",manual!A71),CONCATENATE(sampled!A71," and ",sampled!E71," ",manual!A71)),". ")</f>
        <v>Lillian and Oscar are close friends. </v>
      </c>
      <c r="D71" s="6" t="str">
        <f>CONCATENATE(sampled!A71," ",manual!D71," ",sampled!E71," ",manual!B71," because ",A71," ",manual!E71)</f>
        <v>Lillian greeted Oscar this morning because she was at the local library where he was setting up a display for some of his new paintings.</v>
      </c>
    </row>
    <row r="72">
      <c r="A72" s="3" t="s">
        <v>742</v>
      </c>
      <c r="B72" s="6" t="str">
        <f>CONCATENATE(IF(sampled!I72,CONCATENATE(sampled!E72," ",sampled!G72,". ",sampled!A72, " ",sampled!C72),CONCATENATE(sampled!A72," ",sampled!C72,". ",sampled!E72," ",sampled!G72)),". ")</f>
        <v>Mallory is a retiree. Bryce owns a treadmill. </v>
      </c>
      <c r="C72" s="6" t="str">
        <f>CONCATENATE(IF(sampled!J72,CONCATENATE(sampled!E72," and ",sampled!A72," ",manual!A72),CONCATENATE(sampled!A72," and ",sampled!E72," ",manual!A72)),". ")</f>
        <v>Mallory and Bryce are neighbors. </v>
      </c>
      <c r="D72" s="6" t="str">
        <f>CONCATENATE(sampled!A72," ",manual!D72," ",sampled!E72," ",manual!B72," because ",A72," ",manual!E72)</f>
        <v>Mallory interrupted Bryce today because he was working out when she needed someone to help her jump start her car.</v>
      </c>
    </row>
    <row r="73">
      <c r="A73" s="3" t="s">
        <v>742</v>
      </c>
      <c r="B73" s="6" t="str">
        <f>CONCATENATE(IF(sampled!I73,CONCATENATE(sampled!E73," ",sampled!G73,". ",sampled!A73, " ",sampled!C73),CONCATENATE(sampled!A73," ",sampled!C73,". ",sampled!E73," ",sampled!G73)),". ")</f>
        <v>Sandra likes to paint. Dominic owns a salamander. </v>
      </c>
      <c r="C73" s="6" t="str">
        <f>CONCATENATE(IF(sampled!J73,CONCATENATE(sampled!E73," and ",sampled!A73," ",manual!A73),CONCATENATE(sampled!A73," and ",sampled!E73," ",manual!A73)),". ")</f>
        <v>Dominic and Sandra are roommates. </v>
      </c>
      <c r="D73" s="6" t="str">
        <f>CONCATENATE(sampled!A73," ",manual!D73," ",sampled!E73," ",manual!B73," because ",A73," ",manual!E73)</f>
        <v>Sandra interrupted Dominic at lunch because he kept droning on and on about proper salamander care.</v>
      </c>
    </row>
    <row r="74">
      <c r="A74" s="3" t="s">
        <v>742</v>
      </c>
      <c r="B74" s="6" t="str">
        <f>CONCATENATE(IF(sampled!I74,CONCATENATE(sampled!E74," ",sampled!G74,". ",sampled!A74, " ",sampled!C74),CONCATENATE(sampled!A74," ",sampled!C74,". ",sampled!E74," ",sampled!G74)),". ")</f>
        <v>Logan is a paralegal. Hailey owns a bagpipe. </v>
      </c>
      <c r="C74" s="6" t="str">
        <f>CONCATENATE(IF(sampled!J74,CONCATENATE(sampled!E74," and ",sampled!A74," ",manual!A74),CONCATENATE(sampled!A74," and ",sampled!E74," ",manual!A74)),". ")</f>
        <v>Hailey and Logan are cousins. </v>
      </c>
      <c r="D74" s="6" t="str">
        <f>CONCATENATE(sampled!A74," ",manual!D74," ",sampled!E74," ",manual!B74," because ",A74," ",manual!E74)</f>
        <v>Hailey interrupted Logan this afternoon because he was talking on the phone when she started loudly practicing in the same room.</v>
      </c>
    </row>
    <row r="75">
      <c r="A75" s="3" t="s">
        <v>742</v>
      </c>
      <c r="B75" s="6" t="str">
        <f>CONCATENATE(IF(sampled!I75,CONCATENATE(sampled!E75," ",sampled!G75,". ",sampled!A75, " ",sampled!C75),CONCATENATE(sampled!A75," ",sampled!C75,". ",sampled!E75," ",sampled!G75)),". ")</f>
        <v>Evelyn likes to sail. Chris is an ophthalmologist. </v>
      </c>
      <c r="C75" s="6" t="str">
        <f>CONCATENATE(IF(sampled!J75,CONCATENATE(sampled!E75," and ",sampled!A75," ",manual!A75),CONCATENATE(sampled!A75," and ",sampled!E75," ",manual!A75)),". ")</f>
        <v>Evelyn and Chris are married. </v>
      </c>
      <c r="D75" s="6" t="str">
        <f>CONCATENATE(sampled!A75," ",manual!D75," ",sampled!E75," ",manual!B75," because ",A75," ",manual!E75)</f>
        <v>Evelyn interrupted Chris this morning because he was still on the phone with his dad but running late for his shift at the hospital.</v>
      </c>
    </row>
    <row r="76">
      <c r="A76" s="3" t="s">
        <v>741</v>
      </c>
      <c r="B76" s="6" t="str">
        <f>CONCATENATE(IF(sampled!I76,CONCATENATE(sampled!E76," ",sampled!G76,". ",sampled!A76, " ",sampled!C76),CONCATENATE(sampled!A76," ",sampled!C76,". ",sampled!E76," ",sampled!G76)),". ")</f>
        <v>Camila owns a pub. Rick owns a bagpipe. </v>
      </c>
      <c r="C76" s="6" t="str">
        <f>CONCATENATE(IF(sampled!J76,CONCATENATE(sampled!E76," and ",sampled!A76," ",manual!A76),CONCATENATE(sampled!A76," and ",sampled!E76," ",manual!A76)),". ")</f>
        <v>Rick and Camila are close friends. </v>
      </c>
      <c r="D76" s="6" t="str">
        <f>CONCATENATE(sampled!A76," ",manual!D76," ",sampled!E76," ",manual!B76," because ",A76," ",manual!E76)</f>
        <v>Rick interrupted Camila today because she had stopped by to chat when he was about to leave for band practice.</v>
      </c>
    </row>
    <row r="77">
      <c r="A77" s="3" t="s">
        <v>742</v>
      </c>
      <c r="B77" s="6" t="str">
        <f>CONCATENATE(IF(sampled!I77,CONCATENATE(sampled!E77," ",sampled!G77,". ",sampled!A77, " ",sampled!C77),CONCATENATE(sampled!A77," ",sampled!C77,". ",sampled!E77," ",sampled!G77)),". ")</f>
        <v>Autumn is a bellhop. Stuart likes to crochet. </v>
      </c>
      <c r="C77" s="6" t="str">
        <f>CONCATENATE(IF(sampled!J77,CONCATENATE(sampled!E77," and ",sampled!A77," ",manual!A77),CONCATENATE(sampled!A77," and ",sampled!E77," ",manual!A77)),". ")</f>
        <v>Stuart and Autumn are strangers. </v>
      </c>
      <c r="D77" s="6" t="str">
        <f>CONCATENATE(sampled!A77," ",manual!D77," ",sampled!E77," ",manual!B77," because ",A77," ",manual!E77)</f>
        <v>Stuart interrupted Autumn yesterday because he was having trouble finding the hotel gym.</v>
      </c>
    </row>
    <row r="78">
      <c r="A78" s="3" t="s">
        <v>742</v>
      </c>
      <c r="B78" s="6" t="str">
        <f>CONCATENATE(IF(sampled!I78,CONCATENATE(sampled!E78," ",sampled!G78,". ",sampled!A78, " ",sampled!C78),CONCATENATE(sampled!A78," ",sampled!C78,". ",sampled!E78," ",sampled!G78)),". ")</f>
        <v>Wayne is a retiree. Cindy is a bellhop. </v>
      </c>
      <c r="C78" s="6" t="str">
        <f>CONCATENATE(IF(sampled!J78,CONCATENATE(sampled!E78," and ",sampled!A78," ",manual!A78),CONCATENATE(sampled!A78," and ",sampled!E78," ",manual!A78)),". ")</f>
        <v>Cindy and Wayne are cousins. </v>
      </c>
      <c r="D78" s="6" t="str">
        <f>CONCATENATE(sampled!A78," ",manual!D78," ",sampled!E78," ",manual!B78," because ",A78," ",manual!E78)</f>
        <v>Wayne interrupted Cindy earlier today because he wanted to ask her to drop him off at the library on her way to the hotel.</v>
      </c>
    </row>
    <row r="79">
      <c r="A79" s="3" t="s">
        <v>741</v>
      </c>
      <c r="B79" s="6" t="str">
        <f>CONCATENATE(IF(sampled!I79,CONCATENATE(sampled!E79," ",sampled!G79,". ",sampled!A79, " ",sampled!C79),CONCATENATE(sampled!A79," ",sampled!C79,". ",sampled!E79," ",sampled!G79)),". ")</f>
        <v>Marcus owns a bagpipe. Tamara is an actor. </v>
      </c>
      <c r="C79" s="6" t="str">
        <f>CONCATENATE(IF(sampled!J79,CONCATENATE(sampled!E79," and ",sampled!A79," ",manual!A79),CONCATENATE(sampled!A79," and ",sampled!E79," ",manual!A79)),". ")</f>
        <v>Marcus and Tamara are siblings. </v>
      </c>
      <c r="D79" s="6" t="str">
        <f>CONCATENATE(sampled!A79," ",manual!D79," ",sampled!E79," ",manual!B79," because ",A79," ",manual!E79)</f>
        <v>Tamara interrupted Marcus this weekend because she couldn't practice her lines over the noise of his bagpipe practice.</v>
      </c>
    </row>
    <row r="80">
      <c r="A80" s="3" t="s">
        <v>741</v>
      </c>
      <c r="B80" s="6" t="str">
        <f>CONCATENATE(IF(sampled!I80,CONCATENATE(sampled!E80," ",sampled!G80,". ",sampled!A80, " ",sampled!C80),CONCATENATE(sampled!A80," ",sampled!C80,". ",sampled!E80," ",sampled!G80)),". ")</f>
        <v>Madison owns a bagpipe. Russell owns a limousine. </v>
      </c>
      <c r="C80" s="6" t="str">
        <f>CONCATENATE(IF(sampled!J80,CONCATENATE(sampled!E80," and ",sampled!A80," ",manual!A80),CONCATENATE(sampled!A80," and ",sampled!E80," ",manual!A80)),". ")</f>
        <v>Madison and Russell are neighbors. </v>
      </c>
      <c r="D80" s="6" t="str">
        <f>CONCATENATE(sampled!A80," ",manual!D80," ",sampled!E80," ",manual!B80," because ",A80," ",manual!E80)</f>
        <v>Madison interrupted Russell the other day because she wanted his input on a new bagpipe piece she was working on.</v>
      </c>
    </row>
    <row r="81">
      <c r="A81" s="3" t="s">
        <v>742</v>
      </c>
      <c r="B81" s="6" t="str">
        <f>CONCATENATE(IF(sampled!I81,CONCATENATE(sampled!E81," ",sampled!G81,". ",sampled!A81, " ",sampled!C81),CONCATENATE(sampled!A81," ",sampled!C81,". ",sampled!E81," ",sampled!G81)),". ")</f>
        <v>Nina owns a limousine. Brady owns a pub. </v>
      </c>
      <c r="C81" s="6" t="str">
        <f>CONCATENATE(IF(sampled!J81,CONCATENATE(sampled!E81," and ",sampled!A81," ",manual!A81),CONCATENATE(sampled!A81," and ",sampled!E81," ",manual!A81)),". ")</f>
        <v>Nina and Brady are distantly related. </v>
      </c>
      <c r="D81" s="6" t="str">
        <f>CONCATENATE(sampled!A81," ",manual!D81," ",sampled!E81," ",manual!B81," because ",A81," ",manual!E81)</f>
        <v>Brady interrupted Nina tonight because he wanted her to move the limousine, which was blocking access to the pub from Main Street.</v>
      </c>
    </row>
    <row r="82">
      <c r="A82" s="3" t="s">
        <v>741</v>
      </c>
      <c r="B82" s="6" t="str">
        <f>CONCATENATE(IF(sampled!I82,CONCATENATE(sampled!E82," ",sampled!G82,". ",sampled!A82, " ",sampled!C82),CONCATENATE(sampled!A82," ",sampled!C82,". ",sampled!E82," ",sampled!G82)),". ")</f>
        <v>Alexis owns a bagpipe. Jeremiah likes to read. </v>
      </c>
      <c r="C82" s="6" t="str">
        <f>CONCATENATE(IF(sampled!J82,CONCATENATE(sampled!E82," and ",sampled!A82," ",manual!A82),CONCATENATE(sampled!A82," and ",sampled!E82," ",manual!A82)),". ")</f>
        <v>Jeremiah and Alexis are roommates. </v>
      </c>
      <c r="D82" s="6" t="str">
        <f>CONCATENATE(sampled!A82," ",manual!D82," ",sampled!E82," ",manual!B82," because ",A82," ",manual!E82)</f>
        <v>Jeremiah confided in Alexis yesterday because she asked him why he seemed so upset by the novel he had just finished.</v>
      </c>
    </row>
    <row r="83">
      <c r="A83" s="3" t="s">
        <v>741</v>
      </c>
      <c r="B83" s="6" t="str">
        <f>CONCATENATE(IF(sampled!I83,CONCATENATE(sampled!E83," ",sampled!G83,". ",sampled!A83, " ",sampled!C83),CONCATENATE(sampled!A83," ",sampled!C83,". ",sampled!E83," ",sampled!G83)),". ")</f>
        <v>Jay likes to paint. Meghan likes to sail. </v>
      </c>
      <c r="C83" s="6" t="str">
        <f>CONCATENATE(IF(sampled!J83,CONCATENATE(sampled!E83," and ",sampled!A83," ",manual!A83),CONCATENATE(sampled!A83," and ",sampled!E83," ",manual!A83)),". ")</f>
        <v>Meghan and Jay are close friends. </v>
      </c>
      <c r="D83" s="6" t="str">
        <f>CONCATENATE(sampled!A83," ",manual!D83," ",sampled!E83," ",manual!B83," because ",A83," ",manual!E83)</f>
        <v>Jay confides in Meghan regularly because she really understands his artistic vision.</v>
      </c>
    </row>
    <row r="84">
      <c r="A84" s="3" t="s">
        <v>741</v>
      </c>
      <c r="B84" s="6" t="str">
        <f>CONCATENATE(IF(sampled!I84,CONCATENATE(sampled!E84," ",sampled!G84,". ",sampled!A84, " ",sampled!C84),CONCATENATE(sampled!A84," ",sampled!C84,". ",sampled!E84," ",sampled!G84)),". ")</f>
        <v>Jane is a bellhop. Dennis likes to paint. </v>
      </c>
      <c r="C84" s="6" t="str">
        <f>CONCATENATE(IF(sampled!J84,CONCATENATE(sampled!E84," and ",sampled!A84," ",manual!A84),CONCATENATE(sampled!A84," and ",sampled!E84," ",manual!A84)),". ")</f>
        <v>Jane and Dennis are strangers. </v>
      </c>
      <c r="D84" s="6" t="str">
        <f>CONCATENATE(sampled!A84," ",manual!D84," ",sampled!E84," ",manual!B84," because ",A84," ",manual!E84)</f>
        <v>Dennis confided in Jane earlier today because she was the only person at the hotel polite enough to hear him out.</v>
      </c>
    </row>
    <row r="85">
      <c r="A85" s="3" t="s">
        <v>742</v>
      </c>
      <c r="B85" s="6" t="str">
        <f>CONCATENATE(IF(sampled!I85,CONCATENATE(sampled!E85," ",sampled!G85,". ",sampled!A85, " ",sampled!C85),CONCATENATE(sampled!A85," ",sampled!C85,". ",sampled!E85," ",sampled!G85)),". ")</f>
        <v>Kendra owns a treadmill. Brett owns a limousine. </v>
      </c>
      <c r="C85" s="6" t="str">
        <f>CONCATENATE(IF(sampled!J85,CONCATENATE(sampled!E85," and ",sampled!A85," ",manual!A85),CONCATENATE(sampled!A85," and ",sampled!E85," ",manual!A85)),". ")</f>
        <v>Kendra and Brett are neighbors. </v>
      </c>
      <c r="D85" s="6" t="str">
        <f>CONCATENATE(sampled!A85," ",manual!D85," ",sampled!E85," ",manual!B85," because ",A85," ",manual!E85)</f>
        <v>Kendra confides in Brett occasionally because he is consistently supportive of her efforts to get back in shape.</v>
      </c>
    </row>
    <row r="86">
      <c r="A86" s="3" t="s">
        <v>742</v>
      </c>
      <c r="B86" s="6" t="str">
        <f>CONCATENATE(IF(sampled!I86,CONCATENATE(sampled!E86," ",sampled!G86,". ",sampled!A86, " ",sampled!C86),CONCATENATE(sampled!A86," ",sampled!C86,". ",sampled!E86," ",sampled!G86)),". ")</f>
        <v>Isaac likes to sail. Beth owns a bagpipe. </v>
      </c>
      <c r="C86" s="6" t="str">
        <f>CONCATENATE(IF(sampled!J86,CONCATENATE(sampled!E86," and ",sampled!A86," ",manual!A86),CONCATENATE(sampled!A86," and ",sampled!E86," ",manual!A86)),". ")</f>
        <v>Isaac and Beth are siblings. </v>
      </c>
      <c r="D86" s="6" t="str">
        <f>CONCATENATE(sampled!A86," ",manual!D86," ",sampled!E86," ",manual!B86," because ",A86," ",manual!E86)</f>
        <v>Beth confided in Isaac yesterday because he had asked about this weekend's concert, which she felt like she had bombed.</v>
      </c>
    </row>
    <row r="87">
      <c r="A87" s="3" t="s">
        <v>742</v>
      </c>
      <c r="B87" s="6" t="str">
        <f>CONCATENATE(IF(sampled!I87,CONCATENATE(sampled!E87," ",sampled!G87,". ",sampled!A87, " ",sampled!C87),CONCATENATE(sampled!A87," ",sampled!C87,". ",sampled!E87," ",sampled!G87)),". ")</f>
        <v>Jodi likes to crochet. Liam is a retiree. </v>
      </c>
      <c r="C87" s="6" t="str">
        <f>CONCATENATE(IF(sampled!J87,CONCATENATE(sampled!E87," and ",sampled!A87," ",manual!A87),CONCATENATE(sampled!A87," and ",sampled!E87," ",manual!A87)),". ")</f>
        <v>Jodi and Liam are cousins. </v>
      </c>
      <c r="D87" s="6" t="str">
        <f>CONCATENATE(sampled!A87," ",manual!D87," ",sampled!E87," ",manual!B87," because ",A87," ",manual!E87)</f>
        <v>Liam confided in Jodi the other day because he actually misses the bustle and cameraderie of his old office job.</v>
      </c>
    </row>
    <row r="88">
      <c r="A88" s="3" t="s">
        <v>742</v>
      </c>
      <c r="B88" s="6" t="str">
        <f>CONCATENATE(IF(sampled!I88,CONCATENATE(sampled!E88," ",sampled!G88,". ",sampled!A88, " ",sampled!C88),CONCATENATE(sampled!A88," ",sampled!C88,". ",sampled!E88," ",sampled!G88)),". ")</f>
        <v>Edwin owns a salamander. Abby is an ophthalmologist. </v>
      </c>
      <c r="C88" s="6" t="str">
        <f>CONCATENATE(IF(sampled!J88,CONCATENATE(sampled!E88," and ",sampled!A88," ",manual!A88),CONCATENATE(sampled!A88," and ",sampled!E88," ",manual!A88)),". ")</f>
        <v>Abby and Edwin are divorced. </v>
      </c>
      <c r="D88" s="6" t="str">
        <f>CONCATENATE(sampled!A88," ",manual!D88," ",sampled!E88," ",manual!B88," because ",A88," ",manual!E88)</f>
        <v>Edwin confided in Abby last month because he was worried that his eyesight was rapidly getting worse.</v>
      </c>
    </row>
    <row r="89">
      <c r="A89" s="3" t="s">
        <v>742</v>
      </c>
      <c r="B89" s="6" t="str">
        <f>CONCATENATE(IF(sampled!I89,CONCATENATE(sampled!E89," ",sampled!G89,". ",sampled!A89, " ",sampled!C89),CONCATENATE(sampled!A89," ",sampled!C89,". ",sampled!E89," ",sampled!G89)),". ")</f>
        <v>Colin owns a salamander. Penny likes to read. </v>
      </c>
      <c r="C89" s="6" t="str">
        <f>CONCATENATE(IF(sampled!J89,CONCATENATE(sampled!E89," and ",sampled!A89," ",manual!A89),CONCATENATE(sampled!A89," and ",sampled!E89," ",manual!A89)),". ")</f>
        <v>Colin and Penny are roommates. </v>
      </c>
      <c r="D89" s="6" t="str">
        <f>CONCATENATE(sampled!A89," ",manual!D89," ",sampled!E89," ",manual!B89," because ",A89," ",manual!E89)</f>
        <v>Colin confided in Penny this morning because he was considering selling the salamander but felt guilty about it.</v>
      </c>
    </row>
    <row r="90">
      <c r="A90" s="3" t="s">
        <v>741</v>
      </c>
      <c r="B90" s="6" t="str">
        <f>CONCATENATE(IF(sampled!I90,CONCATENATE(sampled!E90," ",sampled!G90,". ",sampled!A90, " ",sampled!C90),CONCATENATE(sampled!A90," ",sampled!C90,". ",sampled!E90," ",sampled!G90)),". ")</f>
        <v>Karla likes to crochet. Martin likes to flirt. </v>
      </c>
      <c r="C90" s="6" t="str">
        <f>CONCATENATE(IF(sampled!J90,CONCATENATE(sampled!E90," and ",sampled!A90," ",manual!A90),CONCATENATE(sampled!A90," and ",sampled!E90," ",manual!A90)),". ")</f>
        <v>Karla and Martin are acquaintances. </v>
      </c>
      <c r="D90" s="6" t="str">
        <f>CONCATENATE(sampled!A90," ",manual!D90," ",sampled!E90," ",manual!B90," because ",A90," ",manual!E90)</f>
        <v>Karla confided in Martin last night because she found him to be utterly charming.</v>
      </c>
    </row>
    <row r="91">
      <c r="A91" s="3" t="s">
        <v>742</v>
      </c>
      <c r="B91" s="6" t="str">
        <f>CONCATENATE(IF(sampled!I91,CONCATENATE(sampled!E91," ",sampled!G91,". ",sampled!A91, " ",sampled!C91),CONCATENATE(sampled!A91," ",sampled!C91,". ",sampled!E91," ",sampled!G91)),". ")</f>
        <v>Chelsea is a paralegal. Patrick owns a treadmill. </v>
      </c>
      <c r="C91" s="6" t="str">
        <f>CONCATENATE(IF(sampled!J91,CONCATENATE(sampled!E91," and ",sampled!A91," ",manual!A91),CONCATENATE(sampled!A91," and ",sampled!E91," ",manual!A91)),". ")</f>
        <v>Chelsea and Patrick are close friends. </v>
      </c>
      <c r="D91" s="6" t="str">
        <f>CONCATENATE(sampled!A91," ",manual!D91," ",sampled!E91," ",manual!B91," because ",A91," ",manual!E91)</f>
        <v>Patrick confided in Chelsea recently because he was having a property dispute with his neighbor and wanted her legal insights.</v>
      </c>
    </row>
    <row r="92">
      <c r="A92" s="3" t="s">
        <v>741</v>
      </c>
      <c r="B92" s="6" t="str">
        <f>CONCATENATE(IF(sampled!I92,CONCATENATE(sampled!E92," ",sampled!G92,". ",sampled!A92, " ",sampled!C92),CONCATENATE(sampled!A92," ",sampled!C92,". ",sampled!E92," ",sampled!G92)),". ")</f>
        <v>Adrianna owns a bagpipe. Bob likes to read. </v>
      </c>
      <c r="C92" s="6" t="str">
        <f>CONCATENATE(IF(sampled!J92,CONCATENATE(sampled!E92," and ",sampled!A92," ",manual!A92),CONCATENATE(sampled!A92," and ",sampled!E92," ",manual!A92)),". ")</f>
        <v>Bob and Adrianna are engaged. </v>
      </c>
      <c r="D92" s="6" t="str">
        <f>CONCATENATE(sampled!A92," ",manual!D92," ",sampled!E92," ",manual!B92," because ",A92," ",manual!E92)</f>
        <v>Bob surprised Adrianna this evening because she wasn't expecting him to be able to come to her concert.</v>
      </c>
    </row>
    <row r="93">
      <c r="A93" s="3" t="s">
        <v>742</v>
      </c>
      <c r="B93" s="6" t="str">
        <f>CONCATENATE(IF(sampled!I93,CONCATENATE(sampled!E93," ",sampled!G93,". ",sampled!A93, " ",sampled!C93),CONCATENATE(sampled!A93," ",sampled!C93,". ",sampled!E93," ",sampled!G93)),". ")</f>
        <v>Darren owns a bagpipe. Joan likes to crochet. </v>
      </c>
      <c r="C93" s="6" t="str">
        <f>CONCATENATE(IF(sampled!J93,CONCATENATE(sampled!E93," and ",sampled!A93," ",manual!A93),CONCATENATE(sampled!A93," and ",sampled!E93," ",manual!A93)),". ")</f>
        <v>Darren and Joan are roommates. </v>
      </c>
      <c r="D93" s="6" t="str">
        <f>CONCATENATE(sampled!A93," ",manual!D93," ",sampled!E93," ",manual!B93," because ",A93," ",manual!E93)</f>
        <v>Joan surprised Darren just now because he didn't hear her sneaking up behind him over the sound of his bagpipe practice.</v>
      </c>
    </row>
    <row r="94">
      <c r="A94" s="3" t="s">
        <v>741</v>
      </c>
      <c r="B94" s="6" t="str">
        <f>CONCATENATE(IF(sampled!I94,CONCATENATE(sampled!E94," ",sampled!G94,". ",sampled!A94, " ",sampled!C94),CONCATENATE(sampled!A94," ",sampled!C94,". ",sampled!E94," ",sampled!G94)),". ")</f>
        <v>Anita likes to flirt. Hector likes to paint. </v>
      </c>
      <c r="C94" s="6" t="str">
        <f>CONCATENATE(IF(sampled!J94,CONCATENATE(sampled!E94," and ",sampled!A94," ",manual!A94),CONCATENATE(sampled!A94," and ",sampled!E94," ",manual!A94)),". ")</f>
        <v>Anita and Hector are acquaintances. </v>
      </c>
      <c r="D94" s="6" t="str">
        <f>CONCATENATE(sampled!A94," ",manual!D94," ",sampled!E94," ",manual!B94," because ",A94," ",manual!E94)</f>
        <v>Hector surprised Anita last year because she didn't know he had developed a deep crush on her.</v>
      </c>
    </row>
    <row r="95">
      <c r="A95" s="3" t="s">
        <v>741</v>
      </c>
      <c r="B95" s="6" t="str">
        <f>CONCATENATE(IF(sampled!I95,CONCATENATE(sampled!E95," ",sampled!G95,". ",sampled!A95, " ",sampled!C95),CONCATENATE(sampled!A95," ",sampled!C95,". ",sampled!E95," ",sampled!G95)),". ")</f>
        <v>Allison likes to crochet. Harry likes to paint. </v>
      </c>
      <c r="C95" s="6" t="str">
        <f>CONCATENATE(IF(sampled!J95,CONCATENATE(sampled!E95," and ",sampled!A95," ",manual!A95),CONCATENATE(sampled!A95," and ",sampled!E95," ",manual!A95)),". ")</f>
        <v>Harry and Allison are close friends. </v>
      </c>
      <c r="D95" s="6" t="str">
        <f>CONCATENATE(sampled!A95," ",manual!D95," ",sampled!E95," ",manual!B95," because ",A95," ",manual!E95)</f>
        <v>Harry surprised Allison last week because she had never been asked to sit for a portrait before.</v>
      </c>
    </row>
    <row r="96">
      <c r="A96" s="3" t="s">
        <v>741</v>
      </c>
      <c r="B96" s="6" t="str">
        <f>CONCATENATE(IF(sampled!I96,CONCATENATE(sampled!E96," ",sampled!G96,". ",sampled!A96, " ",sampled!C96),CONCATENATE(sampled!A96," ",sampled!C96,". ",sampled!E96," ",sampled!G96)),". ")</f>
        <v>Donna is a retiree. Malachi is an ophthalmologist. </v>
      </c>
      <c r="C96" s="6" t="str">
        <f>CONCATENATE(IF(sampled!J96,CONCATENATE(sampled!E96," and ",sampled!A96," ",manual!A96),CONCATENATE(sampled!A96," and ",sampled!E96," ",manual!A96)),". ")</f>
        <v>Donna and Malachi are divorced. </v>
      </c>
      <c r="D96" s="6" t="str">
        <f>CONCATENATE(sampled!A96," ",manual!D96," ",sampled!E96," ",manual!B96," because ",A96," ",manual!E96)</f>
        <v>Malachi surprised Donna last year because she hadn't even publicly announced her retirement before he sent her a congratulatory card.</v>
      </c>
    </row>
    <row r="97">
      <c r="A97" s="3" t="s">
        <v>742</v>
      </c>
      <c r="B97" s="6" t="str">
        <f>CONCATENATE(IF(sampled!I97,CONCATENATE(sampled!E97," ",sampled!G97,". ",sampled!A97, " ",sampled!C97),CONCATENATE(sampled!A97," ",sampled!C97,". ",sampled!E97," ",sampled!G97)),". ")</f>
        <v>Marcia owns a pub. Philip is a paralegal. </v>
      </c>
      <c r="C97" s="6" t="str">
        <f>CONCATENATE(IF(sampled!J97,CONCATENATE(sampled!E97," and ",sampled!A97," ",manual!A97),CONCATENATE(sampled!A97," and ",sampled!E97," ",manual!A97)),". ")</f>
        <v>Philip and Marcia are cousins. </v>
      </c>
      <c r="D97" s="6" t="str">
        <f>CONCATENATE(sampled!A97," ",manual!D97," ",sampled!E97," ",manual!B97," because ",A97," ",manual!E97)</f>
        <v>Philip surprised Marcia the other day because he dropped by the pub on a day that she thought he was away for business.</v>
      </c>
    </row>
    <row r="98">
      <c r="A98" s="3" t="s">
        <v>742</v>
      </c>
      <c r="B98" s="6" t="str">
        <f>CONCATENATE(IF(sampled!I98,CONCATENATE(sampled!E98," ",sampled!G98,". ",sampled!A98, " ",sampled!C98),CONCATENATE(sampled!A98," ",sampled!C98,". ",sampled!E98," ",sampled!G98)),". ")</f>
        <v>Scott owns a treadmill. Sierra is a bellhop. </v>
      </c>
      <c r="C98" s="6" t="str">
        <f>CONCATENATE(IF(sampled!J98,CONCATENATE(sampled!E98," and ",sampled!A98," ",manual!A98),CONCATENATE(sampled!A98," and ",sampled!E98," ",manual!A98)),". ")</f>
        <v>Scott and Sierra are engaged. </v>
      </c>
      <c r="D98" s="6" t="str">
        <f>CONCATENATE(sampled!A98," ",manual!D98," ",sampled!E98," ",manual!B98," because ",A98," ",manual!E98)</f>
        <v>Scott surprised Sierra today because he brought her lunch at the hotel.</v>
      </c>
    </row>
    <row r="99">
      <c r="A99" s="3" t="s">
        <v>742</v>
      </c>
      <c r="B99" s="6" t="str">
        <f>CONCATENATE(IF(sampled!I99,CONCATENATE(sampled!E99," ",sampled!G99,". ",sampled!A99, " ",sampled!C99),CONCATENATE(sampled!A99," ",sampled!C99,". ",sampled!E99," ",sampled!G99)),". ")</f>
        <v>Howard owns a pub. Michelle owns a salamander. </v>
      </c>
      <c r="C99" s="6" t="str">
        <f>CONCATENATE(IF(sampled!J99,CONCATENATE(sampled!E99," and ",sampled!A99," ",manual!A99),CONCATENATE(sampled!A99," and ",sampled!E99," ",manual!A99)),". ")</f>
        <v>Michelle and Howard are distantly related. </v>
      </c>
      <c r="D99" s="6" t="str">
        <f>CONCATENATE(sampled!A99," ",manual!D99," ",sampled!E99," ",manual!B99," because ",A99," ",manual!E99)</f>
        <v>Howard surprised Michelle this morning because he remembered the salamander's name from the last time he came by.</v>
      </c>
    </row>
    <row r="100">
      <c r="A100" s="3" t="s">
        <v>742</v>
      </c>
      <c r="B100" s="6" t="str">
        <f>CONCATENATE(IF(sampled!I100,CONCATENATE(sampled!E100," ",sampled!G100,". ",sampled!A100, " ",sampled!C100),CONCATENATE(sampled!A100," ",sampled!C100,". ",sampled!E100," ",sampled!G100)),". ")</f>
        <v>Sally is an actor. Robert likes to sail. </v>
      </c>
      <c r="C100" s="6" t="str">
        <f>CONCATENATE(IF(sampled!J100,CONCATENATE(sampled!E100," and ",sampled!A100," ",manual!A100),CONCATENATE(sampled!A100," and ",sampled!E100," ",manual!A100)),". ")</f>
        <v>Robert and Sally are siblings. </v>
      </c>
      <c r="D100" s="6" t="str">
        <f>CONCATENATE(sampled!A100," ",manual!D100," ",sampled!E100," ",manual!B100," because ",A100," ",manual!E100)</f>
        <v>Robert surprised Sally this spring because he invited her to come along on his next big trip down the intracoastal waterway.</v>
      </c>
    </row>
    <row r="101">
      <c r="A101" s="3" t="s">
        <v>741</v>
      </c>
      <c r="B101" s="6" t="str">
        <f>CONCATENATE(IF(sampled!I101,CONCATENATE(sampled!E101," ",sampled!G101,". ",sampled!A101, " ",sampled!C101),CONCATENATE(sampled!A101," ",sampled!C101,". ",sampled!E101," ",sampled!G101)),". ")</f>
        <v>Kevin is an actor. Paula is a paralegal. </v>
      </c>
      <c r="C101" s="6" t="str">
        <f>CONCATENATE(IF(sampled!J101,CONCATENATE(sampled!E101," and ",sampled!A101," ",manual!A101),CONCATENATE(sampled!A101," and ",sampled!E101," ",manual!A101)),". ")</f>
        <v>Kevin and Paula are sweethearts. </v>
      </c>
      <c r="D101" s="6" t="str">
        <f>CONCATENATE(sampled!A101," ",manual!D101," ",sampled!E101," ",manual!B101," because ",A101," ",manual!E101)</f>
        <v>Paula surprised Kevin this afternoon because she easily recited the line he was trying to remember.</v>
      </c>
    </row>
    <row r="102">
      <c r="A102" s="3" t="s">
        <v>741</v>
      </c>
      <c r="B102" s="6" t="str">
        <f>CONCATENATE(IF(sampled!I102,CONCATENATE(sampled!E102," ",sampled!G102,". ",sampled!A102, " ",sampled!C102),CONCATENATE(sampled!A102," ",sampled!C102,". ",sampled!E102," ",sampled!G102)),". ")</f>
        <v>Darrell owns a salamander. Patty owns a limousine. </v>
      </c>
      <c r="C102" s="6" t="str">
        <f>CONCATENATE(IF(sampled!J102,CONCATENATE(sampled!E102," and ",sampled!A102," ",manual!A102),CONCATENATE(sampled!A102," and ",sampled!E102," ",manual!A102)),". ")</f>
        <v>Darrell and Patty are dating. </v>
      </c>
      <c r="D102" s="6" t="str">
        <f>CONCATENATE(sampled!A102," ",manual!D102," ",sampled!E102," ",manual!B102," because ",A102," ",manual!E102)</f>
        <v>Patty worried Darrell this evening because she seemed tired as she was getting ready to go pick up a client.</v>
      </c>
    </row>
    <row r="103">
      <c r="A103" s="3" t="s">
        <v>741</v>
      </c>
      <c r="B103" s="6" t="str">
        <f>CONCATENATE(IF(sampled!I103,CONCATENATE(sampled!E103," ",sampled!G103,". ",sampled!A103, " ",sampled!C103),CONCATENATE(sampled!A103," ",sampled!C103,". ",sampled!E103," ",sampled!G103)),". ")</f>
        <v>Kelsey likes to sail. Joseph likes to paint. </v>
      </c>
      <c r="C103" s="6" t="str">
        <f>CONCATENATE(IF(sampled!J103,CONCATENATE(sampled!E103," and ",sampled!A103," ",manual!A103),CONCATENATE(sampled!A103," and ",sampled!E103," ",manual!A103)),". ")</f>
        <v>Joseph and Kelsey are coworkers. </v>
      </c>
      <c r="D103" s="6" t="str">
        <f>CONCATENATE(sampled!A103," ",manual!D103," ",sampled!E103," ",manual!B103," because ",A103," ",manual!E103)</f>
        <v>Kelsey worried Joseph last week because she insisted on going out in the sailboat, despite the bad weather report.</v>
      </c>
    </row>
    <row r="104">
      <c r="A104" s="3" t="s">
        <v>742</v>
      </c>
      <c r="B104" s="6" t="str">
        <f>CONCATENATE(IF(sampled!I104,CONCATENATE(sampled!E104," ",sampled!G104,". ",sampled!A104, " ",sampled!C104),CONCATENATE(sampled!A104," ",sampled!C104,". ",sampled!E104," ",sampled!G104)),". ")</f>
        <v>Elias owns a limousine. Brooke likes to sail. </v>
      </c>
      <c r="C104" s="6" t="str">
        <f>CONCATENATE(IF(sampled!J104,CONCATENATE(sampled!E104," and ",sampled!A104," ",manual!A104),CONCATENATE(sampled!A104," and ",sampled!E104," ",manual!A104)),". ")</f>
        <v>Brooke and Elias are divorced. </v>
      </c>
      <c r="D104" s="6" t="str">
        <f>CONCATENATE(sampled!A104," ",manual!D104," ",sampled!E104," ",manual!B104," because ",A104," ",manual!E104)</f>
        <v>Elias worries Brooke regularly because he drives so aggressively.</v>
      </c>
    </row>
    <row r="105">
      <c r="A105" s="3" t="s">
        <v>741</v>
      </c>
      <c r="B105" s="6" t="str">
        <f>CONCATENATE(IF(sampled!I105,CONCATENATE(sampled!E105," ",sampled!G105,". ",sampled!A105, " ",sampled!C105),CONCATENATE(sampled!A105," ",sampled!C105,". ",sampled!E105," ",sampled!G105)),". ")</f>
        <v>Darlene owns a limousine. Craig is a retiree. </v>
      </c>
      <c r="C105" s="6" t="str">
        <f>CONCATENATE(IF(sampled!J105,CONCATENATE(sampled!E105," and ",sampled!A105," ",manual!A105),CONCATENATE(sampled!A105," and ",sampled!E105," ",manual!A105)),". ")</f>
        <v>Craig and Darlene are cousins. </v>
      </c>
      <c r="D105" s="6" t="str">
        <f>CONCATENATE(sampled!A105," ",manual!D105," ",sampled!E105," ",manual!B105," because ",A105," ",manual!E105)</f>
        <v>Darlene worried Craig the other day because she was about to let her driver's license expire.</v>
      </c>
    </row>
    <row r="106">
      <c r="A106" s="3" t="s">
        <v>741</v>
      </c>
      <c r="B106" s="6" t="str">
        <f>CONCATENATE(IF(sampled!I106,CONCATENATE(sampled!E106," ",sampled!G106,". ",sampled!A106, " ",sampled!C106),CONCATENATE(sampled!A106," ",sampled!C106,". ",sampled!E106," ",sampled!G106)),". ")</f>
        <v>Terrence likes to crochet. Kathleen owns a treadmill. </v>
      </c>
      <c r="C106" s="6" t="str">
        <f>CONCATENATE(IF(sampled!J106,CONCATENATE(sampled!E106," and ",sampled!A106," ",manual!A106),CONCATENATE(sampled!A106," and ",sampled!E106," ",manual!A106)),". ")</f>
        <v>Kathleen and Terrence are distantly related. </v>
      </c>
      <c r="D106" s="6" t="str">
        <f>CONCATENATE(sampled!A106," ",manual!D106," ",sampled!E106," ",manual!B106," because ",A106," ",manual!E106)</f>
        <v>Kathleen worried Terrence yesterday because she was running on the treadmill without wearing the safety key.</v>
      </c>
    </row>
    <row r="107">
      <c r="A107" s="3" t="s">
        <v>741</v>
      </c>
      <c r="B107" s="6" t="str">
        <f>CONCATENATE(IF(sampled!I107,CONCATENATE(sampled!E107," ",sampled!G107,". ",sampled!A107, " ",sampled!C107),CONCATENATE(sampled!A107," ",sampled!C107,". ",sampled!E107," ",sampled!G107)),". ")</f>
        <v>Carrie owns a salamander. Leonardo owns a limousine. </v>
      </c>
      <c r="C107" s="6" t="str">
        <f>CONCATENATE(IF(sampled!J107,CONCATENATE(sampled!E107," and ",sampled!A107," ",manual!A107),CONCATENATE(sampled!A107," and ",sampled!E107," ",manual!A107)),". ")</f>
        <v>Carrie and Leonardo are neighbors. </v>
      </c>
      <c r="D107" s="6" t="str">
        <f>CONCATENATE(sampled!A107," ",manual!D107," ",sampled!E107," ",manual!B107," because ",A107," ",manual!E107)</f>
        <v>Carrie worried Leonardo this morning because she jumped out into the road in front of him to save her runaway salamander.</v>
      </c>
    </row>
    <row r="108">
      <c r="A108" s="3" t="s">
        <v>742</v>
      </c>
      <c r="B108" s="6" t="str">
        <f>CONCATENATE(IF(sampled!I108,CONCATENATE(sampled!E108," ",sampled!G108,". ",sampled!A108, " ",sampled!C108),CONCATENATE(sampled!A108," ",sampled!C108,". ",sampled!E108," ",sampled!G108)),". ")</f>
        <v>Brittney is an actor. Paul is a bellhop. </v>
      </c>
      <c r="C108" s="6" t="str">
        <f>CONCATENATE(IF(sampled!J108,CONCATENATE(sampled!E108," and ",sampled!A108," ",manual!A108),CONCATENATE(sampled!A108," and ",sampled!E108," ",manual!A108)),". ")</f>
        <v>Brittney and Paul are close friends. </v>
      </c>
      <c r="D108" s="6" t="str">
        <f>CONCATENATE(sampled!A108," ",manual!D108," ",sampled!E108," ",manual!B108," because ",A108," ",manual!E108)</f>
        <v>Paul worried Brittney earlier this week because he said he had never read a Shakespeare play before.</v>
      </c>
    </row>
    <row r="109">
      <c r="A109" s="3" t="s">
        <v>742</v>
      </c>
      <c r="B109" s="6" t="str">
        <f>CONCATENATE(IF(sampled!I109,CONCATENATE(sampled!E109," ",sampled!G109,". ",sampled!A109, " ",sampled!C109),CONCATENATE(sampled!A109," ",sampled!C109,". ",sampled!E109," ",sampled!G109)),". ")</f>
        <v>Ellie owns a salamander. Grant is a bellhop. </v>
      </c>
      <c r="C109" s="6" t="str">
        <f>CONCATENATE(IF(sampled!J109,CONCATENATE(sampled!E109," and ",sampled!A109," ",manual!A109),CONCATENATE(sampled!A109," and ",sampled!E109," ",manual!A109)),". ")</f>
        <v>Grant and Ellie are engaged. </v>
      </c>
      <c r="D109" s="6" t="str">
        <f>CONCATENATE(sampled!A109," ",manual!D109," ",sampled!E109," ",manual!B109," because ",A109," ",manual!E109)</f>
        <v>Grant worried Ellie on Monday because he almost stepped on the salamander when he stopped by for lunch.</v>
      </c>
    </row>
    <row r="110">
      <c r="A110" s="3" t="s">
        <v>742</v>
      </c>
      <c r="B110" s="6" t="str">
        <f>CONCATENATE(IF(sampled!I110,CONCATENATE(sampled!E110," ",sampled!G110,". ",sampled!A110, " ",sampled!C110),CONCATENATE(sampled!A110," ",sampled!C110,". ",sampled!E110," ",sampled!G110)),". ")</f>
        <v>Kathryn likes to sail. Melvin owns a treadmill. </v>
      </c>
      <c r="C110" s="6" t="str">
        <f>CONCATENATE(IF(sampled!J110,CONCATENATE(sampled!E110," and ",sampled!A110," ",manual!A110),CONCATENATE(sampled!A110," and ",sampled!E110," ",manual!A110)),". ")</f>
        <v>Melvin and Kathryn are roommates. </v>
      </c>
      <c r="D110" s="6" t="str">
        <f>CONCATENATE(sampled!A110," ",manual!D110," ",sampled!E110," ",manual!B110," because ",A110," ",manual!E110)</f>
        <v>Kathryn has worried Melvin for years because he had a close friend as a teenager who nearly died in a sailing accident.</v>
      </c>
    </row>
    <row r="111">
      <c r="A111" s="3" t="s">
        <v>742</v>
      </c>
      <c r="B111" s="6" t="str">
        <f>CONCATENATE(IF(sampled!I111,CONCATENATE(sampled!E111," ",sampled!G111,". ",sampled!A111, " ",sampled!C111),CONCATENATE(sampled!A111," ",sampled!C111,". ",sampled!E111," ",sampled!G111)),". ")</f>
        <v>Lawrence owns a limousine. Cathy likes to crochet. </v>
      </c>
      <c r="C111" s="6" t="str">
        <f>CONCATENATE(IF(sampled!J111,CONCATENATE(sampled!E111," and ",sampled!A111," ",manual!A111),CONCATENATE(sampled!A111," and ",sampled!E111," ",manual!A111)),". ")</f>
        <v>Cathy and Lawrence are married. </v>
      </c>
      <c r="D111" s="6" t="str">
        <f>CONCATENATE(sampled!A111," ",manual!D111," ",sampled!E111," ",manual!B111," because ",A111," ",manual!E111)</f>
        <v>Cathy has worried Lawrence for a while because he thinks she spends too much time crocheting and not enough time out of the house.</v>
      </c>
    </row>
    <row r="112">
      <c r="A112" s="3" t="s">
        <v>741</v>
      </c>
      <c r="B112" s="6" t="str">
        <f>CONCATENATE(IF(sampled!I112,CONCATENATE(sampled!E112," ",sampled!G112,". ",sampled!A112, " ",sampled!C112),CONCATENATE(sampled!A112," ",sampled!C112,". ",sampled!E112," ",sampled!G112)),". ")</f>
        <v>Brandon is an ophthalmologist. Cynthia is an actor. </v>
      </c>
      <c r="C112" s="6" t="str">
        <f>CONCATENATE(IF(sampled!J112,CONCATENATE(sampled!E112," and ",sampled!A112," ",manual!A112),CONCATENATE(sampled!A112," and ",sampled!E112," ",manual!A112)),". ")</f>
        <v>Cynthia and Brandon are married. </v>
      </c>
      <c r="D112" s="6" t="str">
        <f>CONCATENATE(sampled!A112," ",manual!D112," ",sampled!E112," ",manual!B112," because ",A112," ",manual!E112)</f>
        <v>Cynthia inspires Brandon often because she will spend weeks on background research for her character in preparation for a role.</v>
      </c>
    </row>
    <row r="113">
      <c r="A113" s="3" t="s">
        <v>742</v>
      </c>
      <c r="B113" s="6" t="str">
        <f>CONCATENATE(IF(sampled!I113,CONCATENATE(sampled!E113," ",sampled!G113,". ",sampled!A113, " ",sampled!C113),CONCATENATE(sampled!A113," ",sampled!C113,". ",sampled!E113," ",sampled!G113)),". ")</f>
        <v>Brenda owns a limousine. Bruce is an actor. </v>
      </c>
      <c r="C113" s="6" t="str">
        <f>CONCATENATE(IF(sampled!J113,CONCATENATE(sampled!E113," and ",sampled!A113," ",manual!A113),CONCATENATE(sampled!A113," and ",sampled!E113," ",manual!A113)),". ")</f>
        <v>Brenda and Bruce are cousins. </v>
      </c>
      <c r="D113" s="6" t="str">
        <f>CONCATENATE(sampled!A113," ",manual!D113," ",sampled!E113," ",manual!B113," because ",A113," ",manual!E113)</f>
        <v>Bruce inspires Brenda daily because he also had a day job in the transportation industry before he got his big break.</v>
      </c>
    </row>
    <row r="114">
      <c r="A114" s="3" t="s">
        <v>742</v>
      </c>
      <c r="B114" s="6" t="str">
        <f>CONCATENATE(IF(sampled!I114,CONCATENATE(sampled!E114," ",sampled!G114,". ",sampled!A114, " ",sampled!C114),CONCATENATE(sampled!A114," ",sampled!C114,". ",sampled!E114," ",sampled!G114)),". ")</f>
        <v>Jared is an actor. Audrey is a retiree. </v>
      </c>
      <c r="C114" s="6" t="str">
        <f>CONCATENATE(IF(sampled!J114,CONCATENATE(sampled!E114," and ",sampled!A114," ",manual!A114),CONCATENATE(sampled!A114," and ",sampled!E114," ",manual!A114)),". ")</f>
        <v>Audrey and Jared are siblings. </v>
      </c>
      <c r="D114" s="6" t="str">
        <f>CONCATENATE(sampled!A114," ",manual!D114," ",sampled!E114," ",manual!B114," because ",A114," ",manual!E114)</f>
        <v>Jared inspires Audrey regularly because he uses his celebrity to raise awareness about mass incarceration.</v>
      </c>
    </row>
    <row r="115">
      <c r="A115" s="3" t="s">
        <v>741</v>
      </c>
      <c r="B115" s="6" t="str">
        <f>CONCATENATE(IF(sampled!I115,CONCATENATE(sampled!E115," ",sampled!G115,". ",sampled!A115, " ",sampled!C115),CONCATENATE(sampled!A115," ",sampled!C115,". ",sampled!E115," ",sampled!G115)),". ")</f>
        <v>Julian owns a pub. Tammy likes to crochet. </v>
      </c>
      <c r="C115" s="6" t="str">
        <f>CONCATENATE(IF(sampled!J115,CONCATENATE(sampled!E115," and ",sampled!A115," ",manual!A115),CONCATENATE(sampled!A115," and ",sampled!E115," ",manual!A115)),". ")</f>
        <v>Julian and Tammy are neighbors. </v>
      </c>
      <c r="D115" s="6" t="str">
        <f>CONCATENATE(sampled!A115," ",manual!D115," ",sampled!E115," ",manual!B115," because ",A115," ",manual!E115)</f>
        <v>Tammy inspires Julian frequently because she refuses to sell her needlework, instead giving all of it to charity.</v>
      </c>
    </row>
    <row r="116">
      <c r="A116" s="3" t="s">
        <v>742</v>
      </c>
      <c r="B116" s="6" t="str">
        <f>CONCATENATE(IF(sampled!I116,CONCATENATE(sampled!E116," ",sampled!G116,". ",sampled!A116, " ",sampled!C116),CONCATENATE(sampled!A116," ",sampled!C116,". ",sampled!E116," ",sampled!G116)),". ")</f>
        <v>Vincent is an ophthalmologist. Eva likes to flirt. </v>
      </c>
      <c r="C116" s="6" t="str">
        <f>CONCATENATE(IF(sampled!J116,CONCATENATE(sampled!E116," and ",sampled!A116," ",manual!A116),CONCATENATE(sampled!A116," and ",sampled!E116," ",manual!A116)),". ")</f>
        <v>Eva and Vincent are close friends. </v>
      </c>
      <c r="D116" s="6" t="str">
        <f>CONCATENATE(sampled!A116," ",manual!D116," ",sampled!E116," ",manual!B116," because ",A116," ",manual!E116)</f>
        <v>Vincent inspires Eva every day because he advocates fiercely for his patients.</v>
      </c>
    </row>
    <row r="117">
      <c r="A117" s="3" t="s">
        <v>742</v>
      </c>
      <c r="B117" s="6" t="str">
        <f>CONCATENATE(IF(sampled!I117,CONCATENATE(sampled!E117," ",sampled!G117,". ",sampled!A117, " ",sampled!C117),CONCATENATE(sampled!A117," ",sampled!C117,". ",sampled!E117," ",sampled!G117)),". ")</f>
        <v>Jason owns a pub. Sarah likes to flirt. </v>
      </c>
      <c r="C117" s="6" t="str">
        <f>CONCATENATE(IF(sampled!J117,CONCATENATE(sampled!E117," and ",sampled!A117," ",manual!A117),CONCATENATE(sampled!A117," and ",sampled!E117," ",manual!A117)),". ")</f>
        <v>Jason and Sarah are acquaintances. </v>
      </c>
      <c r="D117" s="6" t="str">
        <f>CONCATENATE(sampled!A117," ",manual!D117," ",sampled!E117," ",manual!B117," because ",A117," ",manual!E117)</f>
        <v>Jason inspired Sarah the other night because he told her his story about building his business from the ground up.</v>
      </c>
    </row>
    <row r="118">
      <c r="A118" s="3" t="s">
        <v>741</v>
      </c>
      <c r="B118" s="6" t="str">
        <f>CONCATENATE(IF(sampled!I118,CONCATENATE(sampled!E118," ",sampled!G118,". ",sampled!A118, " ",sampled!C118),CONCATENATE(sampled!A118," ",sampled!C118,". ",sampled!E118," ",sampled!G118)),". ")</f>
        <v>Jacqueline likes to paint. Ryan is an ophthalmologist. </v>
      </c>
      <c r="C118" s="6" t="str">
        <f>CONCATENATE(IF(sampled!J118,CONCATENATE(sampled!E118," and ",sampled!A118," ",manual!A118),CONCATENATE(sampled!A118," and ",sampled!E118," ",manual!A118)),". ")</f>
        <v>Ryan and Jacqueline are divorced. </v>
      </c>
      <c r="D118" s="6" t="str">
        <f>CONCATENATE(sampled!A118," ",manual!D118," ",sampled!E118," ",manual!B118," because ",A118," ",manual!E118)</f>
        <v>Jacqueline inspired Ryan last year because she had a painting selected for a feature in a nationwide art magazine.</v>
      </c>
    </row>
    <row r="119">
      <c r="A119" s="3" t="s">
        <v>742</v>
      </c>
      <c r="B119" s="6" t="str">
        <f>CONCATENATE(IF(sampled!I119,CONCATENATE(sampled!E119," ",sampled!G119,". ",sampled!A119, " ",sampled!C119),CONCATENATE(sampled!A119," ",sampled!C119,". ",sampled!E119," ",sampled!G119)),". ")</f>
        <v>Luke owns a salamander. Amber is a paralegal. </v>
      </c>
      <c r="C119" s="6" t="str">
        <f>CONCATENATE(IF(sampled!J119,CONCATENATE(sampled!E119," and ",sampled!A119," ",manual!A119),CONCATENATE(sampled!A119," and ",sampled!E119," ",manual!A119)),". ")</f>
        <v>Amber and Luke are roommates. </v>
      </c>
      <c r="D119" s="6" t="str">
        <f>CONCATENATE(sampled!A119," ",manual!D119," ",sampled!E119," ",manual!B119," because ",A119," ",manual!E119)</f>
        <v>Luke inspires Amber often because he takes such loving care of his pet.</v>
      </c>
    </row>
    <row r="120">
      <c r="A120" s="3" t="s">
        <v>741</v>
      </c>
      <c r="B120" s="6" t="str">
        <f>CONCATENATE(IF(sampled!I120,CONCATENATE(sampled!E120," ",sampled!G120,". ",sampled!A120, " ",sampled!C120),CONCATENATE(sampled!A120," ",sampled!C120,". ",sampled!E120," ",sampled!G120)),". ")</f>
        <v>Isaiah owns a pub. Brandy likes to flirt. </v>
      </c>
      <c r="C120" s="6" t="str">
        <f>CONCATENATE(IF(sampled!J120,CONCATENATE(sampled!E120," and ",sampled!A120," ",manual!A120),CONCATENATE(sampled!A120," and ",sampled!E120," ",manual!A120)),". ")</f>
        <v>Isaiah and Brandy are distantly related. </v>
      </c>
      <c r="D120" s="6" t="str">
        <f>CONCATENATE(sampled!A120," ",manual!D120," ",sampled!E120," ",manual!B120," because ",A120," ",manual!E120)</f>
        <v>Isaiah inspires Brandy regularly because she has been considering following his example and starting her own business.</v>
      </c>
    </row>
    <row r="121">
      <c r="A121" s="3" t="s">
        <v>741</v>
      </c>
      <c r="B121" s="6" t="str">
        <f>CONCATENATE(IF(sampled!I121,CONCATENATE(sampled!E121," ",sampled!G121,". ",sampled!A121, " ",sampled!C121),CONCATENATE(sampled!A121," ",sampled!C121,". ",sampled!E121," ",sampled!G121)),". ")</f>
        <v>Stephanie owns a salamander. Calvin likes to read. </v>
      </c>
      <c r="C121" s="6" t="str">
        <f>CONCATENATE(IF(sampled!J121,CONCATENATE(sampled!E121," and ",sampled!A121," ",manual!A121),CONCATENATE(sampled!A121," and ",sampled!E121," ",manual!A121)),". ")</f>
        <v>Calvin and Stephanie are dating. </v>
      </c>
      <c r="D121" s="6" t="str">
        <f>CONCATENATE(sampled!A121," ",manual!D121," ",sampled!E121," ",manual!B121," because ",A121," ",manual!E121)</f>
        <v>Calvin inspires Stephanie daily because she often struggles with mind-wandering whenever she sits down to read.</v>
      </c>
    </row>
    <row r="122">
      <c r="A122" s="3" t="s">
        <v>741</v>
      </c>
      <c r="B122" s="6" t="str">
        <f>CONCATENATE(IF(sampled!I122,CONCATENATE(sampled!E122," ",sampled!G122,". ",sampled!A122, " ",sampled!C122),CONCATENATE(sampled!A122," ",sampled!C122,". ",sampled!E122," ",sampled!G122)),". ")</f>
        <v>Ashley is an ophthalmologist. Alvin is a bellhop. </v>
      </c>
      <c r="C122" s="6" t="str">
        <f>CONCATENATE(IF(sampled!J122,CONCATENATE(sampled!E122," and ",sampled!A122," ",manual!A122),CONCATENATE(sampled!A122," and ",sampled!E122," ",manual!A122)),". ")</f>
        <v>Ashley and Alvin are cousins. </v>
      </c>
      <c r="D122" s="6" t="str">
        <f>CONCATENATE(sampled!A122," ",manual!D122," ",sampled!E122," ",manual!B122," because ",A122," ",manual!E122)</f>
        <v>Ashley irritated Alvin the other day because she cancelled his scheduled consultation at the last minute.</v>
      </c>
    </row>
    <row r="123">
      <c r="A123" s="3" t="s">
        <v>741</v>
      </c>
      <c r="B123" s="6" t="str">
        <f>CONCATENATE(IF(sampled!I123,CONCATENATE(sampled!E123," ",sampled!G123,". ",sampled!A123, " ",sampled!C123),CONCATENATE(sampled!A123," ",sampled!C123,". ",sampled!E123," ",sampled!G123)),". ")</f>
        <v>David likes to sail. Virginia owns a treadmill. </v>
      </c>
      <c r="C123" s="6" t="str">
        <f>CONCATENATE(IF(sampled!J123,CONCATENATE(sampled!E123," and ",sampled!A123," ",manual!A123),CONCATENATE(sampled!A123," and ",sampled!E123," ",manual!A123)),". ")</f>
        <v>David and Virginia are roommates. </v>
      </c>
      <c r="D123" s="6" t="str">
        <f>CONCATENATE(sampled!A123," ",manual!D123," ",sampled!E123," ",manual!B123," because ",A123," ",manual!E123)</f>
        <v>Virginia irritates David sometimes because she occasionally runs on her treadmill super early in the morning and it wakes him up.</v>
      </c>
    </row>
    <row r="124">
      <c r="A124" s="3" t="s">
        <v>741</v>
      </c>
      <c r="B124" s="6" t="str">
        <f>CONCATENATE(IF(sampled!I124,CONCATENATE(sampled!E124," ",sampled!G124,". ",sampled!A124, " ",sampled!C124),CONCATENATE(sampled!A124," ",sampled!C124,". ",sampled!E124," ",sampled!G124)),". ")</f>
        <v>Marvin is a paralegal. Wendy likes to flirt. </v>
      </c>
      <c r="C124" s="6" t="str">
        <f>CONCATENATE(IF(sampled!J124,CONCATENATE(sampled!E124," and ",sampled!A124," ",manual!A124),CONCATENATE(sampled!A124," and ",sampled!E124," ",manual!A124)),". ")</f>
        <v>Wendy and Marvin are coworkers. </v>
      </c>
      <c r="D124" s="6" t="str">
        <f>CONCATENATE(sampled!A124," ",manual!D124," ",sampled!E124," ",manual!B124," because ",A124," ",manual!E124)</f>
        <v>Wendy irritated Marvin on Tuesday because she was hitting on an important client.</v>
      </c>
    </row>
    <row r="125">
      <c r="A125" s="3" t="s">
        <v>742</v>
      </c>
      <c r="B125" s="6" t="str">
        <f>CONCATENATE(IF(sampled!I125,CONCATENATE(sampled!E125," ",sampled!G125,". ",sampled!A125, " ",sampled!C125),CONCATENATE(sampled!A125," ",sampled!C125,". ",sampled!E125," ",sampled!G125)),". ")</f>
        <v>Ronald is an ophthalmologist. Veronica owns a pub. </v>
      </c>
      <c r="C125" s="6" t="str">
        <f>CONCATENATE(IF(sampled!J125,CONCATENATE(sampled!E125," and ",sampled!A125," ",manual!A125),CONCATENATE(sampled!A125," and ",sampled!E125," ",manual!A125)),". ")</f>
        <v>Veronica and Ronald are dating. </v>
      </c>
      <c r="D125" s="6" t="str">
        <f>CONCATENATE(sampled!A125," ",manual!D125," ",sampled!E125," ",manual!B125," because ",A125," ",manual!E125)</f>
        <v>Ronald irritated Veronica last night because he wouldn’t stop talking about the ophthalmology conference he just attended.</v>
      </c>
    </row>
    <row r="126">
      <c r="A126" s="3" t="s">
        <v>741</v>
      </c>
      <c r="B126" s="6" t="str">
        <f>CONCATENATE(IF(sampled!I126,CONCATENATE(sampled!E126," ",sampled!G126,". ",sampled!A126, " ",sampled!C126),CONCATENATE(sampled!A126," ",sampled!C126,". ",sampled!E126," ",sampled!G126)),". ")</f>
        <v>Katelyn owns a limousine. Tanner is a retiree. </v>
      </c>
      <c r="C126" s="6" t="str">
        <f>CONCATENATE(IF(sampled!J126,CONCATENATE(sampled!E126," and ",sampled!A126," ",manual!A126),CONCATENATE(sampled!A126," and ",sampled!E126," ",manual!A126)),". ")</f>
        <v>Tanner and Katelyn are neighbors. </v>
      </c>
      <c r="D126" s="6" t="str">
        <f>CONCATENATE(sampled!A126," ",manual!D126," ",sampled!E126," ",manual!B126," because ",A126," ",manual!E126)</f>
        <v>Katelyn irritated Tanner in the morning because she was talking loudly about her car problems with another neighbor.</v>
      </c>
    </row>
    <row r="127">
      <c r="A127" s="3" t="s">
        <v>742</v>
      </c>
      <c r="B127" s="6" t="str">
        <f>CONCATENATE(IF(sampled!I127,CONCATENATE(sampled!E127," ",sampled!G127,". ",sampled!A127, " ",sampled!C127),CONCATENATE(sampled!A127," ",sampled!C127,". ",sampled!E127," ",sampled!G127)),". ")</f>
        <v>Ted owns a salamander. Shelley likes to read. </v>
      </c>
      <c r="C127" s="6" t="str">
        <f>CONCATENATE(IF(sampled!J127,CONCATENATE(sampled!E127," and ",sampled!A127," ",manual!A127),CONCATENATE(sampled!A127," and ",sampled!E127," ",manual!A127)),". ")</f>
        <v>Shelley and Ted are roommates. </v>
      </c>
      <c r="D127" s="6" t="str">
        <f>CONCATENATE(sampled!A127," ",manual!D127," ",sampled!E127," ",manual!B127," because ",A127," ",manual!E127)</f>
        <v>Ted irritates Shelley sometimes because he lets his salamander roam the living room freely, disrupting her reading.</v>
      </c>
    </row>
    <row r="128">
      <c r="A128" s="3" t="s">
        <v>741</v>
      </c>
      <c r="B128" s="6" t="str">
        <f>CONCATENATE(IF(sampled!I128,CONCATENATE(sampled!E128," ",sampled!G128,". ",sampled!A128, " ",sampled!C128),CONCATENATE(sampled!A128," ",sampled!C128,". ",sampled!E128," ",sampled!G128)),". ")</f>
        <v>Perry is a retiree. Carla owns a pub. </v>
      </c>
      <c r="C128" s="6" t="str">
        <f>CONCATENATE(IF(sampled!J128,CONCATENATE(sampled!E128," and ",sampled!A128," ",manual!A128),CONCATENATE(sampled!A128," and ",sampled!E128," ",manual!A128)),". ")</f>
        <v>Perry and Carla are neighbors. </v>
      </c>
      <c r="D128" s="6" t="str">
        <f>CONCATENATE(sampled!A128," ",manual!D128," ",sampled!E128," ",manual!B128," because ",A128," ",manual!E128)</f>
        <v>Carla irritates Perry nightly because she keeps her pub open late, and he can hear the music from down the block.</v>
      </c>
    </row>
    <row r="129">
      <c r="A129" s="3" t="s">
        <v>742</v>
      </c>
      <c r="B129" s="6" t="str">
        <f>CONCATENATE(IF(sampled!I129,CONCATENATE(sampled!E129," ",sampled!G129,". ",sampled!A129, " ",sampled!C129),CONCATENATE(sampled!A129," ",sampled!C129,". ",sampled!E129," ",sampled!G129)),". ")</f>
        <v>Lucas likes to paint. Roxanne is an ophthalmologist. </v>
      </c>
      <c r="C129" s="6" t="str">
        <f>CONCATENATE(IF(sampled!J129,CONCATENATE(sampled!E129," and ",sampled!A129," ",manual!A129),CONCATENATE(sampled!A129," and ",sampled!E129," ",manual!A129)),". ")</f>
        <v>Roxanne and Lucas are dating. </v>
      </c>
      <c r="D129" s="6" t="str">
        <f>CONCATENATE(sampled!A129," ",manual!D129," ",sampled!E129," ",manual!B129," because ",A129," ",manual!E129)</f>
        <v>Lucas irritated Roxanne last week because he left his dirty paint rags out for days, even though she asked him to clean up.</v>
      </c>
    </row>
    <row r="130">
      <c r="A130" s="3" t="s">
        <v>741</v>
      </c>
      <c r="B130" s="6" t="str">
        <f>CONCATENATE(IF(sampled!I130,CONCATENATE(sampled!E130," ",sampled!G130,". ",sampled!A130, " ",sampled!C130),CONCATENATE(sampled!A130," ",sampled!C130,". ",sampled!E130," ",sampled!G130)),". ")</f>
        <v>Carson owns a salamander. Cheryl likes to sail. </v>
      </c>
      <c r="C130" s="6" t="str">
        <f>CONCATENATE(IF(sampled!J130,CONCATENATE(sampled!E130," and ",sampled!A130," ",manual!A130),CONCATENATE(sampled!A130," and ",sampled!E130," ",manual!A130)),". ")</f>
        <v>Cheryl and Carson are close friends. </v>
      </c>
      <c r="D130" s="6" t="str">
        <f>CONCATENATE(sampled!A130," ",manual!D130," ",sampled!E130," ",manual!B130," because ",A130," ",manual!E130)</f>
        <v>Carson irritated Cheryl on Saturday because she wanted to sail together, but he decided to cancel at the last second.</v>
      </c>
    </row>
    <row r="131">
      <c r="A131" s="3" t="s">
        <v>742</v>
      </c>
      <c r="B131" s="6" t="str">
        <f>CONCATENATE(IF(sampled!I131,CONCATENATE(sampled!E131," ",sampled!G131,". ",sampled!A131, " ",sampled!C131),CONCATENATE(sampled!A131," ",sampled!C131,". ",sampled!E131," ",sampled!G131)),". ")</f>
        <v>Leah is a retiree. Brian likes to crochet. </v>
      </c>
      <c r="C131" s="6" t="str">
        <f>CONCATENATE(IF(sampled!J131,CONCATENATE(sampled!E131," and ",sampled!A131," ",manual!A131),CONCATENATE(sampled!A131," and ",sampled!E131," ",manual!A131)),". ")</f>
        <v>Brian and Leah are married. </v>
      </c>
      <c r="D131" s="6" t="str">
        <f>CONCATENATE(sampled!A131," ",manual!D131," ",sampled!E131," ",manual!B131," because ",A131," ",manual!E131)</f>
        <v>Leah irritated Brian yesterday because he was trying to master a new stitch when she insisted they go on a walk instead.</v>
      </c>
    </row>
    <row r="132">
      <c r="A132" s="3" t="s">
        <v>741</v>
      </c>
      <c r="B132" s="6" t="str">
        <f>CONCATENATE(IF(sampled!I132,CONCATENATE(sampled!E132," ",sampled!G132,". ",sampled!A132, " ",sampled!C132),CONCATENATE(sampled!A132," ",sampled!C132,". ",sampled!E132," ",sampled!G132)),". ")</f>
        <v>Deanna owns a salamander. Dylan likes to read. </v>
      </c>
      <c r="C132" s="6" t="str">
        <f>CONCATENATE(IF(sampled!J132,CONCATENATE(sampled!E132," and ",sampled!A132," ",manual!A132),CONCATENATE(sampled!A132," and ",sampled!E132," ",manual!A132)),". ")</f>
        <v>Dylan and Deanna are engaged. </v>
      </c>
      <c r="D132" s="6" t="str">
        <f>CONCATENATE(sampled!A132," ",manual!D132," ",sampled!E132," ",manual!B132," because ",A132," ",manual!E132)</f>
        <v>Deanna called Dylan this morning because she was worried about her salamander, who was looking a bit sick.</v>
      </c>
    </row>
    <row r="133">
      <c r="A133" s="3" t="s">
        <v>741</v>
      </c>
      <c r="B133" s="6" t="str">
        <f>CONCATENATE(IF(sampled!I133,CONCATENATE(sampled!E133," ",sampled!G133,". ",sampled!A133, " ",sampled!C133),CONCATENATE(sampled!A133," ",sampled!C133,". ",sampled!E133," ",sampled!G133)),". ")</f>
        <v>Brent likes to flirt. Bailey is a retiree. </v>
      </c>
      <c r="C133" s="6" t="str">
        <f>CONCATENATE(IF(sampled!J133,CONCATENATE(sampled!E133," and ",sampled!A133," ",manual!A133),CONCATENATE(sampled!A133," and ",sampled!E133," ",manual!A133)),". ")</f>
        <v>Brent and Bailey are neighbors. </v>
      </c>
      <c r="D133" s="6" t="str">
        <f>CONCATENATE(sampled!A133," ",manual!D133," ",sampled!E133," ",manual!B133," because ",A133," ",manual!E133)</f>
        <v>Bailey called Brent a while ago because she wanted to introduce him to her granddaughter, who was single and coming over for a visit.</v>
      </c>
    </row>
    <row r="134">
      <c r="A134" s="3" t="s">
        <v>741</v>
      </c>
      <c r="B134" s="6" t="str">
        <f>CONCATENATE(IF(sampled!I134,CONCATENATE(sampled!E134," ",sampled!G134,". ",sampled!A134, " ",sampled!C134),CONCATENATE(sampled!A134," ",sampled!C134,". ",sampled!E134," ",sampled!G134)),". ")</f>
        <v>Seth owns a bagpipe. Lauren owns a limousine. </v>
      </c>
      <c r="C134" s="6" t="str">
        <f>CONCATENATE(IF(sampled!J134,CONCATENATE(sampled!E134," and ",sampled!A134," ",manual!A134),CONCATENATE(sampled!A134," and ",sampled!E134," ",manual!A134)),". ")</f>
        <v>Seth and Lauren are siblings. </v>
      </c>
      <c r="D134" s="6" t="str">
        <f>CONCATENATE(sampled!A134," ",manual!D134," ",sampled!E134," ",manual!B134," because ",A134," ",manual!E134)</f>
        <v>Lauren called Seth the other day because she was hoping he would play at the grand opening of her new limo service.</v>
      </c>
    </row>
    <row r="135">
      <c r="A135" s="3" t="s">
        <v>741</v>
      </c>
      <c r="B135" s="6" t="str">
        <f>CONCATENATE(IF(sampled!I135,CONCATENATE(sampled!E135," ",sampled!G135,". ",sampled!A135, " ",sampled!C135),CONCATENATE(sampled!A135," ",sampled!C135,". ",sampled!E135," ",sampled!G135)),". ")</f>
        <v>Kayla likes to paint. Mitchell is a paralegal. </v>
      </c>
      <c r="C135" s="6" t="str">
        <f>CONCATENATE(IF(sampled!J135,CONCATENATE(sampled!E135," and ",sampled!A135," ",manual!A135),CONCATENATE(sampled!A135," and ",sampled!E135," ",manual!A135)),". ")</f>
        <v>Mitchell and Kayla are roommates. </v>
      </c>
      <c r="D135" s="6" t="str">
        <f>CONCATENATE(sampled!A135," ",manual!D135," ",sampled!E135," ",manual!B135," because ",A135," ",manual!E135)</f>
        <v>Kayla called Mitchell in the morning because she wanted to warn him about a delivery of special paints that someone has to sign for.</v>
      </c>
    </row>
    <row r="136">
      <c r="A136" s="3" t="s">
        <v>742</v>
      </c>
      <c r="B136" s="6" t="str">
        <f>CONCATENATE(IF(sampled!I136,CONCATENATE(sampled!E136," ",sampled!G136,". ",sampled!A136, " ",sampled!C136),CONCATENATE(sampled!A136," ",sampled!C136,". ",sampled!E136," ",sampled!G136)),". ")</f>
        <v>Henry is an ophthalmologist. Stacey likes to paint. </v>
      </c>
      <c r="C136" s="6" t="str">
        <f>CONCATENATE(IF(sampled!J136,CONCATENATE(sampled!E136," and ",sampled!A136," ",manual!A136),CONCATENATE(sampled!A136," and ",sampled!E136," ",manual!A136)),". ")</f>
        <v>Henry and Stacey are married. </v>
      </c>
      <c r="D136" s="6" t="str">
        <f>CONCATENATE(sampled!A136," ",manual!D136," ",sampled!E136," ",manual!B136," because ",A136," ",manual!E136)</f>
        <v>Henry called Stacey at lunch because he wanted to tell her about an obnoxious patient he was dealing with all morning.</v>
      </c>
    </row>
    <row r="137">
      <c r="A137" s="3" t="s">
        <v>742</v>
      </c>
      <c r="B137" s="6" t="str">
        <f>CONCATENATE(IF(sampled!I137,CONCATENATE(sampled!E137," ",sampled!G137,". ",sampled!A137, " ",sampled!C137),CONCATENATE(sampled!A137," ",sampled!C137,". ",sampled!E137," ",sampled!G137)),". ")</f>
        <v>Tyler likes to crochet. Amelia likes to read. </v>
      </c>
      <c r="C137" s="6" t="str">
        <f>CONCATENATE(IF(sampled!J137,CONCATENATE(sampled!E137," and ",sampled!A137," ",manual!A137),CONCATENATE(sampled!A137," and ",sampled!E137," ",manual!A137)),". ")</f>
        <v>Amelia and Tyler are siblings. </v>
      </c>
      <c r="D137" s="6" t="str">
        <f>CONCATENATE(sampled!A137," ",manual!D137," ",sampled!E137," ",manual!B137," because ",A137," ",manual!E137)</f>
        <v>Tyler called Amelia on Saturday because he planned to make her a scarf and needed to know her color preferences.</v>
      </c>
    </row>
    <row r="138">
      <c r="A138" s="3" t="s">
        <v>742</v>
      </c>
      <c r="B138" s="6" t="str">
        <f>CONCATENATE(IF(sampled!I138,CONCATENATE(sampled!E138," ",sampled!G138,". ",sampled!A138, " ",sampled!C138),CONCATENATE(sampled!A138," ",sampled!C138,". ",sampled!E138," ",sampled!G138)),". ")</f>
        <v>Arnold is an actor. Amanda owns a limousine. </v>
      </c>
      <c r="C138" s="6" t="str">
        <f>CONCATENATE(IF(sampled!J138,CONCATENATE(sampled!E138," and ",sampled!A138," ",manual!A138),CONCATENATE(sampled!A138," and ",sampled!E138," ",manual!A138)),". ")</f>
        <v>Arnold and Amanda are close friends. </v>
      </c>
      <c r="D138" s="6" t="str">
        <f>CONCATENATE(sampled!A138," ",manual!D138," ",sampled!E138," ",manual!B138," because ",A138," ",manual!E138)</f>
        <v>Arnold called Amanda last week because he needed a listening ear after being berated by the theater director.</v>
      </c>
    </row>
    <row r="139">
      <c r="A139" s="3" t="s">
        <v>741</v>
      </c>
      <c r="B139" s="6" t="str">
        <f>CONCATENATE(IF(sampled!I139,CONCATENATE(sampled!E139," ",sampled!G139,". ",sampled!A139, " ",sampled!C139),CONCATENATE(sampled!A139," ",sampled!C139,". ",sampled!E139," ",sampled!G139)),". ")</f>
        <v>Gene owns a pub. Colleen is an ophthalmologist. </v>
      </c>
      <c r="C139" s="6" t="str">
        <f>CONCATENATE(IF(sampled!J139,CONCATENATE(sampled!E139," and ",sampled!A139," ",manual!A139),CONCATENATE(sampled!A139," and ",sampled!E139," ",manual!A139)),". ")</f>
        <v>Colleen and Gene are neighbors. </v>
      </c>
      <c r="D139" s="6" t="str">
        <f>CONCATENATE(sampled!A139," ",manual!D139," ",sampled!E139," ",manual!B139," because ",A139," ",manual!E139)</f>
        <v>Colleen called Gene the other day because she wanted to reserve the pub for an office holiday party.</v>
      </c>
    </row>
    <row r="140">
      <c r="A140" s="3" t="s">
        <v>742</v>
      </c>
      <c r="B140" s="6" t="str">
        <f>CONCATENATE(IF(sampled!I140,CONCATENATE(sampled!E140," ",sampled!G140,". ",sampled!A140, " ",sampled!C140),CONCATENATE(sampled!A140," ",sampled!C140,". ",sampled!E140," ",sampled!G140)),". ")</f>
        <v>Franklin owns a treadmill. Brianna is a retiree. </v>
      </c>
      <c r="C140" s="6" t="str">
        <f>CONCATENATE(IF(sampled!J140,CONCATENATE(sampled!E140," and ",sampled!A140," ",manual!A140),CONCATENATE(sampled!A140," and ",sampled!E140," ",manual!A140)),". ")</f>
        <v>Brianna and Franklin are distantly related. </v>
      </c>
      <c r="D140" s="6" t="str">
        <f>CONCATENATE(sampled!A140," ",manual!D140," ",sampled!E140," ",manual!B140," because ",A140," ",manual!E140)</f>
        <v>Brianna called Franklin earlier this week because he was likely to have good fitness advice.</v>
      </c>
    </row>
    <row r="141">
      <c r="A141" s="3" t="s">
        <v>741</v>
      </c>
      <c r="B141" s="6" t="str">
        <f>CONCATENATE(IF(sampled!I141,CONCATENATE(sampled!E141," ",sampled!G141,". ",sampled!A141, " ",sampled!C141),CONCATENATE(sampled!A141," ",sampled!C141,". ",sampled!E141," ",sampled!G141)),". ")</f>
        <v>Becky is a retiree. Albert owns a salamander. </v>
      </c>
      <c r="C141" s="6" t="str">
        <f>CONCATENATE(IF(sampled!J141,CONCATENATE(sampled!E141," and ",sampled!A141," ",manual!A141),CONCATENATE(sampled!A141," and ",sampled!E141," ",manual!A141)),". ")</f>
        <v>Albert and Becky are neighbors. </v>
      </c>
      <c r="D141" s="6" t="str">
        <f>CONCATENATE(sampled!A141," ",manual!D141," ",sampled!E141," ",manual!B141," because ",A141," ",manual!E141)</f>
        <v>Albert called Becky this morning because she had offered to feed his salamander while he was away on a business trip.</v>
      </c>
    </row>
    <row r="142">
      <c r="A142" s="3" t="s">
        <v>741</v>
      </c>
      <c r="B142" s="6" t="str">
        <f>CONCATENATE(IF(sampled!I142,CONCATENATE(sampled!E142," ",sampled!G142,". ",sampled!A142, " ",sampled!C142),CONCATENATE(sampled!A142," ",sampled!C142,". ",sampled!E142," ",sampled!G142)),". ")</f>
        <v>Marisa owns a salamander. Danny is a retiree. </v>
      </c>
      <c r="C142" s="6" t="str">
        <f>CONCATENATE(IF(sampled!J142,CONCATENATE(sampled!E142," and ",sampled!A142," ",manual!A142),CONCATENATE(sampled!A142," and ",sampled!E142," ",manual!A142)),". ")</f>
        <v>Danny and Marisa are cousins. </v>
      </c>
      <c r="D142" s="6" t="str">
        <f>CONCATENATE(sampled!A142," ",manual!D142," ",sampled!E142," ",manual!B142," because ",A142," ",manual!E142)</f>
        <v>Marisa apologized to Danny the other day because she brought the salamander over and accidentally set it loose.</v>
      </c>
    </row>
    <row r="143">
      <c r="A143" s="3" t="s">
        <v>741</v>
      </c>
      <c r="B143" s="6" t="str">
        <f>CONCATENATE(IF(sampled!I143,CONCATENATE(sampled!E143," ",sampled!G143,". ",sampled!A143, " ",sampled!C143),CONCATENATE(sampled!A143," ",sampled!C143,". ",sampled!E143," ",sampled!G143)),". ")</f>
        <v>Dean likes to read. Claudia owns a pub. </v>
      </c>
      <c r="C143" s="6" t="str">
        <f>CONCATENATE(IF(sampled!J143,CONCATENATE(sampled!E143," and ",sampled!A143," ",manual!A143),CONCATENATE(sampled!A143," and ",sampled!E143," ",manual!A143)),". ")</f>
        <v>Claudia and Dean are distantly related. </v>
      </c>
      <c r="D143" s="6" t="str">
        <f>CONCATENATE(sampled!A143," ",manual!D143," ",sampled!E143," ",manual!B143," because ",A143," ",manual!E143)</f>
        <v>Claudia apologized to Dean yesterday because she had casually insulted one of his favorite books.</v>
      </c>
    </row>
    <row r="144">
      <c r="A144" s="3" t="s">
        <v>742</v>
      </c>
      <c r="B144" s="6" t="str">
        <f>CONCATENATE(IF(sampled!I144,CONCATENATE(sampled!E144," ",sampled!G144,". ",sampled!A144, " ",sampled!C144),CONCATENATE(sampled!A144," ",sampled!C144,". ",sampled!E144," ",sampled!G144)),". ")</f>
        <v>Martha likes to sail. John likes to crochet. </v>
      </c>
      <c r="C144" s="6" t="str">
        <f>CONCATENATE(IF(sampled!J144,CONCATENATE(sampled!E144," and ",sampled!A144," ",manual!A144),CONCATENATE(sampled!A144," and ",sampled!E144," ",manual!A144)),". ")</f>
        <v>John and Martha are coworkers. </v>
      </c>
      <c r="D144" s="6" t="str">
        <f>CONCATENATE(sampled!A144," ",manual!D144," ",sampled!E144," ",manual!B144," because ",A144," ",manual!E144)</f>
        <v>John apologized to Martha last week because he had hopelessly mangled the hat he promised her and needed to start over.</v>
      </c>
    </row>
    <row r="145">
      <c r="A145" s="3" t="s">
        <v>742</v>
      </c>
      <c r="B145" s="6" t="str">
        <f>CONCATENATE(IF(sampled!I145,CONCATENATE(sampled!E145," ",sampled!G145,". ",sampled!A145, " ",sampled!C145),CONCATENATE(sampled!A145," ",sampled!C145,". ",sampled!E145," ",sampled!G145)),". ")</f>
        <v>Chase owns a bagpipe. Lindsay likes to sail. </v>
      </c>
      <c r="C145" s="6" t="str">
        <f>CONCATENATE(IF(sampled!J145,CONCATENATE(sampled!E145," and ",sampled!A145," ",manual!A145),CONCATENATE(sampled!A145," and ",sampled!E145," ",manual!A145)),". ")</f>
        <v>Chase and Lindsay are roommates. </v>
      </c>
      <c r="D145" s="6" t="str">
        <f>CONCATENATE(sampled!A145," ",manual!D145," ",sampled!E145," ",manual!B145," because ",A145," ",manual!E145)</f>
        <v>Chase apologized to Lindsay this afternoon because he didn't realize he was practicing his bagpipe during her job interview.</v>
      </c>
    </row>
    <row r="146">
      <c r="A146" s="3" t="s">
        <v>742</v>
      </c>
      <c r="B146" s="6" t="str">
        <f>CONCATENATE(IF(sampled!I146,CONCATENATE(sampled!E146," ",sampled!G146,". ",sampled!A146, " ",sampled!C146),CONCATENATE(sampled!A146," ",sampled!C146,". ",sampled!E146," ",sampled!G146)),". ")</f>
        <v>Tiffany is an ophthalmologist. Brendan is an actor. </v>
      </c>
      <c r="C146" s="6" t="str">
        <f>CONCATENATE(IF(sampled!J146,CONCATENATE(sampled!E146," and ",sampled!A146," ",manual!A146),CONCATENATE(sampled!A146," and ",sampled!E146," ",manual!A146)),". ")</f>
        <v>Brendan and Tiffany are close friends. </v>
      </c>
      <c r="D146" s="6" t="str">
        <f>CONCATENATE(sampled!A146," ",manual!D146," ",sampled!E146," ",manual!B146," because ",A146," ",manual!E146)</f>
        <v>Brendan apologized to Tiffany last month because he wasn't able to secure the tickets he had promised to the sold-out Broadway production.</v>
      </c>
    </row>
    <row r="147">
      <c r="A147" s="3" t="s">
        <v>741</v>
      </c>
      <c r="B147" s="6" t="str">
        <f>CONCATENATE(IF(sampled!I147,CONCATENATE(sampled!E147," ",sampled!G147,". ",sampled!A147, " ",sampled!C147),CONCATENATE(sampled!A147," ",sampled!C147,". ",sampled!E147," ",sampled!G147)),". ")</f>
        <v>Daniel is a paralegal. Melanie is an actor. </v>
      </c>
      <c r="C147" s="6" t="str">
        <f>CONCATENATE(IF(sampled!J147,CONCATENATE(sampled!E147," and ",sampled!A147," ",manual!A147),CONCATENATE(sampled!A147," and ",sampled!E147," ",manual!A147)),". ")</f>
        <v>Daniel and Melanie are neighbors. </v>
      </c>
      <c r="D147" s="6" t="str">
        <f>CONCATENATE(sampled!A147," ",manual!D147," ",sampled!E147," ",manual!B147," because ",A147," ",manual!E147)</f>
        <v>Melanie apologized to Daniel this evening because she bumped into him in the hallway, knocking his briefcase open.</v>
      </c>
    </row>
    <row r="148">
      <c r="A148" s="3" t="s">
        <v>742</v>
      </c>
      <c r="B148" s="6" t="str">
        <f>CONCATENATE(IF(sampled!I148,CONCATENATE(sampled!E148," ",sampled!G148,". ",sampled!A148, " ",sampled!C148),CONCATENATE(sampled!A148," ",sampled!C148,". ",sampled!E148," ",sampled!G148)),". ")</f>
        <v>Madeline likes to paint. Oliver is a paralegal. </v>
      </c>
      <c r="C148" s="6" t="str">
        <f>CONCATENATE(IF(sampled!J148,CONCATENATE(sampled!E148," and ",sampled!A148," ",manual!A148),CONCATENATE(sampled!A148," and ",sampled!E148," ",manual!A148)),". ")</f>
        <v>Madeline and Oliver are engaged. </v>
      </c>
      <c r="D148" s="6" t="str">
        <f>CONCATENATE(sampled!A148," ",manual!D148," ",sampled!E148," ",manual!B148," because ",A148," ",manual!E148)</f>
        <v>Oliver apologized to Madeline at lunch because he had been too critical earlier of one of her paintings.</v>
      </c>
    </row>
    <row r="149">
      <c r="A149" s="3" t="s">
        <v>741</v>
      </c>
      <c r="B149" s="6" t="str">
        <f>CONCATENATE(IF(sampled!I149,CONCATENATE(sampled!E149," ",sampled!G149,". ",sampled!A149, " ",sampled!C149),CONCATENATE(sampled!A149," ",sampled!C149,". ",sampled!E149," ",sampled!G149)),". ")</f>
        <v>Trenton likes to flirt. Rachel owns a bagpipe. </v>
      </c>
      <c r="C149" s="6" t="str">
        <f>CONCATENATE(IF(sampled!J149,CONCATENATE(sampled!E149," and ",sampled!A149," ",manual!A149),CONCATENATE(sampled!A149," and ",sampled!E149," ",manual!A149)),". ")</f>
        <v>Rachel and Trenton are siblings. </v>
      </c>
      <c r="D149" s="6" t="str">
        <f>CONCATENATE(sampled!A149," ",manual!D149," ",sampled!E149," ",manual!B149," because ",A149," ",manual!E149)</f>
        <v>Rachel apologized to Trenton today because she had brought up an embarrassing childhood incident in front of someone he liked.</v>
      </c>
    </row>
    <row r="150">
      <c r="A150" s="3" t="s">
        <v>741</v>
      </c>
      <c r="B150" s="6" t="str">
        <f>CONCATENATE(IF(sampled!I150,CONCATENATE(sampled!E150," ",sampled!G150,". ",sampled!A150, " ",sampled!C150),CONCATENATE(sampled!A150," ",sampled!C150,". ",sampled!E150," ",sampled!G150)),". ")</f>
        <v>Allen owns a treadmill. Victoria likes to crochet. </v>
      </c>
      <c r="C150" s="6" t="str">
        <f>CONCATENATE(IF(sampled!J150,CONCATENATE(sampled!E150," and ",sampled!A150," ",manual!A150),CONCATENATE(sampled!A150," and ",sampled!E150," ",manual!A150)),". ")</f>
        <v>Allen and Victoria are dating. </v>
      </c>
      <c r="D150" s="6" t="str">
        <f>CONCATENATE(sampled!A150," ",manual!D150," ",sampled!E150," ",manual!B150," because ",A150," ",manual!E150)</f>
        <v>Allen apologized to Victoria recently because she had had a crochet project laid out on the treadmill when he turned it on this morning.</v>
      </c>
    </row>
    <row r="151">
      <c r="A151" s="3" t="s">
        <v>742</v>
      </c>
      <c r="B151" s="6" t="str">
        <f>CONCATENATE(IF(sampled!I151,CONCATENATE(sampled!E151," ",sampled!G151,". ",sampled!A151, " ",sampled!C151),CONCATENATE(sampled!A151," ",sampled!C151,". ",sampled!E151," ",sampled!G151)),". ")</f>
        <v>Heather is a bellhop. Devon is a retiree. </v>
      </c>
      <c r="C151" s="6" t="str">
        <f>CONCATENATE(IF(sampled!J151,CONCATENATE(sampled!E151," and ",sampled!A151," ",manual!A151),CONCATENATE(sampled!A151," and ",sampled!E151," ",manual!A151)),". ")</f>
        <v>Heather and Devon are strangers. </v>
      </c>
      <c r="D151" s="6" t="str">
        <f>CONCATENATE(sampled!A151," ",manual!D151," ",sampled!E151," ",manual!B151," because ",A151," ",manual!E151)</f>
        <v>Heather apologized to Devon this morning because he was clearly crushed after she had yelled at him for jaywalking in front of her on her way to the hotel.</v>
      </c>
    </row>
    <row r="152">
      <c r="B152" s="4"/>
      <c r="C152" s="4"/>
      <c r="D152" s="4"/>
    </row>
    <row r="153">
      <c r="B153" s="4"/>
      <c r="C153" s="4"/>
      <c r="D153" s="4"/>
    </row>
  </sheetData>
  <drawing r:id="rId1"/>
</worksheet>
</file>