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8_{6786B7FD-798A-424B-BBE5-15C9E8E2626D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4" l="1"/>
  <c r="I20" i="4"/>
</calcChain>
</file>

<file path=xl/sharedStrings.xml><?xml version="1.0" encoding="utf-8"?>
<sst xmlns="http://schemas.openxmlformats.org/spreadsheetml/2006/main" count="266" uniqueCount="155">
  <si>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</si>
  <si>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</si>
  <si>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</si>
  <si>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</si>
  <si>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</si>
  <si>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</si>
  <si>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</si>
  <si>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</si>
  <si>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</si>
  <si>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</si>
  <si>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</si>
  <si>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</si>
  <si>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</si>
  <si>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</si>
  <si>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</si>
  <si>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</si>
  <si>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</si>
  <si>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</si>
  <si>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</si>
  <si>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</si>
  <si>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</si>
  <si>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</si>
  <si>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</si>
  <si>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</si>
  <si>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</si>
  <si>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</si>
  <si>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</si>
  <si>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</si>
  <si>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</si>
  <si>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</si>
  <si>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</si>
  <si>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</si>
  <si>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</si>
  <si>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</si>
  <si>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</si>
  <si>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</si>
  <si>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</si>
  <si>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</si>
  <si>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</si>
  <si>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</si>
  <si>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</si>
  <si>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</si>
  <si>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</si>
  <si>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</si>
  <si>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</si>
  <si>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</si>
  <si>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</si>
  <si>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</si>
  <si>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</si>
  <si>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</si>
  <si>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</si>
  <si>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</si>
  <si>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</si>
  <si>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</si>
  <si>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</si>
  <si>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</si>
  <si>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</si>
  <si>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</si>
  <si>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</si>
  <si>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</si>
  <si>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</si>
  <si>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</si>
  <si>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</si>
  <si>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</si>
  <si>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</si>
  <si>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</si>
  <si>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</si>
  <si>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</si>
  <si>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</si>
  <si>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</si>
  <si>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</si>
  <si>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</si>
  <si>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</si>
  <si>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</si>
  <si>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</si>
  <si>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</si>
  <si>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</si>
  <si>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</si>
  <si>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Cosofreț Octavian Ștefan</t>
  </si>
  <si>
    <t>Copas Codruț-George</t>
  </si>
  <si>
    <t>Cosma Tudor-Mihai</t>
  </si>
  <si>
    <t>F02. Afisarea task-rilor planificate intr-o anumita perioada de timp se va face sub forma unui tabel. Se pot filtra taskurile introducand o data de inceput si o data de sfarsit. Se vor afisa taskurile cuprinse integral in acest interval.</t>
  </si>
  <si>
    <t>1. Tasks</t>
  </si>
  <si>
    <t>F02. Afisarea task-rilor planificate intr-o anumita perioada de timp se va face sub forma unui tabel. Se pot filtra taskurile introducand o data de inceput si o data de sfarsit. Se vor afisa taskurile cuprinse integral in F02. Afisarea task-rilor planificate intr-o anumita perioada de timp se va face sub forma unui tabel. Se pot filtra taskurile introducand o data de inceput si o data de sfarsit. Se vor afisa taskurile cuprinse integral in acest interval.</t>
  </si>
  <si>
    <t>F02_P04</t>
  </si>
  <si>
    <t>F02_P05</t>
  </si>
  <si>
    <t>F02_P06</t>
  </si>
  <si>
    <t>F02_P07</t>
  </si>
  <si>
    <t>F02_P08</t>
  </si>
  <si>
    <t>incomingTasks = []</t>
  </si>
  <si>
    <t>start !=null</t>
  </si>
  <si>
    <t>end!=null</t>
  </si>
  <si>
    <t>incomingTasks.isEmpty()</t>
  </si>
  <si>
    <t>tasks.isEmpty()</t>
  </si>
  <si>
    <t>X</t>
  </si>
  <si>
    <t>tasks = [Task1, Task2, Task3]; 
start:null
end:null</t>
  </si>
  <si>
    <t>F02_TC03</t>
  </si>
  <si>
    <t>F02_TC04</t>
  </si>
  <si>
    <t>F02_TC05</t>
  </si>
  <si>
    <t>F02_TC06</t>
  </si>
  <si>
    <t>F02_TC07</t>
  </si>
  <si>
    <t>F02_TC08</t>
  </si>
  <si>
    <t>x</t>
  </si>
  <si>
    <t>1-&gt;2F-&gt;7F-&gt;9-&gt;10</t>
  </si>
  <si>
    <t>1-&gt;2F-&gt;7T-&gt;8-&gt;10</t>
  </si>
  <si>
    <t>1-&gt;2T-&gt;3F-&gt;7F-&gt;9-&gt;10</t>
  </si>
  <si>
    <t xml:space="preserve">1-&gt;2T-&gt;3F-&gt;7T-&gt;8-&gt;10  </t>
  </si>
  <si>
    <t xml:space="preserve">1-&gt;2T-&gt;3T-&gt;4-&gt;5F-&gt;3F-&gt;7F-&gt;9-&gt;10  </t>
  </si>
  <si>
    <t>1-&gt;2T-&gt;3T-&gt;4-&gt;5F-&gt;3F-&gt;7T-&gt;8-&gt;10</t>
  </si>
  <si>
    <t xml:space="preserve">1-&gt;2T-&gt;3T-&gt;4-&gt;5T-&gt;6-&gt;3F-&gt;7F-&gt;9-&gt;10  </t>
  </si>
  <si>
    <t>1-&gt;2T-&gt;3T-&gt;4-&gt;5T-&gt;6-&gt;3F-&gt;7T-&gt;8-&gt;10</t>
  </si>
  <si>
    <t xml:space="preserve">1, 2, 3, 7, 8, 10	</t>
  </si>
  <si>
    <t>1, 2, 7, 8, 10</t>
  </si>
  <si>
    <t>1,2,3,4,5,6,3,7,9,10</t>
  </si>
  <si>
    <t>1,2,3,4,5,3,7,8,10</t>
  </si>
  <si>
    <t>1,2,7,8,10</t>
  </si>
  <si>
    <t>tasks = [
Task(new Date(2000, 04, 15, 12,30)),
Task(new Date(2000, 04, 20, 12,30)),
Task(new Date(2000, 04, 25, 12,30)),
Task(new Date(2000, 04, 30, 12,30))],start = null
end = new Date(2000, 04, 22, 12,30)</t>
  </si>
  <si>
    <t>tasks = [
Task(new Date(2000, 04, 15, 12,30)),
Task(new Date(2000, 04, 20, 12,30)),
Task(new Date(2000, 04, 25, 12,30)),
Task(new Date(2000, 04, 30, 12,30))] 
start = new Date(2000, 04, 22, 12,30)
end = null</t>
  </si>
  <si>
    <t>tasks = [
Task(new Date(2000, 04, 20, 12,30))]
start = new Date(2000, 04, 17, 12,30)
end = new Date(2000, 04, 26, 12,30)</t>
  </si>
  <si>
    <t>tasks = []; 
start:2000/04/02, 12:30 
end:2000/04/02, 12:30)</t>
  </si>
  <si>
    <t>tasks = [
Task(new Date(2000, 04, 15, 12,30)),
Task(new Date(2000, 04, 20, 12,30)),
Task(new Date(2000, 04, 25, 12,30)),
Task(new Date(2000, 04, 29, 12,30))]
start = new Date(2000, 04, 21, 12,30)
end = new Date(2000, 04, 30, 12,30)</t>
  </si>
  <si>
    <t>incomingTasks = [
Task(new Date(2000, 04, 25, 12,30)),
Task(new Date(2000, 04, 29, 12,30))]</t>
  </si>
  <si>
    <t>tasks = [
Task(new Date(2000, 04, 15, 12,30),isRepeated,isActive),
Task(new Date(2000, 04, 20, 12,30)),
Task(new Date(2000, 04, 25, 12,30)),
Task(new Date(2000, 04, 30, 12,30))]
start = new Date(2000, 04, 26, 12,30)
end = new Date(2000, 04, 27, 12,30)</t>
  </si>
  <si>
    <r>
      <t xml:space="preserve">tasks = [
</t>
    </r>
    <r>
      <rPr>
        <sz val="12"/>
        <color rgb="FF000000"/>
        <rFont val="&quot;JetBrains Mono&quot;"/>
      </rPr>
      <t>Task(new Date(2000, 04, 20, 12,30)),
Task(new Date(2000, 04, 21, 12,30))</t>
    </r>
    <r>
      <rPr>
        <sz val="12"/>
        <color rgb="FF000000"/>
        <rFont val="&quot;JetBrains Mono&quot;"/>
        <charset val="1"/>
      </rPr>
      <t>]
start = new Date(2000, 04, 17, 12,30)
end = new Date(2000, 04, 26, 12,30)</t>
    </r>
  </si>
  <si>
    <t>tasks</t>
  </si>
  <si>
    <t>start</t>
  </si>
  <si>
    <t>end</t>
  </si>
  <si>
    <t xml:space="preserve">start:2000/04/02, 12:30 </t>
  </si>
  <si>
    <t>end:2000/04/02, 12:30)</t>
  </si>
  <si>
    <t>start:null</t>
  </si>
  <si>
    <t>end:null</t>
  </si>
  <si>
    <t>start = new Date(2000, 04, 21, 12,30)</t>
  </si>
  <si>
    <t>end = new Date(2000, 04, 30, 12,30)</t>
  </si>
  <si>
    <t>start = new Date(2000, 04, 26, 12,30)</t>
  </si>
  <si>
    <t>end = new Date(2000, 04, 27, 12,30)</t>
  </si>
  <si>
    <t>tasks = [
Task(new Date(2000, 04, 15, 12,30),isRepeated,isActive),
Task(new Date(2000, 04, 20, 12,30)),
Task(new Date(2000, 04, 25, 12,30)),
Task(new Date(2000, 04, 30, 12,30))]</t>
  </si>
  <si>
    <t>tasks = [
Task(new Date(2000, 04, 15, 12,30)),
Task(new Date(2000, 04, 20, 12,30)),
Task(new Date(2000, 04, 25, 12,30)),
Task(new Date(2000, 04, 29, 12,30))]</t>
  </si>
  <si>
    <t xml:space="preserve">tasks = [Task1, Task2, Task3]; </t>
  </si>
  <si>
    <t xml:space="preserve">tasks = []; </t>
  </si>
  <si>
    <t>start = null</t>
  </si>
  <si>
    <t>end = new Date(2000, 04, 22, 12,30)</t>
  </si>
  <si>
    <t>tasks = [
Task(new Date(2000, 04, 15, 12,30)),
Task(new Date(2000, 04, 20, 12,30)),
Task(new Date(2000, 04, 25, 12,30)),
Task(new Date(2000, 04, 30, 12,30))]</t>
  </si>
  <si>
    <t>start = new Date(2000, 04, 22, 12,30)</t>
  </si>
  <si>
    <t>end = null</t>
  </si>
  <si>
    <t xml:space="preserve">tasks = [
Task(new Date(2000, 04, 15, 12,30)),
Task(new Date(2000, 04, 20, 12,30)),
Task(new Date(2000, 04, 25, 12,30)),
Task(new Date(2000, 04, 30, 12,30))] </t>
  </si>
  <si>
    <t>start = new Date(2000, 04, 17, 12,30)</t>
  </si>
  <si>
    <t>end = new Date(2000, 04, 26, 12,30)</t>
  </si>
  <si>
    <t>tasks = [
Task(new Date(2000, 04, 20, 12,30))]</t>
  </si>
  <si>
    <r>
      <t xml:space="preserve">tasks = [
</t>
    </r>
    <r>
      <rPr>
        <sz val="12"/>
        <color rgb="FF000000"/>
        <rFont val="&quot;JetBrains Mono&quot;"/>
      </rPr>
      <t>Task(new Date(2000, 04, 20, 12,30)),
Task(new Date(2000, 04, 21, 12,30))</t>
    </r>
    <r>
      <rPr>
        <sz val="12"/>
        <color rgb="FF000000"/>
        <rFont val="&quot;JetBrains Mono&quot;"/>
        <charset val="1"/>
      </rPr>
      <t>]</t>
    </r>
  </si>
  <si>
    <t>[]</t>
  </si>
  <si>
    <t>[
Task(new Date(80, 04, 20, 12,30)),
Task(new Date(80, 04, 21, 12,30))]</t>
  </si>
  <si>
    <t>[Task(new Date(80, 04, 20, 12,30))]</t>
  </si>
  <si>
    <t>incomingTasks = [
Task(new Date(2000, 04, 20, 12,30))]</t>
  </si>
  <si>
    <t>incomingTasks = [
Task(new Date(2000, 04, 20, 12,30)),
Task(new Date(2000, 04, 21, 12,30))]</t>
  </si>
  <si>
    <t>Screenshot mai jos.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</si>
</sst>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&quot;JetBrains Mono&quot;"/>
    </font>
    <font>
      <sz val="12"/>
      <color rgb="FF000000"/>
      <name val="&quot;JetBrains Mono&quot;"/>
      <charset val="1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DE9D9"/>
        <bgColor rgb="FFEAF1DD"/>
      </patternFill>
    </fill>
    <fill>
      <patternFill patternType="solid">
        <fgColor rgb="FFDAEEF3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F2DBDB"/>
        <bgColor rgb="FFFDE9D9"/>
      </patternFill>
    </fill>
    <fill>
      <patternFill patternType="solid">
        <fgColor rgb="FFEAF1DD"/>
        <bgColor rgb="FFF2F2F2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2" fillId="8" borderId="11" xfId="0" applyFont="1" applyFill="1" applyBorder="1"/>
    <xf numFmtId="0" fontId="0" fillId="8" borderId="13" xfId="0" applyFill="1" applyBorder="1"/>
    <xf numFmtId="0" fontId="0" fillId="8" borderId="7" xfId="0" applyFill="1" applyBorder="1"/>
    <xf numFmtId="0" fontId="7" fillId="0" borderId="0" xfId="0" applyFont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2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/>
    </xf>
    <xf numFmtId="0" fontId="19" fillId="0" borderId="8" xfId="0" applyFont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0" fillId="16" borderId="8" xfId="0" applyFont="1" applyFill="1" applyBorder="1" applyAlignment="1">
      <alignment horizontal="center" vertical="center" wrapText="1"/>
    </xf>
    <xf numFmtId="0" fontId="18" fillId="13" borderId="8" xfId="0" applyFont="1" applyFill="1" applyBorder="1" applyAlignment="1">
      <alignment vertical="center" wrapText="1"/>
    </xf>
    <xf numFmtId="0" fontId="18" fillId="16" borderId="8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vertic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22" fillId="15" borderId="8" xfId="0" applyFont="1" applyFill="1" applyBorder="1" applyAlignment="1">
      <alignment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vertical="center"/>
    </xf>
    <xf numFmtId="0" fontId="7" fillId="12" borderId="35" xfId="0" applyFont="1" applyFill="1" applyBorder="1" applyAlignment="1">
      <alignment vertical="center"/>
    </xf>
    <xf numFmtId="0" fontId="7" fillId="18" borderId="3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132872</xdr:rowOff>
    </xdr:from>
    <xdr:to>
      <xdr:col>7</xdr:col>
      <xdr:colOff>544447</xdr:colOff>
      <xdr:row>18</xdr:row>
      <xdr:rowOff>119743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4980C-9ED3-AF18-7C2E-36D967FC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04372"/>
          <a:ext cx="4773546" cy="2844371"/>
        </a:xfrm>
        <a:prstGeom prst="rect">
          <a:avLst/>
        </a:prstGeom>
      </xdr:spPr>
    </xdr:pic>
    <xdr:clientData/>
  </xdr:twoCellAnchor>
  <xdr:twoCellAnchor editAs="oneCell">
    <xdr:from>
      <xdr:col>8</xdr:col>
      <xdr:colOff>5015</xdr:colOff>
      <xdr:row>9</xdr:row>
      <xdr:rowOff>5012</xdr:rowOff>
    </xdr:from>
    <xdr:to>
      <xdr:col>15</xdr:col>
      <xdr:colOff>3050</xdr:colOff>
      <xdr:row>24</xdr:row>
      <xdr:rowOff>17789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9A6455-B97B-C5C3-1DD4-2E2BDF7B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2633" y="1719512"/>
          <a:ext cx="4138904" cy="2870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8283</xdr:colOff>
      <xdr:row>7</xdr:row>
      <xdr:rowOff>16566</xdr:rowOff>
    </xdr:from>
    <xdr:to>
      <xdr:col>33</xdr:col>
      <xdr:colOff>280586</xdr:colOff>
      <xdr:row>8</xdr:row>
      <xdr:rowOff>1543928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69564-99C2-49EC-EEC7-79644DE22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94326" y="1581979"/>
          <a:ext cx="13441651" cy="33246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20</xdr:col>
      <xdr:colOff>453963</xdr:colOff>
      <xdr:row>24</xdr:row>
      <xdr:rowOff>104869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E8BFB-2E80-21C9-6243-388647D5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969" y="12870656"/>
          <a:ext cx="19462291" cy="676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C9" sqref="C9"/>
    </sheetView>
  </sheetViews>
  <sheetFormatPr defaultColWidth="8.85546875" defaultRowHeight="15"/>
  <cols>
    <col min="15" max="15" width="19.7109375" customWidth="1"/>
  </cols>
  <sheetData>
    <row r="1" spans="2:16">
      <c r="B1" s="10"/>
      <c r="D1" s="40" t="s">
        <v>77</v>
      </c>
      <c r="E1" s="41"/>
      <c r="F1" s="41"/>
      <c r="G1" s="42"/>
    </row>
    <row r="2" spans="2:16">
      <c r="B2" s="32" t="s">
        <v>63</v>
      </c>
    </row>
    <row r="4" spans="2:16">
      <c r="B4" s="1" t="s">
        <v>55</v>
      </c>
      <c r="N4" s="4" t="s">
        <v>39</v>
      </c>
      <c r="O4" s="4"/>
      <c r="P4" s="4"/>
    </row>
    <row r="5" spans="2:16">
      <c r="B5" s="1" t="s">
        <v>34</v>
      </c>
      <c r="N5" s="28" t="s">
        <v>56</v>
      </c>
      <c r="O5" s="28"/>
      <c r="P5" s="28"/>
    </row>
    <row r="6" spans="2:16">
      <c r="B6" s="1" t="s">
        <v>0</v>
      </c>
      <c r="N6" s="20"/>
      <c r="O6" s="20" t="s">
        <v>61</v>
      </c>
      <c r="P6" s="20" t="s">
        <v>57</v>
      </c>
    </row>
    <row r="7" spans="2:16">
      <c r="B7" s="1"/>
      <c r="C7" s="1"/>
      <c r="D7" s="1"/>
      <c r="E7" s="1"/>
      <c r="N7" s="20" t="s">
        <v>58</v>
      </c>
      <c r="O7" s="20" t="s">
        <v>78</v>
      </c>
      <c r="P7" s="20">
        <v>232</v>
      </c>
    </row>
    <row r="8" spans="2:16">
      <c r="B8" s="1"/>
      <c r="C8" s="1"/>
      <c r="D8" s="1"/>
      <c r="E8" s="1"/>
      <c r="N8" s="20" t="s">
        <v>59</v>
      </c>
      <c r="O8" s="20" t="s">
        <v>79</v>
      </c>
      <c r="P8" s="20">
        <v>232</v>
      </c>
    </row>
    <row r="9" spans="2:16">
      <c r="B9" t="s">
        <v>82</v>
      </c>
      <c r="C9" s="1"/>
      <c r="D9" s="1"/>
      <c r="E9" s="1"/>
      <c r="N9" s="20" t="s">
        <v>60</v>
      </c>
      <c r="O9" s="20" t="s">
        <v>80</v>
      </c>
      <c r="P9" s="20">
        <v>232</v>
      </c>
    </row>
    <row r="10" spans="2:16">
      <c r="B10" s="9" t="s">
        <v>83</v>
      </c>
      <c r="C10" s="36"/>
      <c r="D10" s="1"/>
      <c r="E10" s="1"/>
    </row>
    <row r="11" spans="2:16">
      <c r="B11" s="30"/>
      <c r="C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265" zoomScaleNormal="265" workbookViewId="0">
      <selection activeCell="I3" sqref="I3"/>
    </sheetView>
  </sheetViews>
  <sheetFormatPr defaultColWidth="8.85546875" defaultRowHeight="15"/>
  <cols>
    <col min="2" max="2" width="10" customWidth="1"/>
    <col min="17" max="17" width="10.7109375" customWidth="1"/>
    <col min="20" max="20" width="17.7109375" customWidth="1"/>
  </cols>
  <sheetData>
    <row r="1" spans="2:20">
      <c r="B1" s="10"/>
      <c r="D1" s="40" t="s">
        <v>77</v>
      </c>
      <c r="E1" s="41"/>
      <c r="F1" s="41"/>
      <c r="G1" s="41"/>
      <c r="H1" s="41"/>
      <c r="I1" s="42"/>
    </row>
    <row r="3" spans="2:20">
      <c r="B3" s="33" t="s">
        <v>81</v>
      </c>
      <c r="C3" s="34"/>
      <c r="D3" s="34"/>
      <c r="E3" s="34"/>
      <c r="F3" s="34"/>
      <c r="G3" s="34"/>
      <c r="H3" s="34"/>
      <c r="I3" s="34"/>
      <c r="J3" s="34"/>
      <c r="K3" s="35"/>
    </row>
    <row r="6" spans="2:20">
      <c r="B6" s="40" t="s">
        <v>46</v>
      </c>
      <c r="C6" s="41"/>
      <c r="D6" s="41"/>
      <c r="E6" s="42"/>
      <c r="F6" s="24"/>
      <c r="G6" s="24"/>
      <c r="I6" s="40" t="s">
        <v>47</v>
      </c>
      <c r="J6" s="41"/>
      <c r="K6" s="41"/>
      <c r="L6" s="41"/>
      <c r="M6" s="41"/>
      <c r="N6" s="41"/>
      <c r="O6" s="41"/>
      <c r="Q6" s="40" t="s">
        <v>48</v>
      </c>
      <c r="R6" s="41"/>
      <c r="S6" s="41"/>
      <c r="T6" s="41"/>
    </row>
    <row r="8" spans="2:20">
      <c r="B8" s="25" t="s">
        <v>11</v>
      </c>
      <c r="C8" s="55" t="s">
        <v>12</v>
      </c>
      <c r="D8" s="55"/>
      <c r="E8" s="55"/>
      <c r="F8" s="26"/>
      <c r="G8" s="26"/>
      <c r="I8" s="10" t="s">
        <v>76</v>
      </c>
      <c r="Q8" s="54" t="s">
        <v>14</v>
      </c>
      <c r="R8" s="54"/>
      <c r="S8" s="54"/>
      <c r="T8" s="27">
        <v>5</v>
      </c>
    </row>
    <row r="9" spans="2:20">
      <c r="B9" s="28" t="s">
        <v>30</v>
      </c>
      <c r="C9" s="44" t="s">
        <v>1</v>
      </c>
      <c r="D9" s="44"/>
      <c r="E9" s="44"/>
      <c r="F9" s="29"/>
      <c r="G9" s="29"/>
      <c r="I9" s="31"/>
      <c r="Q9" s="54" t="s">
        <v>37</v>
      </c>
      <c r="R9" s="54"/>
      <c r="S9" s="54"/>
      <c r="T9" s="27">
        <v>5</v>
      </c>
    </row>
    <row r="10" spans="2:20">
      <c r="B10" s="28" t="s">
        <v>31</v>
      </c>
      <c r="C10" s="44" t="s">
        <v>1</v>
      </c>
      <c r="D10" s="44"/>
      <c r="E10" s="44"/>
      <c r="F10" s="29"/>
      <c r="G10" s="29"/>
      <c r="I10" s="45" t="s">
        <v>33</v>
      </c>
      <c r="J10" s="46"/>
      <c r="K10" s="46"/>
      <c r="L10" s="46"/>
      <c r="M10" s="46"/>
      <c r="N10" s="46"/>
      <c r="O10" s="47"/>
      <c r="Q10" s="54" t="s">
        <v>38</v>
      </c>
      <c r="R10" s="54" t="s">
        <v>13</v>
      </c>
      <c r="S10" s="54"/>
      <c r="T10" s="27">
        <v>5</v>
      </c>
    </row>
    <row r="11" spans="2:20">
      <c r="B11" s="28" t="s">
        <v>32</v>
      </c>
      <c r="C11" s="44" t="s">
        <v>1</v>
      </c>
      <c r="D11" s="44"/>
      <c r="E11" s="44"/>
      <c r="F11" s="29"/>
      <c r="G11" s="29"/>
      <c r="I11" s="48"/>
      <c r="J11" s="49"/>
      <c r="K11" s="49"/>
      <c r="L11" s="49"/>
      <c r="M11" s="49"/>
      <c r="N11" s="49"/>
      <c r="O11" s="50"/>
    </row>
    <row r="12" spans="2:20">
      <c r="B12" s="28" t="s">
        <v>8</v>
      </c>
      <c r="C12" s="44" t="s">
        <v>1</v>
      </c>
      <c r="D12" s="44"/>
      <c r="E12" s="44"/>
      <c r="F12" s="29"/>
      <c r="G12" s="29"/>
      <c r="I12" s="48"/>
      <c r="J12" s="49"/>
      <c r="K12" s="49"/>
      <c r="L12" s="49"/>
      <c r="M12" s="49"/>
      <c r="N12" s="49"/>
      <c r="O12" s="50"/>
    </row>
    <row r="13" spans="2:20">
      <c r="B13" s="28" t="s">
        <v>6</v>
      </c>
      <c r="C13" s="44" t="s">
        <v>1</v>
      </c>
      <c r="D13" s="44"/>
      <c r="E13" s="44"/>
      <c r="F13" s="29"/>
      <c r="G13" s="29"/>
      <c r="I13" s="48"/>
      <c r="J13" s="49"/>
      <c r="K13" s="49"/>
      <c r="L13" s="49"/>
      <c r="M13" s="49"/>
      <c r="N13" s="49"/>
      <c r="O13" s="50"/>
      <c r="Q13" s="40" t="s">
        <v>49</v>
      </c>
      <c r="R13" s="41"/>
      <c r="S13" s="41"/>
      <c r="T13" s="41"/>
    </row>
    <row r="14" spans="2:20">
      <c r="B14" s="28" t="s">
        <v>8</v>
      </c>
      <c r="C14" s="44" t="s">
        <v>1</v>
      </c>
      <c r="D14" s="44"/>
      <c r="E14" s="44"/>
      <c r="F14" s="29"/>
      <c r="G14" s="29"/>
      <c r="I14" s="48"/>
      <c r="J14" s="49"/>
      <c r="K14" s="49"/>
      <c r="L14" s="49"/>
      <c r="M14" s="49"/>
      <c r="N14" s="49"/>
      <c r="O14" s="50"/>
    </row>
    <row r="15" spans="2:20">
      <c r="I15" s="48"/>
      <c r="J15" s="49"/>
      <c r="K15" s="49"/>
      <c r="L15" s="49"/>
      <c r="M15" s="49"/>
      <c r="N15" s="49"/>
      <c r="O15" s="50"/>
      <c r="Q15" s="25" t="s">
        <v>15</v>
      </c>
      <c r="R15" s="55" t="s">
        <v>16</v>
      </c>
      <c r="S15" s="55"/>
      <c r="T15" s="55"/>
    </row>
    <row r="16" spans="2:20">
      <c r="I16" s="48"/>
      <c r="J16" s="49"/>
      <c r="K16" s="49"/>
      <c r="L16" s="49"/>
      <c r="M16" s="49"/>
      <c r="N16" s="49"/>
      <c r="O16" s="50"/>
      <c r="Q16" s="28" t="s">
        <v>52</v>
      </c>
      <c r="R16" s="43" t="s">
        <v>103</v>
      </c>
      <c r="S16" s="43"/>
      <c r="T16" s="43"/>
    </row>
    <row r="17" spans="9:20">
      <c r="I17" s="48"/>
      <c r="J17" s="49"/>
      <c r="K17" s="49"/>
      <c r="L17" s="49"/>
      <c r="M17" s="49"/>
      <c r="N17" s="49"/>
      <c r="O17" s="50"/>
      <c r="Q17" s="28" t="s">
        <v>53</v>
      </c>
      <c r="R17" s="43" t="s">
        <v>104</v>
      </c>
      <c r="S17" s="43"/>
      <c r="T17" s="43"/>
    </row>
    <row r="18" spans="9:20">
      <c r="I18" s="48"/>
      <c r="J18" s="49"/>
      <c r="K18" s="49"/>
      <c r="L18" s="49"/>
      <c r="M18" s="49"/>
      <c r="N18" s="49"/>
      <c r="O18" s="50"/>
      <c r="Q18" s="28" t="s">
        <v>54</v>
      </c>
      <c r="R18" s="43" t="s">
        <v>105</v>
      </c>
      <c r="S18" s="43"/>
      <c r="T18" s="43"/>
    </row>
    <row r="19" spans="9:20">
      <c r="I19" s="48"/>
      <c r="J19" s="49"/>
      <c r="K19" s="49"/>
      <c r="L19" s="49"/>
      <c r="M19" s="49"/>
      <c r="N19" s="49"/>
      <c r="O19" s="50"/>
      <c r="Q19" s="28" t="s">
        <v>84</v>
      </c>
      <c r="R19" s="103" t="s">
        <v>106</v>
      </c>
      <c r="S19" s="103"/>
      <c r="T19" s="103"/>
    </row>
    <row r="20" spans="9:20">
      <c r="I20" s="48"/>
      <c r="J20" s="49"/>
      <c r="K20" s="49"/>
      <c r="L20" s="49"/>
      <c r="M20" s="49"/>
      <c r="N20" s="49"/>
      <c r="O20" s="50"/>
      <c r="Q20" s="28" t="s">
        <v>85</v>
      </c>
      <c r="R20" s="103" t="s">
        <v>107</v>
      </c>
      <c r="S20" s="103"/>
      <c r="T20" s="103"/>
    </row>
    <row r="21" spans="9:20">
      <c r="I21" s="48"/>
      <c r="J21" s="49"/>
      <c r="K21" s="49"/>
      <c r="L21" s="49"/>
      <c r="M21" s="49"/>
      <c r="N21" s="49"/>
      <c r="O21" s="50"/>
      <c r="Q21" s="28" t="s">
        <v>86</v>
      </c>
      <c r="R21" s="43" t="s">
        <v>108</v>
      </c>
      <c r="S21" s="43"/>
      <c r="T21" s="43"/>
    </row>
    <row r="22" spans="9:20">
      <c r="I22" s="48"/>
      <c r="J22" s="49"/>
      <c r="K22" s="49"/>
      <c r="L22" s="49"/>
      <c r="M22" s="49"/>
      <c r="N22" s="49"/>
      <c r="O22" s="50"/>
      <c r="Q22" s="28" t="s">
        <v>87</v>
      </c>
      <c r="R22" s="104" t="s">
        <v>109</v>
      </c>
      <c r="S22" s="104"/>
      <c r="T22" s="104"/>
    </row>
    <row r="23" spans="9:20">
      <c r="I23" s="48"/>
      <c r="J23" s="49"/>
      <c r="K23" s="49"/>
      <c r="L23" s="49"/>
      <c r="M23" s="49"/>
      <c r="N23" s="49"/>
      <c r="O23" s="50"/>
      <c r="Q23" s="28" t="s">
        <v>88</v>
      </c>
      <c r="R23" s="105" t="s">
        <v>110</v>
      </c>
      <c r="S23" s="105"/>
      <c r="T23" s="105"/>
    </row>
    <row r="24" spans="9:20">
      <c r="I24" s="51"/>
      <c r="J24" s="52"/>
      <c r="K24" s="52"/>
      <c r="L24" s="52"/>
      <c r="M24" s="52"/>
      <c r="N24" s="52"/>
      <c r="O24" s="53"/>
      <c r="Q24" s="106"/>
      <c r="R24" s="107"/>
      <c r="S24" s="107"/>
      <c r="T24" s="107"/>
    </row>
  </sheetData>
  <mergeCells count="26"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22:T22"/>
    <mergeCell ref="R23:T23"/>
    <mergeCell ref="R24:T24"/>
    <mergeCell ref="D1:I1"/>
    <mergeCell ref="R20:T20"/>
    <mergeCell ref="R21:T21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7"/>
  <sheetViews>
    <sheetView topLeftCell="A11" zoomScale="115" zoomScaleNormal="115" workbookViewId="0">
      <selection activeCell="D17" sqref="D17"/>
    </sheetView>
  </sheetViews>
  <sheetFormatPr defaultColWidth="8.85546875" defaultRowHeight="15"/>
  <cols>
    <col min="2" max="2" width="12.28515625" customWidth="1"/>
    <col min="3" max="3" width="45.85546875" customWidth="1"/>
    <col min="4" max="4" width="34.28515625" customWidth="1"/>
    <col min="5" max="5" width="19.7109375" bestFit="1" customWidth="1"/>
    <col min="6" max="6" width="8.28515625" customWidth="1"/>
    <col min="7" max="7" width="11.42578125" bestFit="1" customWidth="1"/>
    <col min="8" max="8" width="11.28515625" customWidth="1"/>
    <col min="9" max="9" width="9.28515625" customWidth="1"/>
    <col min="10" max="10" width="14.7109375" customWidth="1"/>
    <col min="11" max="11" width="6.140625" customWidth="1"/>
    <col min="13" max="13" width="11.7109375" customWidth="1"/>
    <col min="14" max="14" width="8.7109375" customWidth="1"/>
    <col min="15" max="15" width="8.85546875" customWidth="1"/>
    <col min="21" max="21" width="9.140625" customWidth="1"/>
    <col min="22" max="22" width="8.5703125" customWidth="1"/>
    <col min="23" max="23" width="9.28515625" customWidth="1"/>
    <col min="24" max="24" width="7.85546875" customWidth="1"/>
    <col min="25" max="25" width="9" customWidth="1"/>
    <col min="26" max="26" width="7.5703125" customWidth="1"/>
    <col min="27" max="27" width="6.5703125" customWidth="1"/>
    <col min="28" max="28" width="11.42578125" customWidth="1"/>
  </cols>
  <sheetData>
    <row r="1" spans="2:28">
      <c r="B1" s="10"/>
      <c r="D1" s="40" t="s">
        <v>77</v>
      </c>
      <c r="E1" s="41"/>
      <c r="F1" s="41"/>
      <c r="G1" s="42"/>
    </row>
    <row r="3" spans="2:28">
      <c r="B3" s="57" t="s">
        <v>45</v>
      </c>
      <c r="C3" s="58"/>
      <c r="D3" s="58"/>
      <c r="E3" s="58"/>
      <c r="F3" s="59"/>
    </row>
    <row r="5" spans="2:28">
      <c r="B5" s="9"/>
    </row>
    <row r="6" spans="2:28" ht="15.75">
      <c r="B6" s="60" t="s">
        <v>27</v>
      </c>
      <c r="C6" s="60" t="s">
        <v>17</v>
      </c>
      <c r="D6" s="61" t="s">
        <v>18</v>
      </c>
      <c r="E6" s="60" t="s">
        <v>19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2:28" ht="15.75">
      <c r="B7" s="60"/>
      <c r="C7" s="60"/>
      <c r="D7" s="62"/>
      <c r="E7" s="68" t="s">
        <v>35</v>
      </c>
      <c r="F7" s="66" t="s">
        <v>36</v>
      </c>
      <c r="G7" s="66"/>
      <c r="H7" s="66"/>
      <c r="I7" s="66"/>
      <c r="J7" s="66"/>
      <c r="K7" s="66"/>
      <c r="L7" s="66"/>
      <c r="M7" s="66"/>
      <c r="N7" s="67" t="s">
        <v>62</v>
      </c>
      <c r="O7" s="67"/>
      <c r="P7" s="67"/>
      <c r="Q7" s="67"/>
      <c r="R7" s="67"/>
      <c r="S7" s="69"/>
      <c r="T7" s="67"/>
      <c r="U7" s="67"/>
      <c r="V7" s="63" t="s">
        <v>20</v>
      </c>
      <c r="W7" s="63"/>
      <c r="X7" s="63"/>
      <c r="Y7" s="63"/>
      <c r="Z7" s="63"/>
      <c r="AA7" s="63"/>
      <c r="AB7" s="63"/>
    </row>
    <row r="8" spans="2:28" ht="15.6" customHeight="1">
      <c r="B8" s="60"/>
      <c r="C8" s="64" t="s">
        <v>1</v>
      </c>
      <c r="D8" s="64" t="s">
        <v>1</v>
      </c>
      <c r="E8" s="68"/>
      <c r="F8" s="66" t="s">
        <v>90</v>
      </c>
      <c r="G8" s="66"/>
      <c r="H8" s="66" t="s">
        <v>91</v>
      </c>
      <c r="I8" s="66"/>
      <c r="J8" s="66" t="s">
        <v>92</v>
      </c>
      <c r="K8" s="66"/>
      <c r="L8" s="66" t="s">
        <v>93</v>
      </c>
      <c r="M8" s="66"/>
      <c r="N8" s="67" t="s">
        <v>52</v>
      </c>
      <c r="O8" s="67" t="s">
        <v>53</v>
      </c>
      <c r="P8" s="67" t="s">
        <v>54</v>
      </c>
      <c r="Q8" s="67" t="s">
        <v>84</v>
      </c>
      <c r="R8" s="56" t="s">
        <v>85</v>
      </c>
      <c r="S8" s="56" t="s">
        <v>86</v>
      </c>
      <c r="T8" s="56" t="s">
        <v>87</v>
      </c>
      <c r="U8" s="56" t="s">
        <v>88</v>
      </c>
      <c r="V8" s="63">
        <v>0</v>
      </c>
      <c r="W8" s="63">
        <v>1</v>
      </c>
      <c r="X8" s="63">
        <v>2</v>
      </c>
      <c r="Y8" s="63" t="s">
        <v>21</v>
      </c>
      <c r="Z8" s="63" t="s">
        <v>22</v>
      </c>
      <c r="AA8" s="63" t="s">
        <v>23</v>
      </c>
      <c r="AB8" s="63" t="s">
        <v>24</v>
      </c>
    </row>
    <row r="9" spans="2:28" ht="15.75">
      <c r="B9" s="60"/>
      <c r="C9" s="65"/>
      <c r="D9" s="65"/>
      <c r="E9" s="68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67"/>
      <c r="O9" s="67"/>
      <c r="P9" s="67"/>
      <c r="Q9" s="67"/>
      <c r="R9" s="56"/>
      <c r="S9" s="56"/>
      <c r="T9" s="56"/>
      <c r="U9" s="56"/>
      <c r="V9" s="63"/>
      <c r="W9" s="63"/>
      <c r="X9" s="63"/>
      <c r="Y9" s="63"/>
      <c r="Z9" s="63"/>
      <c r="AA9" s="63"/>
      <c r="AB9" s="63"/>
    </row>
    <row r="10" spans="2:28" ht="47.25">
      <c r="B10" s="12" t="s">
        <v>50</v>
      </c>
      <c r="C10" s="12" t="s">
        <v>119</v>
      </c>
      <c r="D10" s="39" t="s">
        <v>89</v>
      </c>
      <c r="E10" s="109" t="s">
        <v>111</v>
      </c>
      <c r="F10" s="14" t="s">
        <v>94</v>
      </c>
      <c r="G10" s="14"/>
      <c r="H10" s="14" t="s">
        <v>94</v>
      </c>
      <c r="I10" s="14"/>
      <c r="J10" s="14" t="s">
        <v>94</v>
      </c>
      <c r="K10" s="14"/>
      <c r="L10" s="14" t="s">
        <v>94</v>
      </c>
      <c r="M10" s="14"/>
      <c r="N10" s="110"/>
      <c r="O10" s="110"/>
      <c r="P10" s="110"/>
      <c r="Q10" s="110" t="s">
        <v>102</v>
      </c>
      <c r="R10" s="110"/>
      <c r="S10" s="110"/>
      <c r="T10" s="110"/>
      <c r="U10" s="110"/>
      <c r="V10" s="111" t="s">
        <v>102</v>
      </c>
      <c r="W10" s="111"/>
      <c r="X10" s="111"/>
      <c r="Y10" s="111"/>
      <c r="Z10" s="111"/>
      <c r="AA10" s="111"/>
      <c r="AB10" s="111"/>
    </row>
    <row r="11" spans="2:28" ht="47.25">
      <c r="B11" s="12" t="s">
        <v>51</v>
      </c>
      <c r="C11" s="12" t="s">
        <v>95</v>
      </c>
      <c r="D11" s="39" t="s">
        <v>89</v>
      </c>
      <c r="E11" s="109" t="s">
        <v>112</v>
      </c>
      <c r="F11" s="14"/>
      <c r="G11" s="14" t="s">
        <v>94</v>
      </c>
      <c r="H11" s="14"/>
      <c r="I11" s="14" t="s">
        <v>94</v>
      </c>
      <c r="J11" s="14" t="s">
        <v>94</v>
      </c>
      <c r="K11" s="14"/>
      <c r="L11" s="14"/>
      <c r="M11" s="14" t="s">
        <v>94</v>
      </c>
      <c r="N11" s="110"/>
      <c r="O11" s="110" t="s">
        <v>102</v>
      </c>
      <c r="P11" s="110"/>
      <c r="Q11" s="110"/>
      <c r="R11" s="110"/>
      <c r="S11" s="110"/>
      <c r="T11" s="110"/>
      <c r="U11" s="110"/>
      <c r="V11" s="111"/>
      <c r="W11" s="111"/>
      <c r="X11" s="111"/>
      <c r="Y11" s="111"/>
      <c r="Z11" s="111" t="s">
        <v>102</v>
      </c>
      <c r="AA11" s="111"/>
      <c r="AB11" s="111"/>
    </row>
    <row r="12" spans="2:28" ht="110.25">
      <c r="B12" s="12" t="s">
        <v>96</v>
      </c>
      <c r="C12" s="37" t="s">
        <v>120</v>
      </c>
      <c r="D12" s="38" t="s">
        <v>121</v>
      </c>
      <c r="E12" s="109" t="s">
        <v>113</v>
      </c>
      <c r="F12" s="112" t="s">
        <v>102</v>
      </c>
      <c r="G12" s="112"/>
      <c r="H12" s="112" t="s">
        <v>102</v>
      </c>
      <c r="I12" s="112"/>
      <c r="J12" s="112"/>
      <c r="K12" s="112" t="s">
        <v>102</v>
      </c>
      <c r="L12" s="112"/>
      <c r="M12" s="112" t="s">
        <v>102</v>
      </c>
      <c r="N12" s="110"/>
      <c r="O12" s="110"/>
      <c r="P12" s="110"/>
      <c r="Q12" s="110"/>
      <c r="R12" s="108" t="s">
        <v>102</v>
      </c>
      <c r="S12" s="110"/>
      <c r="T12" s="110" t="s">
        <v>102</v>
      </c>
      <c r="U12" s="110"/>
      <c r="V12" s="111"/>
      <c r="W12" s="111"/>
      <c r="X12" s="111"/>
      <c r="Y12" s="111"/>
      <c r="Z12" s="111" t="s">
        <v>102</v>
      </c>
      <c r="AA12" s="111"/>
      <c r="AB12" s="111"/>
    </row>
    <row r="13" spans="2:28" ht="126">
      <c r="B13" s="12" t="s">
        <v>97</v>
      </c>
      <c r="C13" s="12" t="s">
        <v>122</v>
      </c>
      <c r="D13" s="13" t="s">
        <v>89</v>
      </c>
      <c r="E13" s="109" t="s">
        <v>114</v>
      </c>
      <c r="F13" s="112" t="s">
        <v>102</v>
      </c>
      <c r="G13" s="112"/>
      <c r="H13" s="112" t="s">
        <v>102</v>
      </c>
      <c r="I13" s="112"/>
      <c r="J13" s="112" t="s">
        <v>102</v>
      </c>
      <c r="K13" s="112"/>
      <c r="L13" s="112"/>
      <c r="M13" s="112" t="s">
        <v>102</v>
      </c>
      <c r="N13" s="110"/>
      <c r="O13" s="110"/>
      <c r="P13" s="110"/>
      <c r="Q13" s="110"/>
      <c r="R13" s="110"/>
      <c r="S13" s="110" t="s">
        <v>102</v>
      </c>
      <c r="T13" s="110"/>
      <c r="U13" s="110"/>
      <c r="V13" s="111" t="s">
        <v>102</v>
      </c>
      <c r="W13" s="111"/>
      <c r="X13" s="111"/>
      <c r="Y13" s="111"/>
      <c r="Z13" s="111"/>
      <c r="AA13" s="111"/>
      <c r="AB13" s="111"/>
    </row>
    <row r="14" spans="2:28" ht="110.25">
      <c r="B14" s="12" t="s">
        <v>98</v>
      </c>
      <c r="C14" s="12" t="s">
        <v>116</v>
      </c>
      <c r="D14" s="13" t="s">
        <v>89</v>
      </c>
      <c r="E14" s="109" t="s">
        <v>115</v>
      </c>
      <c r="F14" s="112"/>
      <c r="G14" s="112" t="s">
        <v>102</v>
      </c>
      <c r="H14" s="112" t="s">
        <v>102</v>
      </c>
      <c r="I14" s="112"/>
      <c r="J14" s="112" t="s">
        <v>102</v>
      </c>
      <c r="K14" s="112"/>
      <c r="L14" s="112"/>
      <c r="M14" s="112" t="s">
        <v>102</v>
      </c>
      <c r="N14" s="110"/>
      <c r="O14" s="110" t="s">
        <v>102</v>
      </c>
      <c r="P14" s="110"/>
      <c r="Q14" s="110"/>
      <c r="R14" s="110"/>
      <c r="S14" s="110"/>
      <c r="T14" s="110"/>
      <c r="U14" s="110"/>
      <c r="V14" s="111" t="s">
        <v>102</v>
      </c>
      <c r="W14" s="111"/>
      <c r="X14" s="111"/>
      <c r="Y14" s="111"/>
      <c r="Z14" s="111"/>
      <c r="AA14" s="111"/>
      <c r="AB14" s="111"/>
    </row>
    <row r="15" spans="2:28" ht="105">
      <c r="B15" s="12" t="s">
        <v>99</v>
      </c>
      <c r="C15" s="113" t="s">
        <v>117</v>
      </c>
      <c r="D15" s="13" t="s">
        <v>89</v>
      </c>
      <c r="E15" s="109" t="s">
        <v>115</v>
      </c>
      <c r="F15" s="112" t="s">
        <v>102</v>
      </c>
      <c r="G15" s="112"/>
      <c r="H15" s="112"/>
      <c r="I15" s="112" t="s">
        <v>102</v>
      </c>
      <c r="J15" s="112" t="s">
        <v>102</v>
      </c>
      <c r="K15" s="112"/>
      <c r="L15" s="112"/>
      <c r="M15" s="112" t="s">
        <v>102</v>
      </c>
      <c r="N15" s="110"/>
      <c r="O15" s="110" t="s">
        <v>102</v>
      </c>
      <c r="P15" s="110"/>
      <c r="Q15" s="110"/>
      <c r="R15" s="110"/>
      <c r="S15" s="110"/>
      <c r="T15" s="110"/>
      <c r="U15" s="110"/>
      <c r="V15" s="111" t="s">
        <v>102</v>
      </c>
      <c r="W15" s="111"/>
      <c r="X15" s="111"/>
      <c r="Y15" s="111"/>
      <c r="Z15" s="111"/>
      <c r="AA15" s="111"/>
      <c r="AB15" s="111"/>
    </row>
    <row r="16" spans="2:28" ht="60.75">
      <c r="B16" s="12" t="s">
        <v>100</v>
      </c>
      <c r="C16" s="114" t="s">
        <v>118</v>
      </c>
      <c r="D16" s="39" t="s">
        <v>152</v>
      </c>
      <c r="E16" s="109" t="s">
        <v>113</v>
      </c>
      <c r="F16" s="112" t="s">
        <v>102</v>
      </c>
      <c r="G16" s="112"/>
      <c r="H16" s="112" t="s">
        <v>102</v>
      </c>
      <c r="I16" s="112"/>
      <c r="J16" s="112"/>
      <c r="K16" s="112" t="s">
        <v>102</v>
      </c>
      <c r="L16" s="112"/>
      <c r="M16" s="112" t="s">
        <v>102</v>
      </c>
      <c r="N16" s="110"/>
      <c r="O16" s="110"/>
      <c r="P16" s="110"/>
      <c r="Q16" s="110"/>
      <c r="R16" s="108" t="s">
        <v>102</v>
      </c>
      <c r="S16" s="110"/>
      <c r="T16" s="110" t="s">
        <v>102</v>
      </c>
      <c r="U16" s="110"/>
      <c r="V16" s="111"/>
      <c r="W16" s="111" t="s">
        <v>102</v>
      </c>
      <c r="X16" s="111"/>
      <c r="Y16" s="111"/>
      <c r="Z16" s="111" t="s">
        <v>102</v>
      </c>
      <c r="AA16" s="111"/>
      <c r="AB16" s="111"/>
    </row>
    <row r="17" spans="2:28" ht="78.75">
      <c r="B17" s="12" t="s">
        <v>101</v>
      </c>
      <c r="C17" s="114" t="s">
        <v>123</v>
      </c>
      <c r="D17" s="39" t="s">
        <v>153</v>
      </c>
      <c r="E17" s="109" t="s">
        <v>113</v>
      </c>
      <c r="F17" s="112" t="s">
        <v>102</v>
      </c>
      <c r="G17" s="112"/>
      <c r="H17" s="112" t="s">
        <v>102</v>
      </c>
      <c r="I17" s="112"/>
      <c r="J17" s="112"/>
      <c r="K17" s="112" t="s">
        <v>102</v>
      </c>
      <c r="L17" s="112"/>
      <c r="M17" s="112" t="s">
        <v>102</v>
      </c>
      <c r="N17" s="110"/>
      <c r="O17" s="110"/>
      <c r="P17" s="110"/>
      <c r="Q17" s="110"/>
      <c r="R17" s="108" t="s">
        <v>102</v>
      </c>
      <c r="S17" s="110"/>
      <c r="T17" s="110" t="s">
        <v>102</v>
      </c>
      <c r="U17" s="110"/>
      <c r="V17" s="111"/>
      <c r="W17" s="111"/>
      <c r="X17" s="111" t="s">
        <v>102</v>
      </c>
      <c r="Y17" s="111"/>
      <c r="Z17" s="111" t="s">
        <v>102</v>
      </c>
      <c r="AA17" s="111"/>
      <c r="AB17" s="111"/>
    </row>
  </sheetData>
  <mergeCells count="31">
    <mergeCell ref="C8:C9"/>
    <mergeCell ref="L8:M8"/>
    <mergeCell ref="E7:E9"/>
    <mergeCell ref="F7:M7"/>
    <mergeCell ref="N7:U7"/>
    <mergeCell ref="R8:R9"/>
    <mergeCell ref="V7:AB7"/>
    <mergeCell ref="AB8:AB9"/>
    <mergeCell ref="H8:I8"/>
    <mergeCell ref="J8:K8"/>
    <mergeCell ref="V8:V9"/>
    <mergeCell ref="N8:N9"/>
    <mergeCell ref="O8:O9"/>
    <mergeCell ref="P8:P9"/>
    <mergeCell ref="Q8:Q9"/>
    <mergeCell ref="S8:S9"/>
    <mergeCell ref="T8:T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0"/>
  <sheetViews>
    <sheetView tabSelected="1" zoomScale="160" zoomScaleNormal="160" workbookViewId="0">
      <selection activeCell="B3" sqref="B3:I3"/>
    </sheetView>
  </sheetViews>
  <sheetFormatPr defaultColWidth="8.85546875" defaultRowHeight="15"/>
  <cols>
    <col min="3" max="3" width="7.28515625" bestFit="1" customWidth="1"/>
    <col min="4" max="4" width="11.28515625" bestFit="1" customWidth="1"/>
    <col min="5" max="5" width="29.5703125" customWidth="1"/>
    <col min="6" max="6" width="38.7109375" customWidth="1"/>
    <col min="7" max="7" width="36.140625" bestFit="1" customWidth="1"/>
    <col min="8" max="8" width="50.7109375" customWidth="1"/>
    <col min="9" max="9" width="21.85546875" customWidth="1"/>
    <col min="10" max="10" width="16.140625" bestFit="1" customWidth="1"/>
    <col min="12" max="12" width="12.28515625" customWidth="1"/>
  </cols>
  <sheetData>
    <row r="1" spans="2:9">
      <c r="B1" s="10"/>
      <c r="D1" s="40" t="s">
        <v>77</v>
      </c>
      <c r="E1" s="41"/>
      <c r="F1" s="41"/>
      <c r="G1" s="42"/>
    </row>
    <row r="3" spans="2:9">
      <c r="B3" s="72" t="s">
        <v>29</v>
      </c>
      <c r="C3" s="72"/>
      <c r="D3" s="72"/>
      <c r="E3" s="72"/>
      <c r="F3" s="72"/>
      <c r="G3" s="72"/>
      <c r="H3" s="72"/>
      <c r="I3" s="72"/>
    </row>
    <row r="4" spans="2:9">
      <c r="B4" s="73" t="s">
        <v>7</v>
      </c>
      <c r="C4" s="78" t="s">
        <v>9</v>
      </c>
      <c r="D4" s="80" t="s">
        <v>28</v>
      </c>
      <c r="E4" s="75" t="s">
        <v>2</v>
      </c>
      <c r="F4" s="77"/>
      <c r="G4" s="77"/>
      <c r="H4" s="75" t="s">
        <v>3</v>
      </c>
      <c r="I4" s="76"/>
    </row>
    <row r="5" spans="2:9" ht="15.75" thickBot="1">
      <c r="B5" s="74"/>
      <c r="C5" s="79"/>
      <c r="D5" s="81"/>
      <c r="E5" s="115" t="s">
        <v>124</v>
      </c>
      <c r="F5" s="115" t="s">
        <v>125</v>
      </c>
      <c r="G5" s="115" t="s">
        <v>126</v>
      </c>
      <c r="H5" s="2" t="s">
        <v>4</v>
      </c>
      <c r="I5" s="2" t="s">
        <v>5</v>
      </c>
    </row>
    <row r="6" spans="2:9" ht="16.5" thickTop="1">
      <c r="B6" s="15">
        <v>1</v>
      </c>
      <c r="C6" s="118" t="s">
        <v>44</v>
      </c>
      <c r="D6" s="116" t="s">
        <v>50</v>
      </c>
      <c r="E6" s="12" t="s">
        <v>138</v>
      </c>
      <c r="F6" s="16" t="s">
        <v>127</v>
      </c>
      <c r="G6" s="16" t="s">
        <v>128</v>
      </c>
      <c r="H6" s="39" t="s">
        <v>149</v>
      </c>
      <c r="I6" s="39" t="s">
        <v>149</v>
      </c>
    </row>
    <row r="7" spans="2:9" ht="15.75">
      <c r="B7" s="15">
        <v>2</v>
      </c>
      <c r="C7" s="118"/>
      <c r="D7" s="116" t="s">
        <v>51</v>
      </c>
      <c r="E7" s="12" t="s">
        <v>137</v>
      </c>
      <c r="F7" s="15" t="s">
        <v>129</v>
      </c>
      <c r="G7" s="15" t="s">
        <v>130</v>
      </c>
      <c r="H7" s="39" t="s">
        <v>89</v>
      </c>
      <c r="I7" s="39" t="s">
        <v>89</v>
      </c>
    </row>
    <row r="8" spans="2:9" ht="141.75">
      <c r="B8" s="15">
        <v>3</v>
      </c>
      <c r="C8" s="118"/>
      <c r="D8" s="116" t="s">
        <v>96</v>
      </c>
      <c r="E8" s="37" t="s">
        <v>136</v>
      </c>
      <c r="F8" s="15" t="s">
        <v>131</v>
      </c>
      <c r="G8" s="15" t="s">
        <v>132</v>
      </c>
      <c r="H8" s="38" t="s">
        <v>121</v>
      </c>
      <c r="I8" s="38" t="s">
        <v>121</v>
      </c>
    </row>
    <row r="9" spans="2:9" ht="141.75">
      <c r="B9" s="15">
        <v>4</v>
      </c>
      <c r="C9" s="118"/>
      <c r="D9" s="116" t="s">
        <v>97</v>
      </c>
      <c r="E9" s="12" t="s">
        <v>135</v>
      </c>
      <c r="F9" s="15" t="s">
        <v>133</v>
      </c>
      <c r="G9" s="15" t="s">
        <v>134</v>
      </c>
      <c r="H9" s="13" t="s">
        <v>149</v>
      </c>
      <c r="I9" s="13" t="s">
        <v>149</v>
      </c>
    </row>
    <row r="10" spans="2:9" ht="142.5" thickBot="1">
      <c r="B10" s="2">
        <v>5</v>
      </c>
      <c r="C10" s="119"/>
      <c r="D10" s="8" t="s">
        <v>98</v>
      </c>
      <c r="E10" s="12" t="s">
        <v>141</v>
      </c>
      <c r="F10" s="2" t="s">
        <v>139</v>
      </c>
      <c r="G10" s="2" t="s">
        <v>140</v>
      </c>
      <c r="H10" s="13" t="s">
        <v>149</v>
      </c>
      <c r="I10" s="13" t="s">
        <v>149</v>
      </c>
    </row>
    <row r="11" spans="2:9" ht="136.5" thickTop="1" thickBot="1">
      <c r="B11" s="2">
        <v>6</v>
      </c>
      <c r="C11" s="118" t="s">
        <v>44</v>
      </c>
      <c r="D11" s="12" t="s">
        <v>99</v>
      </c>
      <c r="E11" s="113" t="s">
        <v>144</v>
      </c>
      <c r="F11" s="2" t="s">
        <v>142</v>
      </c>
      <c r="G11" s="2" t="s">
        <v>143</v>
      </c>
      <c r="H11" s="13" t="s">
        <v>149</v>
      </c>
      <c r="I11" s="13" t="s">
        <v>149</v>
      </c>
    </row>
    <row r="12" spans="2:9" ht="48.75" thickTop="1" thickBot="1">
      <c r="B12" s="117">
        <v>7</v>
      </c>
      <c r="C12" s="118"/>
      <c r="D12" s="12" t="s">
        <v>100</v>
      </c>
      <c r="E12" s="114" t="s">
        <v>147</v>
      </c>
      <c r="F12" s="2" t="s">
        <v>145</v>
      </c>
      <c r="G12" s="2" t="s">
        <v>146</v>
      </c>
      <c r="H12" s="39" t="s">
        <v>151</v>
      </c>
      <c r="I12" s="39" t="s">
        <v>152</v>
      </c>
    </row>
    <row r="13" spans="2:9" ht="80.25" thickTop="1" thickBot="1">
      <c r="B13" s="117">
        <v>8</v>
      </c>
      <c r="C13" s="118"/>
      <c r="D13" s="12" t="s">
        <v>101</v>
      </c>
      <c r="E13" s="114" t="s">
        <v>148</v>
      </c>
      <c r="F13" s="2" t="s">
        <v>145</v>
      </c>
      <c r="G13" s="2" t="s">
        <v>146</v>
      </c>
      <c r="H13" s="39" t="s">
        <v>150</v>
      </c>
      <c r="I13" s="39" t="s">
        <v>153</v>
      </c>
    </row>
    <row r="14" spans="2:9" ht="15.75" thickTop="1">
      <c r="B14" s="117"/>
      <c r="C14" s="120"/>
    </row>
    <row r="15" spans="2:9" ht="49.5" customHeight="1">
      <c r="B15" s="3" t="s">
        <v>10</v>
      </c>
      <c r="H15" s="17"/>
    </row>
    <row r="16" spans="2:9" ht="15.75" thickBot="1"/>
    <row r="17" spans="2:14" ht="16.5" thickTop="1" thickBot="1">
      <c r="B17" s="82" t="s">
        <v>64</v>
      </c>
      <c r="C17" s="83"/>
      <c r="D17" s="83"/>
      <c r="E17" s="83"/>
      <c r="F17" s="84" t="s">
        <v>65</v>
      </c>
      <c r="G17" s="85"/>
      <c r="H17" s="82" t="s">
        <v>66</v>
      </c>
      <c r="I17" s="83"/>
      <c r="J17" s="83"/>
      <c r="K17" s="83"/>
      <c r="L17" s="99"/>
      <c r="M17" s="70" t="s">
        <v>67</v>
      </c>
      <c r="N17" s="71"/>
    </row>
    <row r="18" spans="2:14" ht="15.75" thickTop="1">
      <c r="B18" s="94" t="s">
        <v>40</v>
      </c>
      <c r="C18" s="90" t="s">
        <v>41</v>
      </c>
      <c r="D18" s="90" t="s">
        <v>42</v>
      </c>
      <c r="E18" s="96" t="s">
        <v>68</v>
      </c>
      <c r="F18" s="87" t="s">
        <v>69</v>
      </c>
      <c r="G18" s="86" t="s">
        <v>70</v>
      </c>
      <c r="H18" s="88" t="s">
        <v>71</v>
      </c>
      <c r="I18" s="90" t="s">
        <v>40</v>
      </c>
      <c r="J18" s="90" t="s">
        <v>41</v>
      </c>
      <c r="K18" s="92" t="s">
        <v>43</v>
      </c>
      <c r="L18" s="100" t="s">
        <v>72</v>
      </c>
      <c r="M18" s="102" t="s">
        <v>73</v>
      </c>
      <c r="N18" s="78" t="s">
        <v>74</v>
      </c>
    </row>
    <row r="19" spans="2:14" ht="70.5" customHeight="1">
      <c r="B19" s="95"/>
      <c r="C19" s="91"/>
      <c r="D19" s="91"/>
      <c r="E19" s="97"/>
      <c r="F19" s="98"/>
      <c r="G19" s="86"/>
      <c r="H19" s="89"/>
      <c r="I19" s="91"/>
      <c r="J19" s="91"/>
      <c r="K19" s="93"/>
      <c r="L19" s="101"/>
      <c r="M19" s="94"/>
      <c r="N19" s="87"/>
    </row>
    <row r="20" spans="2:14">
      <c r="B20" s="20">
        <v>8</v>
      </c>
      <c r="C20" s="18">
        <v>8</v>
      </c>
      <c r="D20" s="18">
        <v>0</v>
      </c>
      <c r="E20" s="19" t="s">
        <v>154</v>
      </c>
      <c r="F20">
        <v>0</v>
      </c>
      <c r="G20" s="7" t="s">
        <v>75</v>
      </c>
      <c r="H20" s="6" t="s">
        <v>75</v>
      </c>
      <c r="I20" s="20">
        <f>SUM(J20:K20)</f>
        <v>0</v>
      </c>
      <c r="J20" s="18">
        <v>0</v>
      </c>
      <c r="K20" s="21">
        <v>0</v>
      </c>
      <c r="L20" s="22"/>
      <c r="M20" s="5" t="s">
        <v>75</v>
      </c>
      <c r="N20" s="23">
        <f>C20</f>
        <v>8</v>
      </c>
    </row>
  </sheetData>
  <mergeCells count="24">
    <mergeCell ref="B18:B19"/>
    <mergeCell ref="C18:C19"/>
    <mergeCell ref="D18:D19"/>
    <mergeCell ref="E18:E19"/>
    <mergeCell ref="F18:F19"/>
    <mergeCell ref="F17:G17"/>
    <mergeCell ref="G18:G19"/>
    <mergeCell ref="N18:N19"/>
    <mergeCell ref="H18:H19"/>
    <mergeCell ref="I18:I19"/>
    <mergeCell ref="K18:K19"/>
    <mergeCell ref="J18:J19"/>
    <mergeCell ref="H17:L17"/>
    <mergeCell ref="L18:L19"/>
    <mergeCell ref="M18:M19"/>
    <mergeCell ref="M17:N17"/>
    <mergeCell ref="D1:G1"/>
    <mergeCell ref="B3:I3"/>
    <mergeCell ref="B4:B5"/>
    <mergeCell ref="H4:I4"/>
    <mergeCell ref="E4:G4"/>
    <mergeCell ref="C4:C5"/>
    <mergeCell ref="D4:D5"/>
    <mergeCell ref="B17:E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fed1744a-f275-4023-9290-77fd546fd73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2025-04-07T17:49:30Z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