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\Desktop\projects\next-stock-app\components\backtest\logic\result\"/>
    </mc:Choice>
  </mc:AlternateContent>
  <bookViews>
    <workbookView xWindow="0" yWindow="0" windowWidth="24000" windowHeight="95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L31" i="1"/>
  <c r="K31" i="1"/>
  <c r="J31" i="1"/>
  <c r="I31" i="1"/>
  <c r="L23" i="1"/>
  <c r="K23" i="1"/>
  <c r="J23" i="1"/>
  <c r="I23" i="1"/>
  <c r="L15" i="1"/>
  <c r="K15" i="1"/>
  <c r="J15" i="1"/>
  <c r="I15" i="1"/>
  <c r="L7" i="1" l="1"/>
  <c r="K7" i="1"/>
  <c r="J7" i="1"/>
  <c r="I7" i="1"/>
  <c r="D23" i="1"/>
  <c r="C23" i="1"/>
  <c r="B23" i="1"/>
  <c r="A23" i="1"/>
  <c r="D15" i="1"/>
  <c r="C15" i="1"/>
  <c r="B15" i="1"/>
  <c r="A15" i="1"/>
  <c r="D7" i="1"/>
  <c r="C7" i="1"/>
  <c r="B7" i="1"/>
  <c r="A7" i="1"/>
</calcChain>
</file>

<file path=xl/sharedStrings.xml><?xml version="1.0" encoding="utf-8"?>
<sst xmlns="http://schemas.openxmlformats.org/spreadsheetml/2006/main" count="60" uniqueCount="11">
  <si>
    <t>剩餘本金</t>
  </si>
  <si>
    <t>損益</t>
  </si>
  <si>
    <t>未實現損益</t>
  </si>
  <si>
    <t>勝率</t>
  </si>
  <si>
    <t>Win</t>
  </si>
  <si>
    <t>Lose</t>
  </si>
  <si>
    <t>目前持股數</t>
  </si>
  <si>
    <t>3a</t>
    <phoneticPr fontId="1" type="noConversion"/>
  </si>
  <si>
    <t>3a2</t>
    <phoneticPr fontId="1" type="noConversion"/>
  </si>
  <si>
    <t>3b</t>
    <phoneticPr fontId="1" type="noConversion"/>
  </si>
  <si>
    <t>3b2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</si>
</sst>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9" workbookViewId="0">
      <selection activeCell="L31" sqref="L31"/>
    </sheetView>
  </sheetViews>
  <sheetFormatPr defaultRowHeight="16.5"/>
  <cols>
    <col min="3" max="3" width="11.625" bestFit="1" customWidth="1"/>
    <col min="7" max="7" width="11.625" bestFit="1" customWidth="1"/>
    <col min="11" max="11" width="11.625" bestFit="1" customWidth="1"/>
    <col min="15" max="15" width="11.625" bestFit="1" customWidth="1"/>
  </cols>
  <sheetData>
    <row r="1" spans="1:15">
      <c r="A1">
        <v>11</v>
      </c>
      <c r="I1">
        <v>22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>
        <v>-21870</v>
      </c>
      <c r="B3">
        <v>12844</v>
      </c>
      <c r="C3">
        <v>3391</v>
      </c>
      <c r="D3" s="1">
        <v>0.70699999999999996</v>
      </c>
      <c r="E3">
        <v>29</v>
      </c>
      <c r="F3">
        <v>12</v>
      </c>
      <c r="G3">
        <v>8</v>
      </c>
      <c r="I3">
        <v>-7905</v>
      </c>
      <c r="J3">
        <v>-77793</v>
      </c>
      <c r="K3">
        <v>6656</v>
      </c>
      <c r="L3" s="1">
        <v>0.66700000000000004</v>
      </c>
      <c r="M3">
        <v>24</v>
      </c>
      <c r="N3">
        <v>12</v>
      </c>
      <c r="O3">
        <v>4</v>
      </c>
    </row>
    <row r="4" spans="1:15">
      <c r="A4">
        <v>-12973</v>
      </c>
      <c r="B4">
        <v>5838</v>
      </c>
      <c r="C4">
        <v>-807</v>
      </c>
      <c r="D4" s="1">
        <v>0.70299999999999996</v>
      </c>
      <c r="E4">
        <v>26</v>
      </c>
      <c r="F4">
        <v>11</v>
      </c>
      <c r="G4">
        <v>9</v>
      </c>
      <c r="I4">
        <v>84194</v>
      </c>
      <c r="J4">
        <v>-63766</v>
      </c>
      <c r="K4">
        <v>-8107</v>
      </c>
      <c r="L4" s="1">
        <v>0.58799999999999997</v>
      </c>
      <c r="M4">
        <v>20</v>
      </c>
      <c r="N4">
        <v>14</v>
      </c>
      <c r="O4">
        <v>3</v>
      </c>
    </row>
    <row r="5" spans="1:15">
      <c r="A5">
        <v>-61463</v>
      </c>
      <c r="B5">
        <v>-27700</v>
      </c>
      <c r="C5">
        <v>-13240</v>
      </c>
      <c r="D5" s="1">
        <v>0.58799999999999997</v>
      </c>
      <c r="E5">
        <v>20</v>
      </c>
      <c r="F5">
        <v>14</v>
      </c>
      <c r="G5">
        <v>7</v>
      </c>
      <c r="I5">
        <v>59121</v>
      </c>
      <c r="J5">
        <v>-62665</v>
      </c>
      <c r="K5">
        <v>-9827</v>
      </c>
      <c r="L5" s="1">
        <v>0.622</v>
      </c>
      <c r="M5">
        <v>23</v>
      </c>
      <c r="N5">
        <v>14</v>
      </c>
      <c r="O5">
        <v>4</v>
      </c>
    </row>
    <row r="6" spans="1:15">
      <c r="A6">
        <v>-3920</v>
      </c>
      <c r="B6">
        <v>-9740</v>
      </c>
      <c r="C6">
        <v>-8083</v>
      </c>
      <c r="D6" s="1">
        <v>0.65800000000000003</v>
      </c>
      <c r="E6">
        <v>25</v>
      </c>
      <c r="F6">
        <v>13</v>
      </c>
      <c r="G6">
        <v>7</v>
      </c>
      <c r="I6">
        <v>10620</v>
      </c>
      <c r="J6">
        <v>-37698</v>
      </c>
      <c r="K6">
        <v>-14068</v>
      </c>
      <c r="L6" s="1">
        <v>0.65600000000000003</v>
      </c>
      <c r="M6">
        <v>21</v>
      </c>
      <c r="N6">
        <v>11</v>
      </c>
      <c r="O6">
        <v>5</v>
      </c>
    </row>
    <row r="7" spans="1:15">
      <c r="A7">
        <f>SUM(A2:A6)/4</f>
        <v>-25056.5</v>
      </c>
      <c r="B7">
        <f>SUM(B2:B6)/4</f>
        <v>-4689.5</v>
      </c>
      <c r="C7">
        <f>SUM(C2:C6)/4</f>
        <v>-4684.75</v>
      </c>
      <c r="D7">
        <f>SUM(D2:D6)/4*100</f>
        <v>66.399999999999991</v>
      </c>
      <c r="I7">
        <f>SUM(I2:I6)/4</f>
        <v>36507.5</v>
      </c>
      <c r="J7">
        <f>SUM(J2:J6)/4</f>
        <v>-60480.5</v>
      </c>
      <c r="K7">
        <f>SUM(K2:K6)/4</f>
        <v>-6336.5</v>
      </c>
      <c r="L7">
        <f>SUM(L2:L6)/4*100</f>
        <v>63.324999999999996</v>
      </c>
    </row>
    <row r="9" spans="1:15">
      <c r="A9">
        <v>12</v>
      </c>
      <c r="I9" t="s">
        <v>7</v>
      </c>
    </row>
    <row r="10" spans="1: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</row>
    <row r="11" spans="1:15">
      <c r="A11">
        <v>-21289</v>
      </c>
      <c r="B11">
        <v>-29563</v>
      </c>
      <c r="C11">
        <v>-4683</v>
      </c>
      <c r="D11" s="1">
        <v>0.72699999999999998</v>
      </c>
      <c r="E11">
        <v>40</v>
      </c>
      <c r="F11">
        <v>15</v>
      </c>
      <c r="G11">
        <v>7</v>
      </c>
      <c r="I11">
        <v>-6297</v>
      </c>
      <c r="J11">
        <v>7201</v>
      </c>
      <c r="K11">
        <v>-3724</v>
      </c>
      <c r="L11" s="1">
        <v>0.66700000000000004</v>
      </c>
      <c r="M11">
        <v>16</v>
      </c>
      <c r="N11">
        <v>8</v>
      </c>
      <c r="O11">
        <v>4</v>
      </c>
    </row>
    <row r="12" spans="1:15">
      <c r="A12">
        <v>-14469</v>
      </c>
      <c r="B12">
        <v>-3381</v>
      </c>
      <c r="C12">
        <v>-2902</v>
      </c>
      <c r="D12" s="1">
        <v>0.66700000000000004</v>
      </c>
      <c r="E12">
        <v>28</v>
      </c>
      <c r="F12">
        <v>14</v>
      </c>
      <c r="G12">
        <v>5</v>
      </c>
      <c r="I12">
        <v>-32519</v>
      </c>
      <c r="J12">
        <v>26871</v>
      </c>
      <c r="K12">
        <v>-2553</v>
      </c>
      <c r="L12" s="2">
        <v>0.8</v>
      </c>
      <c r="M12">
        <v>12</v>
      </c>
      <c r="N12">
        <v>3</v>
      </c>
      <c r="O12">
        <v>5</v>
      </c>
    </row>
    <row r="13" spans="1:15">
      <c r="A13">
        <v>-28783</v>
      </c>
      <c r="B13">
        <v>-15944</v>
      </c>
      <c r="C13">
        <v>-17552</v>
      </c>
      <c r="D13" s="1">
        <v>0.745</v>
      </c>
      <c r="E13">
        <v>35</v>
      </c>
      <c r="F13">
        <v>12</v>
      </c>
      <c r="G13">
        <v>6</v>
      </c>
      <c r="I13">
        <v>-30583</v>
      </c>
      <c r="J13">
        <v>-10029</v>
      </c>
      <c r="K13">
        <v>-4106</v>
      </c>
      <c r="L13" s="2">
        <v>0.64</v>
      </c>
      <c r="M13">
        <v>16</v>
      </c>
      <c r="N13">
        <v>9</v>
      </c>
      <c r="O13">
        <v>5</v>
      </c>
    </row>
    <row r="14" spans="1:15">
      <c r="A14">
        <v>-6237</v>
      </c>
      <c r="B14">
        <v>-10364</v>
      </c>
      <c r="C14">
        <v>-15975</v>
      </c>
      <c r="D14" s="1">
        <v>0.69599999999999995</v>
      </c>
      <c r="E14">
        <v>32</v>
      </c>
      <c r="F14">
        <v>14</v>
      </c>
      <c r="G14">
        <v>6</v>
      </c>
      <c r="I14">
        <v>-32482</v>
      </c>
      <c r="J14">
        <v>-10427</v>
      </c>
      <c r="K14">
        <v>-5607</v>
      </c>
      <c r="L14" s="2">
        <v>0.64</v>
      </c>
      <c r="M14">
        <v>16</v>
      </c>
      <c r="N14">
        <v>9</v>
      </c>
      <c r="O14">
        <v>5</v>
      </c>
    </row>
    <row r="15" spans="1:15">
      <c r="A15">
        <f>SUM(A10:A14)/4</f>
        <v>-17694.5</v>
      </c>
      <c r="B15">
        <f>SUM(B10:B14)/4</f>
        <v>-14813</v>
      </c>
      <c r="C15">
        <f>SUM(C10:C14)/4</f>
        <v>-10278</v>
      </c>
      <c r="D15">
        <f>SUM(D10:D14)/4*100</f>
        <v>70.875</v>
      </c>
      <c r="I15">
        <f>SUM(I10:I14)/4</f>
        <v>-25470.25</v>
      </c>
      <c r="J15">
        <f>SUM(J10:J14)/4</f>
        <v>3404</v>
      </c>
      <c r="K15">
        <f>SUM(K10:K14)/4</f>
        <v>-3997.5</v>
      </c>
      <c r="L15">
        <f>SUM(L10:L14)/4*100</f>
        <v>68.675000000000011</v>
      </c>
    </row>
    <row r="17" spans="1:15">
      <c r="A17">
        <v>21</v>
      </c>
      <c r="I17" t="s">
        <v>8</v>
      </c>
    </row>
    <row r="18" spans="1:1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  <c r="O18" t="s">
        <v>6</v>
      </c>
    </row>
    <row r="19" spans="1:15">
      <c r="A19">
        <v>-47197</v>
      </c>
      <c r="B19">
        <v>-30683</v>
      </c>
      <c r="C19">
        <v>5079</v>
      </c>
      <c r="D19" s="1">
        <v>0.63300000000000001</v>
      </c>
      <c r="E19">
        <v>19</v>
      </c>
      <c r="F19">
        <v>11</v>
      </c>
      <c r="G19">
        <v>7</v>
      </c>
      <c r="I19">
        <v>-3660</v>
      </c>
      <c r="J19">
        <v>10181</v>
      </c>
      <c r="K19">
        <v>2414</v>
      </c>
      <c r="L19" s="1">
        <v>0.71399999999999997</v>
      </c>
      <c r="M19">
        <v>20</v>
      </c>
      <c r="N19">
        <v>8</v>
      </c>
      <c r="O19">
        <v>6</v>
      </c>
    </row>
    <row r="20" spans="1:15">
      <c r="A20">
        <v>-35549</v>
      </c>
      <c r="B20">
        <v>802</v>
      </c>
      <c r="C20">
        <v>-4030</v>
      </c>
      <c r="D20" s="1">
        <v>0.66700000000000004</v>
      </c>
      <c r="E20">
        <v>22</v>
      </c>
      <c r="F20">
        <v>11</v>
      </c>
      <c r="G20">
        <v>6</v>
      </c>
      <c r="I20">
        <v>-11126</v>
      </c>
      <c r="J20">
        <v>12873</v>
      </c>
      <c r="K20">
        <v>6150</v>
      </c>
      <c r="L20" s="1">
        <v>0.66700000000000004</v>
      </c>
      <c r="M20">
        <v>26</v>
      </c>
      <c r="N20">
        <v>13</v>
      </c>
      <c r="O20">
        <v>8</v>
      </c>
    </row>
    <row r="21" spans="1:15">
      <c r="A21">
        <v>-19419</v>
      </c>
      <c r="B21">
        <v>975</v>
      </c>
      <c r="C21">
        <v>4033</v>
      </c>
      <c r="D21" s="1">
        <v>0.70499999999999996</v>
      </c>
      <c r="E21">
        <v>31</v>
      </c>
      <c r="F21">
        <v>13</v>
      </c>
      <c r="G21">
        <v>8</v>
      </c>
      <c r="I21">
        <v>-26700</v>
      </c>
      <c r="J21">
        <v>-34380</v>
      </c>
      <c r="K21">
        <v>-2760</v>
      </c>
      <c r="L21" s="1">
        <v>0.56699999999999995</v>
      </c>
      <c r="M21">
        <v>17</v>
      </c>
      <c r="N21">
        <v>13</v>
      </c>
      <c r="O21">
        <v>6</v>
      </c>
    </row>
    <row r="22" spans="1:15">
      <c r="A22">
        <v>20599</v>
      </c>
      <c r="B22">
        <v>33034</v>
      </c>
      <c r="C22">
        <v>648</v>
      </c>
      <c r="D22" s="1">
        <v>0.73199999999999998</v>
      </c>
      <c r="E22">
        <v>30</v>
      </c>
      <c r="F22">
        <v>11</v>
      </c>
      <c r="G22">
        <v>8</v>
      </c>
      <c r="I22">
        <v>-29000</v>
      </c>
      <c r="J22">
        <v>-35179</v>
      </c>
      <c r="K22">
        <v>-4261</v>
      </c>
      <c r="L22" s="1">
        <v>0.56699999999999995</v>
      </c>
      <c r="M22">
        <v>17</v>
      </c>
      <c r="N22">
        <v>13</v>
      </c>
      <c r="O22">
        <v>6</v>
      </c>
    </row>
    <row r="23" spans="1:15">
      <c r="A23">
        <f>SUM(A18:A22)/4</f>
        <v>-20391.5</v>
      </c>
      <c r="B23">
        <f>SUM(B18:B22)/4</f>
        <v>1032</v>
      </c>
      <c r="C23">
        <f>SUM(C18:C22)/4</f>
        <v>1432.5</v>
      </c>
      <c r="D23">
        <f>SUM(D18:D22)/4*100</f>
        <v>68.424999999999997</v>
      </c>
      <c r="I23">
        <f>SUM(I18:I22)/4</f>
        <v>-17621.5</v>
      </c>
      <c r="J23">
        <f>SUM(J18:J22)/4</f>
        <v>-11626.25</v>
      </c>
      <c r="K23">
        <f>SUM(K18:K22)/4</f>
        <v>385.75</v>
      </c>
      <c r="L23">
        <f>SUM(L18:L22)/4*100</f>
        <v>62.874999999999993</v>
      </c>
    </row>
    <row r="25" spans="1:15">
      <c r="I25" t="s">
        <v>9</v>
      </c>
    </row>
    <row r="26" spans="1:15">
      <c r="I26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5</v>
      </c>
      <c r="O26" t="s">
        <v>6</v>
      </c>
    </row>
    <row r="27" spans="1:15">
      <c r="I27">
        <v>-10833</v>
      </c>
      <c r="J27">
        <v>24435</v>
      </c>
      <c r="K27">
        <v>404</v>
      </c>
      <c r="L27" s="2">
        <v>0.88</v>
      </c>
      <c r="M27">
        <v>22</v>
      </c>
      <c r="N27">
        <v>3</v>
      </c>
      <c r="O27">
        <v>5</v>
      </c>
    </row>
    <row r="28" spans="1:15">
      <c r="I28">
        <v>-17450</v>
      </c>
      <c r="J28">
        <v>31480</v>
      </c>
      <c r="K28">
        <v>586</v>
      </c>
      <c r="L28" s="1">
        <v>0.76200000000000001</v>
      </c>
      <c r="M28">
        <v>16</v>
      </c>
      <c r="N28">
        <v>5</v>
      </c>
      <c r="O28">
        <v>6</v>
      </c>
    </row>
    <row r="29" spans="1:15">
      <c r="I29">
        <v>-36348</v>
      </c>
      <c r="J29">
        <v>-9038</v>
      </c>
      <c r="K29">
        <v>-4537</v>
      </c>
      <c r="L29" s="1">
        <v>0.73099999999999998</v>
      </c>
      <c r="M29">
        <v>19</v>
      </c>
      <c r="N29">
        <v>7</v>
      </c>
      <c r="O29">
        <v>5</v>
      </c>
    </row>
    <row r="30" spans="1:15">
      <c r="I30">
        <v>-37649</v>
      </c>
      <c r="J30">
        <v>-8838</v>
      </c>
      <c r="K30">
        <v>-6038</v>
      </c>
      <c r="L30" s="1">
        <v>0.73099999999999998</v>
      </c>
      <c r="M30">
        <v>19</v>
      </c>
      <c r="N30">
        <v>7</v>
      </c>
      <c r="O30">
        <v>5</v>
      </c>
    </row>
    <row r="31" spans="1:15">
      <c r="I31">
        <f>SUM(I26:I30)/4</f>
        <v>-25570</v>
      </c>
      <c r="J31">
        <f>SUM(J26:J30)/4</f>
        <v>9509.75</v>
      </c>
      <c r="K31">
        <f>SUM(K26:K30)/4</f>
        <v>-2396.25</v>
      </c>
      <c r="L31">
        <f>SUM(L26:L30)/4*100</f>
        <v>77.599999999999994</v>
      </c>
    </row>
    <row r="33" spans="9:15">
      <c r="I33" t="s">
        <v>10</v>
      </c>
    </row>
    <row r="34" spans="9:15">
      <c r="I34" t="s">
        <v>0</v>
      </c>
      <c r="J34" t="s">
        <v>1</v>
      </c>
      <c r="K34" t="s">
        <v>2</v>
      </c>
      <c r="L34" t="s">
        <v>3</v>
      </c>
      <c r="M34" t="s">
        <v>4</v>
      </c>
      <c r="N34" t="s">
        <v>5</v>
      </c>
      <c r="O34" t="s">
        <v>6</v>
      </c>
    </row>
    <row r="35" spans="9:15">
      <c r="I35">
        <v>-3200</v>
      </c>
      <c r="J35">
        <v>13043</v>
      </c>
      <c r="K35">
        <v>12</v>
      </c>
      <c r="L35" s="2">
        <v>0.8</v>
      </c>
      <c r="M35">
        <v>24</v>
      </c>
      <c r="N35">
        <v>6</v>
      </c>
      <c r="O35">
        <v>6</v>
      </c>
    </row>
    <row r="36" spans="9:15">
      <c r="I36">
        <v>-36632</v>
      </c>
      <c r="J36">
        <v>35262</v>
      </c>
      <c r="K36">
        <v>-10170</v>
      </c>
      <c r="L36" s="1">
        <v>0.81799999999999995</v>
      </c>
      <c r="M36">
        <v>18</v>
      </c>
      <c r="N36">
        <v>4</v>
      </c>
      <c r="O36">
        <v>7</v>
      </c>
    </row>
    <row r="37" spans="9:15">
      <c r="I37">
        <v>-19588</v>
      </c>
      <c r="J37">
        <v>-21913</v>
      </c>
      <c r="K37">
        <v>-1491</v>
      </c>
      <c r="L37" s="1">
        <v>0.66700000000000004</v>
      </c>
      <c r="M37">
        <v>20</v>
      </c>
      <c r="N37">
        <v>10</v>
      </c>
      <c r="O37">
        <v>6</v>
      </c>
    </row>
    <row r="38" spans="9:15">
      <c r="I38">
        <v>-21888</v>
      </c>
      <c r="J38">
        <v>-22712</v>
      </c>
      <c r="K38">
        <v>-2992</v>
      </c>
      <c r="L38" s="1">
        <v>0.66700000000000004</v>
      </c>
      <c r="M38">
        <v>20</v>
      </c>
      <c r="N38">
        <v>10</v>
      </c>
      <c r="O38">
        <v>6</v>
      </c>
    </row>
    <row r="39" spans="9:15">
      <c r="I39">
        <f>SUM(I34:I38)/4</f>
        <v>-20327</v>
      </c>
      <c r="J39">
        <f>SUM(J34:J38)/4</f>
        <v>920</v>
      </c>
      <c r="K39">
        <f>SUM(K34:K38)/4</f>
        <v>-3660.25</v>
      </c>
      <c r="L39">
        <f>SUM(L34:L38)/4*100</f>
        <v>73.8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2021-07-03T16:30:25Z</dcterms:created>
  <dcterms:modified xsi:type="dcterms:W3CDTF">2021-07-04T12:47:56Z</dcterms:modified>
</cp:coreProperties>
</file>