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yang\Desktop\projects\next-stock-app\components\backtest\logic\result\"/>
    </mc:Choice>
  </mc:AlternateContent>
  <xr:revisionPtr revIDLastSave="0" documentId="13_ncr:1_{C0D29382-7999-4A6B-B794-4E3B5DD209A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J3" i="1"/>
  <c r="I3" i="1"/>
  <c r="D23" i="1"/>
  <c r="C23" i="1"/>
  <c r="B23" i="1"/>
  <c r="A23" i="1"/>
  <c r="D15" i="1" l="1"/>
  <c r="C15" i="1"/>
  <c r="B15" i="1"/>
  <c r="A15" i="1"/>
  <c r="D7" i="1"/>
  <c r="C7" i="1"/>
  <c r="B7" i="1"/>
  <c r="A7" i="1"/>
</calcChain>
</file>

<file path=xl/sharedStrings.xml><?xml version="1.0" encoding="utf-8"?>
<sst xmlns="http://schemas.openxmlformats.org/spreadsheetml/2006/main" count="30" uniqueCount="14">
  <si>
    <t>剩餘本金</t>
  </si>
  <si>
    <t>損益</t>
  </si>
  <si>
    <t>未實現損益</t>
  </si>
  <si>
    <t>勝率</t>
  </si>
  <si>
    <t>Win</t>
  </si>
  <si>
    <t>Lose</t>
  </si>
  <si>
    <t>目前持股數</t>
  </si>
  <si>
    <t>本金20萬</t>
    <phoneticPr fontId="1" type="noConversion"/>
  </si>
  <si>
    <t>method41</t>
    <phoneticPr fontId="1" type="noConversion"/>
  </si>
  <si>
    <t>本金30萬</t>
    <phoneticPr fontId="1" type="noConversion"/>
  </si>
  <si>
    <t>本金10萬</t>
    <phoneticPr fontId="1" type="noConversion"/>
  </si>
  <si>
    <t>總平均未實現損益</t>
    <phoneticPr fontId="1" type="noConversion"/>
  </si>
  <si>
    <t>總平均損益</t>
    <phoneticPr fontId="1" type="noConversion"/>
  </si>
  <si>
    <t>總平均勝率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</si>
</sst>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L5" sqref="L5"/>
    </sheetView>
  </sheetViews>
  <sheetFormatPr defaultRowHeight="16.5"/>
  <cols>
    <col min="3" max="3" width="11.625" bestFit="1" customWidth="1"/>
    <col min="7" max="7" width="11.625" bestFit="1" customWidth="1"/>
    <col min="9" max="9" width="11.625" bestFit="1" customWidth="1"/>
    <col min="10" max="10" width="18.375" bestFit="1" customWidth="1"/>
    <col min="11" max="11" width="11.625" bestFit="1" customWidth="1"/>
    <col min="15" max="15" width="11.625" bestFit="1" customWidth="1"/>
  </cols>
  <sheetData>
    <row r="1" spans="1:12">
      <c r="A1" t="s">
        <v>8</v>
      </c>
      <c r="B1" t="s">
        <v>9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12</v>
      </c>
      <c r="J2" t="s">
        <v>11</v>
      </c>
      <c r="K2" t="s">
        <v>13</v>
      </c>
    </row>
    <row r="3" spans="1:12">
      <c r="A3">
        <v>-58104</v>
      </c>
      <c r="B3">
        <v>42224</v>
      </c>
      <c r="C3">
        <v>3014</v>
      </c>
      <c r="D3" s="2">
        <v>0.74</v>
      </c>
      <c r="E3">
        <v>37</v>
      </c>
      <c r="F3">
        <v>13</v>
      </c>
      <c r="G3">
        <v>7</v>
      </c>
      <c r="I3">
        <f>SUM(B7+B15+B23)/3</f>
        <v>36735</v>
      </c>
      <c r="J3">
        <f>SUM(C7+C15+C23)/3</f>
        <v>-1384.5833333333333</v>
      </c>
      <c r="K3">
        <f>SUM(D7+D15+D23)/3</f>
        <v>84.374999999999986</v>
      </c>
      <c r="L3" s="1"/>
    </row>
    <row r="4" spans="1:12">
      <c r="A4">
        <v>-4878</v>
      </c>
      <c r="B4">
        <v>28388</v>
      </c>
      <c r="C4">
        <v>-1453</v>
      </c>
      <c r="D4" s="1">
        <v>0.85699999999999998</v>
      </c>
      <c r="E4">
        <v>30</v>
      </c>
      <c r="F4">
        <v>5</v>
      </c>
      <c r="G4">
        <v>7</v>
      </c>
      <c r="L4" s="1"/>
    </row>
    <row r="5" spans="1:12">
      <c r="A5">
        <v>-21798</v>
      </c>
      <c r="B5">
        <v>64225</v>
      </c>
      <c r="C5">
        <v>-3417</v>
      </c>
      <c r="D5" s="1">
        <v>0.88200000000000001</v>
      </c>
      <c r="E5">
        <v>45</v>
      </c>
      <c r="F5">
        <v>6</v>
      </c>
      <c r="G5">
        <v>9</v>
      </c>
      <c r="L5" s="1"/>
    </row>
    <row r="6" spans="1:12">
      <c r="A6">
        <v>-21798</v>
      </c>
      <c r="B6">
        <v>64225</v>
      </c>
      <c r="C6">
        <v>-3417</v>
      </c>
      <c r="D6" s="1">
        <v>0.88200000000000001</v>
      </c>
      <c r="E6">
        <v>45</v>
      </c>
      <c r="F6">
        <v>6</v>
      </c>
      <c r="G6">
        <v>9</v>
      </c>
      <c r="L6" s="1"/>
    </row>
    <row r="7" spans="1:12">
      <c r="A7">
        <f>SUM(A2:A6)/4</f>
        <v>-26644.5</v>
      </c>
      <c r="B7">
        <f>SUM(B2:B6)/4</f>
        <v>49765.5</v>
      </c>
      <c r="C7">
        <f>SUM(C2:C6)/4</f>
        <v>-1318.25</v>
      </c>
      <c r="D7">
        <f>SUM(D2:D6)/4*100</f>
        <v>84.025000000000006</v>
      </c>
    </row>
    <row r="9" spans="1:12">
      <c r="A9" t="s">
        <v>8</v>
      </c>
      <c r="B9" t="s">
        <v>7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12">
      <c r="A11">
        <v>-39231</v>
      </c>
      <c r="B11">
        <v>45732</v>
      </c>
      <c r="C11">
        <v>-783</v>
      </c>
      <c r="D11" s="1">
        <v>0.82899999999999996</v>
      </c>
      <c r="E11">
        <v>29</v>
      </c>
      <c r="F11">
        <v>6</v>
      </c>
      <c r="G11">
        <v>5</v>
      </c>
      <c r="L11" s="1"/>
    </row>
    <row r="12" spans="1:12">
      <c r="A12">
        <v>-4462</v>
      </c>
      <c r="B12">
        <v>2829</v>
      </c>
      <c r="C12">
        <v>-3195</v>
      </c>
      <c r="D12" s="1">
        <v>0.86199999999999999</v>
      </c>
      <c r="E12">
        <v>25</v>
      </c>
      <c r="F12">
        <v>4</v>
      </c>
      <c r="G12">
        <v>4</v>
      </c>
      <c r="L12" s="2"/>
    </row>
    <row r="13" spans="1:12">
      <c r="A13">
        <v>-24324</v>
      </c>
      <c r="B13">
        <v>74753</v>
      </c>
      <c r="C13">
        <v>-2944</v>
      </c>
      <c r="D13" s="1">
        <v>0.91700000000000004</v>
      </c>
      <c r="E13">
        <v>33</v>
      </c>
      <c r="F13">
        <v>3</v>
      </c>
      <c r="G13">
        <v>5</v>
      </c>
      <c r="L13" s="2"/>
    </row>
    <row r="14" spans="1:12">
      <c r="A14">
        <v>-24324</v>
      </c>
      <c r="B14">
        <v>74753</v>
      </c>
      <c r="C14">
        <v>-2944</v>
      </c>
      <c r="D14" s="1">
        <v>0.91700000000000004</v>
      </c>
      <c r="E14">
        <v>33</v>
      </c>
      <c r="F14">
        <v>3</v>
      </c>
      <c r="G14">
        <v>5</v>
      </c>
      <c r="L14" s="2"/>
    </row>
    <row r="15" spans="1:12">
      <c r="A15">
        <f>SUM(A10:A14)/4</f>
        <v>-23085.25</v>
      </c>
      <c r="B15">
        <f>SUM(B10:B14)/4</f>
        <v>49516.75</v>
      </c>
      <c r="C15">
        <f>SUM(C10:C14)/4</f>
        <v>-2466.5</v>
      </c>
      <c r="D15">
        <f>SUM(D10:D14)/4*100</f>
        <v>88.124999999999986</v>
      </c>
    </row>
    <row r="17" spans="1:12">
      <c r="A17" t="s">
        <v>8</v>
      </c>
      <c r="B17" t="s">
        <v>10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12">
      <c r="A19">
        <v>-33610</v>
      </c>
      <c r="B19">
        <v>-6943</v>
      </c>
      <c r="C19">
        <v>4317</v>
      </c>
      <c r="D19" s="1">
        <v>0.64300000000000002</v>
      </c>
      <c r="E19">
        <v>9</v>
      </c>
      <c r="F19">
        <v>5</v>
      </c>
      <c r="G19">
        <v>2</v>
      </c>
      <c r="L19" s="1"/>
    </row>
    <row r="20" spans="1:12">
      <c r="A20">
        <v>-17858</v>
      </c>
      <c r="B20">
        <v>-11810</v>
      </c>
      <c r="C20">
        <v>-3353</v>
      </c>
      <c r="D20" s="2">
        <v>0.75</v>
      </c>
      <c r="E20">
        <v>6</v>
      </c>
      <c r="F20">
        <v>2</v>
      </c>
      <c r="G20">
        <v>2</v>
      </c>
      <c r="L20" s="1"/>
    </row>
    <row r="21" spans="1:12">
      <c r="A21">
        <v>-38335</v>
      </c>
      <c r="B21">
        <v>31222</v>
      </c>
      <c r="C21">
        <v>-1220</v>
      </c>
      <c r="D21" s="1">
        <v>0.92300000000000004</v>
      </c>
      <c r="E21">
        <v>12</v>
      </c>
      <c r="F21">
        <v>1</v>
      </c>
      <c r="G21">
        <v>3</v>
      </c>
      <c r="L21" s="1"/>
    </row>
    <row r="22" spans="1:12">
      <c r="A22">
        <v>-38335</v>
      </c>
      <c r="B22">
        <v>31222</v>
      </c>
      <c r="C22">
        <v>-1220</v>
      </c>
      <c r="D22" s="1">
        <v>0.92300000000000004</v>
      </c>
      <c r="E22">
        <v>12</v>
      </c>
      <c r="F22">
        <v>1</v>
      </c>
      <c r="G22">
        <v>3</v>
      </c>
      <c r="L22" s="1"/>
    </row>
    <row r="23" spans="1:12">
      <c r="A23">
        <f>SUM(A18:A22)/4</f>
        <v>-32034.5</v>
      </c>
      <c r="B23">
        <f>SUM(B18:B22)/4</f>
        <v>10922.75</v>
      </c>
      <c r="C23">
        <f>SUM(C18:C22)/4</f>
        <v>-369</v>
      </c>
      <c r="D23">
        <f>SUM(D18:D22)/4*100</f>
        <v>80.974999999999994</v>
      </c>
    </row>
    <row r="27" spans="1:12">
      <c r="L27" s="2"/>
    </row>
    <row r="28" spans="1:12">
      <c r="L28" s="1"/>
    </row>
    <row r="29" spans="1:12">
      <c r="L29" s="1"/>
    </row>
    <row r="30" spans="1:12">
      <c r="L30" s="1"/>
    </row>
    <row r="35" spans="12:12">
      <c r="L35" s="2"/>
    </row>
    <row r="36" spans="12:12">
      <c r="L36" s="1"/>
    </row>
    <row r="37" spans="12:12">
      <c r="L37" s="1"/>
    </row>
    <row r="38" spans="12:12">
      <c r="L3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2021-07-03T16:30:25Z</dcterms:created>
  <dcterms:modified xsi:type="dcterms:W3CDTF">2021-07-11T10:00:43Z</dcterms:modified>
</cp:coreProperties>
</file>