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meese\Google Drive\Business\Work\University\Degree - Masters\3a - Thesis\code\analytics\"/>
    </mc:Choice>
  </mc:AlternateContent>
  <xr:revisionPtr revIDLastSave="0" documentId="13_ncr:1_{FBBF3CFA-C5D0-4E6C-B74D-771A28F69DB4}" xr6:coauthVersionLast="31" xr6:coauthVersionMax="31" xr10:uidLastSave="{00000000-0000-0000-0000-000000000000}"/>
  <bookViews>
    <workbookView xWindow="0" yWindow="1800" windowWidth="21170" windowHeight="6420" xr2:uid="{00000000-000D-0000-FFFF-FFFF00000000}"/>
  </bookViews>
  <sheets>
    <sheet name="Analysis" sheetId="3" r:id="rId1"/>
    <sheet name="backup of original export" sheetId="1" r:id="rId2"/>
  </sheets>
  <definedNames>
    <definedName name="_xlnm._FilterDatabase" localSheetId="0" hidden="1">Analysis!$A$2:$T$27</definedName>
  </definedNames>
  <calcPr calcId="179017"/>
</workbook>
</file>

<file path=xl/calcChain.xml><?xml version="1.0" encoding="utf-8"?>
<calcChain xmlns="http://schemas.openxmlformats.org/spreadsheetml/2006/main">
  <c r="H1" i="3" l="1"/>
  <c r="I1" i="3"/>
  <c r="J1" i="3"/>
  <c r="K1" i="3"/>
  <c r="L1" i="3"/>
  <c r="M1" i="3"/>
  <c r="N1" i="3"/>
  <c r="O1" i="3"/>
  <c r="P1" i="3"/>
  <c r="Q1" i="3"/>
  <c r="R1" i="3"/>
  <c r="S1" i="3"/>
  <c r="T1" i="3"/>
  <c r="C17" i="3" l="1"/>
  <c r="C16" i="3"/>
  <c r="C15" i="3"/>
  <c r="C12" i="3"/>
  <c r="C9" i="3"/>
  <c r="C11" i="3"/>
  <c r="C10" i="3"/>
  <c r="C7" i="3"/>
  <c r="C5" i="3"/>
  <c r="C3" i="3"/>
  <c r="C14" i="3"/>
  <c r="C13" i="3"/>
  <c r="C8" i="3"/>
  <c r="C6" i="3"/>
  <c r="C4" i="3"/>
  <c r="C22" i="3"/>
  <c r="C21" i="3"/>
  <c r="C20" i="3"/>
  <c r="C19" i="3"/>
  <c r="C18" i="3"/>
  <c r="C27" i="3"/>
  <c r="C26" i="3"/>
  <c r="C25" i="3"/>
  <c r="C24" i="3"/>
  <c r="C23" i="3"/>
</calcChain>
</file>

<file path=xl/sharedStrings.xml><?xml version="1.0" encoding="utf-8"?>
<sst xmlns="http://schemas.openxmlformats.org/spreadsheetml/2006/main" count="75" uniqueCount="37">
  <si>
    <t>(Intercept)</t>
  </si>
  <si>
    <t>SBP.Resting</t>
  </si>
  <si>
    <t>SBP</t>
  </si>
  <si>
    <t>HR</t>
  </si>
  <si>
    <t>HR.1minDrop</t>
  </si>
  <si>
    <t>Duration</t>
  </si>
  <si>
    <t>Watts</t>
  </si>
  <si>
    <t>Watts.Predicted.Percentage</t>
  </si>
  <si>
    <t>Weight</t>
  </si>
  <si>
    <t>VO2.Predicted.Relative.Percentage</t>
  </si>
  <si>
    <t>VCO2.Peak</t>
  </si>
  <si>
    <t>VEperVCO2.Peak</t>
  </si>
  <si>
    <t>VEperVCO2.atAT</t>
  </si>
  <si>
    <t>AT</t>
  </si>
  <si>
    <t>VO2.Peak.Predicted.Percentage</t>
  </si>
  <si>
    <t>RER.Peak</t>
  </si>
  <si>
    <t>StepData.MeanDailyTotalSteps</t>
  </si>
  <si>
    <t>StepData.StdDevDailyTotalSteps</t>
  </si>
  <si>
    <t>StepData.MeanDailyMaxSteps</t>
  </si>
  <si>
    <t>StepData.ModeDailyMaxSteps</t>
  </si>
  <si>
    <t>StepData.MaxDailyMaxSteps</t>
  </si>
  <si>
    <t>Num Variables</t>
  </si>
  <si>
    <t>Rank</t>
  </si>
  <si>
    <t>1st</t>
  </si>
  <si>
    <t>2nd</t>
  </si>
  <si>
    <t>3rd</t>
  </si>
  <si>
    <t>4th</t>
  </si>
  <si>
    <t>5th</t>
  </si>
  <si>
    <t>SCORE:</t>
  </si>
  <si>
    <t>Not in Top 5</t>
  </si>
  <si>
    <t>MeanDailyMaxSteps</t>
  </si>
  <si>
    <t>ModeDailyMaxSteps</t>
  </si>
  <si>
    <t>Residual Sum of Squares</t>
  </si>
  <si>
    <t>R Squared</t>
  </si>
  <si>
    <t>Model Description</t>
  </si>
  <si>
    <t>BIC (lower better)</t>
  </si>
  <si>
    <t>MallowsCp (lower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</si>
</sst>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14" fillId="0" borderId="10" xfId="0" applyFont="1" applyBorder="1"/>
    <xf numFmtId="0" fontId="20" fillId="0" borderId="10" xfId="0" applyFont="1" applyBorder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"/>
  <sheetViews>
    <sheetView tabSelected="1" workbookViewId="0">
      <selection activeCell="E5" sqref="E5"/>
    </sheetView>
  </sheetViews>
  <sheetFormatPr defaultRowHeight="14.5" x14ac:dyDescent="0.35"/>
  <cols>
    <col min="3" max="3" width="17.7265625" bestFit="1" customWidth="1"/>
    <col min="4" max="4" width="12.54296875" bestFit="1" customWidth="1"/>
    <col min="5" max="5" width="23.1796875" bestFit="1" customWidth="1"/>
    <col min="6" max="6" width="13.7265625" bestFit="1" customWidth="1"/>
    <col min="7" max="7" width="13.453125" bestFit="1" customWidth="1"/>
    <col min="9" max="9" width="12.7265625" bestFit="1" customWidth="1"/>
    <col min="10" max="10" width="19.26953125" style="4" customWidth="1"/>
    <col min="11" max="11" width="16" customWidth="1"/>
    <col min="12" max="12" width="11.453125" bestFit="1" customWidth="1"/>
    <col min="13" max="13" width="8.7265625" style="4" customWidth="1"/>
    <col min="14" max="14" width="16.1796875" bestFit="1" customWidth="1"/>
    <col min="15" max="16" width="6.1796875" bestFit="1" customWidth="1"/>
    <col min="17" max="17" width="10.7265625" bestFit="1" customWidth="1"/>
    <col min="18" max="18" width="6.26953125" bestFit="1" customWidth="1"/>
    <col min="19" max="19" width="32" customWidth="1"/>
    <col min="20" max="20" width="8.7265625" bestFit="1" customWidth="1"/>
    <col min="21" max="21" width="8.7265625" customWidth="1"/>
    <col min="22" max="22" width="6.26953125" customWidth="1"/>
    <col min="23" max="23" width="30.26953125" bestFit="1" customWidth="1"/>
  </cols>
  <sheetData>
    <row r="1" spans="1:28" x14ac:dyDescent="0.35">
      <c r="C1" s="1" t="s">
        <v>28</v>
      </c>
      <c r="H1">
        <f t="shared" ref="H1:T1" si="0">COUNTIF(H3:H31,"=TRUE")</f>
        <v>21</v>
      </c>
      <c r="I1">
        <f t="shared" si="0"/>
        <v>15</v>
      </c>
      <c r="J1" s="4">
        <f t="shared" si="0"/>
        <v>12</v>
      </c>
      <c r="K1">
        <f t="shared" si="0"/>
        <v>9</v>
      </c>
      <c r="L1">
        <f t="shared" si="0"/>
        <v>6</v>
      </c>
      <c r="M1" s="4">
        <f t="shared" si="0"/>
        <v>4</v>
      </c>
      <c r="N1">
        <f t="shared" si="0"/>
        <v>2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W1" s="2"/>
    </row>
    <row r="2" spans="1:28" x14ac:dyDescent="0.35">
      <c r="A2" s="1" t="s">
        <v>21</v>
      </c>
      <c r="B2" s="1" t="s">
        <v>22</v>
      </c>
      <c r="C2" s="1" t="s">
        <v>34</v>
      </c>
      <c r="D2" s="1" t="s">
        <v>33</v>
      </c>
      <c r="E2" s="1" t="s">
        <v>32</v>
      </c>
      <c r="F2" s="1" t="s">
        <v>36</v>
      </c>
      <c r="G2" s="1" t="s">
        <v>35</v>
      </c>
      <c r="H2" s="1" t="s">
        <v>15</v>
      </c>
      <c r="I2" s="1" t="s">
        <v>4</v>
      </c>
      <c r="J2" s="3" t="s">
        <v>30</v>
      </c>
      <c r="K2" s="1" t="s">
        <v>12</v>
      </c>
      <c r="L2" s="1" t="s">
        <v>1</v>
      </c>
      <c r="M2" s="3" t="s">
        <v>31</v>
      </c>
      <c r="N2" s="1" t="s">
        <v>11</v>
      </c>
      <c r="O2" s="1" t="s">
        <v>3</v>
      </c>
      <c r="P2" s="1" t="s">
        <v>2</v>
      </c>
      <c r="Q2" s="1" t="s">
        <v>10</v>
      </c>
      <c r="R2" s="1" t="s">
        <v>6</v>
      </c>
      <c r="S2" s="1" t="s">
        <v>9</v>
      </c>
      <c r="T2" s="1" t="s">
        <v>5</v>
      </c>
      <c r="U2" s="1"/>
      <c r="W2" s="6" t="s">
        <v>29</v>
      </c>
    </row>
    <row r="3" spans="1:28" x14ac:dyDescent="0.35">
      <c r="A3">
        <v>4</v>
      </c>
      <c r="B3" t="s">
        <v>23</v>
      </c>
      <c r="C3" s="3" t="str">
        <f t="shared" ref="C3:C27" si="1">_xlfn.CONCAT(B3, " for ", A3)</f>
        <v>1st for 4</v>
      </c>
      <c r="D3" s="7">
        <v>0.476397516215114</v>
      </c>
      <c r="E3" s="7">
        <v>4.7489527599094297</v>
      </c>
      <c r="F3" s="9">
        <v>6.8605144539595297</v>
      </c>
      <c r="G3" s="9">
        <v>-9.0159669769604793</v>
      </c>
      <c r="H3" t="b">
        <v>1</v>
      </c>
      <c r="I3" t="b">
        <v>1</v>
      </c>
      <c r="J3" s="4" t="b">
        <v>1</v>
      </c>
      <c r="K3" t="b">
        <v>1</v>
      </c>
      <c r="L3" t="b">
        <v>0</v>
      </c>
      <c r="M3" s="4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W3" s="2" t="s">
        <v>7</v>
      </c>
      <c r="X3" t="b">
        <v>0</v>
      </c>
      <c r="Y3" t="b">
        <v>0</v>
      </c>
      <c r="Z3" t="b">
        <v>0</v>
      </c>
      <c r="AA3" t="b">
        <v>0</v>
      </c>
      <c r="AB3" t="b">
        <v>0</v>
      </c>
    </row>
    <row r="4" spans="1:28" x14ac:dyDescent="0.35">
      <c r="A4">
        <v>3</v>
      </c>
      <c r="B4" t="s">
        <v>23</v>
      </c>
      <c r="C4" s="3" t="str">
        <f t="shared" si="1"/>
        <v>1st for 3</v>
      </c>
      <c r="D4" s="7">
        <v>0.428168200507344</v>
      </c>
      <c r="E4" s="7">
        <v>5.1863814372589703</v>
      </c>
      <c r="F4" s="8">
        <v>8.5320885877903105</v>
      </c>
      <c r="G4" s="10">
        <v>-8.9883462073173206</v>
      </c>
      <c r="H4" t="b">
        <v>1</v>
      </c>
      <c r="I4" t="b">
        <v>1</v>
      </c>
      <c r="J4" s="4" t="b">
        <v>1</v>
      </c>
      <c r="K4" t="b">
        <v>0</v>
      </c>
      <c r="L4" t="b">
        <v>0</v>
      </c>
      <c r="M4" s="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W4" s="2" t="s">
        <v>8</v>
      </c>
      <c r="X4" t="b">
        <v>0</v>
      </c>
      <c r="Y4" t="b">
        <v>0</v>
      </c>
      <c r="Z4" t="b">
        <v>0</v>
      </c>
      <c r="AA4" t="b">
        <v>0</v>
      </c>
      <c r="AB4" t="b">
        <v>0</v>
      </c>
    </row>
    <row r="5" spans="1:28" x14ac:dyDescent="0.35">
      <c r="A5">
        <v>4</v>
      </c>
      <c r="B5" t="s">
        <v>24</v>
      </c>
      <c r="C5" s="3" t="str">
        <f t="shared" si="1"/>
        <v>2nd for 4</v>
      </c>
      <c r="D5" s="7">
        <v>0.47158564879804299</v>
      </c>
      <c r="E5" s="7">
        <v>4.7925952783433301</v>
      </c>
      <c r="F5" s="8">
        <v>7.2268295816920203</v>
      </c>
      <c r="G5" s="8">
        <v>-8.6226049413110903</v>
      </c>
      <c r="H5" t="b">
        <v>1</v>
      </c>
      <c r="I5" t="b">
        <v>1</v>
      </c>
      <c r="J5" s="4" t="b">
        <v>1</v>
      </c>
      <c r="K5" t="b">
        <v>0</v>
      </c>
      <c r="L5" t="b">
        <v>1</v>
      </c>
      <c r="M5" s="4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W5" s="2" t="s">
        <v>13</v>
      </c>
      <c r="X5" t="b">
        <v>0</v>
      </c>
      <c r="Y5" t="b">
        <v>0</v>
      </c>
      <c r="Z5" t="b">
        <v>0</v>
      </c>
      <c r="AA5" t="b">
        <v>0</v>
      </c>
      <c r="AB5" t="b">
        <v>0</v>
      </c>
    </row>
    <row r="6" spans="1:28" x14ac:dyDescent="0.35">
      <c r="A6">
        <v>3</v>
      </c>
      <c r="B6" t="s">
        <v>24</v>
      </c>
      <c r="C6" s="3" t="str">
        <f t="shared" si="1"/>
        <v>2nd for 3</v>
      </c>
      <c r="D6" s="7">
        <v>0.408795215369261</v>
      </c>
      <c r="E6" s="7">
        <v>5.3620899071160002</v>
      </c>
      <c r="F6" s="8">
        <v>10.006904269585601</v>
      </c>
      <c r="G6" s="8">
        <v>-7.5556906380301596</v>
      </c>
      <c r="H6" t="b">
        <v>1</v>
      </c>
      <c r="I6" t="b">
        <v>1</v>
      </c>
      <c r="J6" s="4" t="b">
        <v>0</v>
      </c>
      <c r="K6" t="b">
        <v>0</v>
      </c>
      <c r="L6" t="b">
        <v>0</v>
      </c>
      <c r="M6" s="4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W6" s="2" t="s">
        <v>14</v>
      </c>
      <c r="X6" t="b">
        <v>0</v>
      </c>
      <c r="Y6" t="b">
        <v>0</v>
      </c>
      <c r="Z6" t="b">
        <v>0</v>
      </c>
      <c r="AA6" t="b">
        <v>0</v>
      </c>
      <c r="AB6" t="b">
        <v>0</v>
      </c>
    </row>
    <row r="7" spans="1:28" x14ac:dyDescent="0.35">
      <c r="A7">
        <v>4</v>
      </c>
      <c r="B7" t="s">
        <v>25</v>
      </c>
      <c r="C7" s="3" t="str">
        <f t="shared" si="1"/>
        <v>3rd for 4</v>
      </c>
      <c r="D7" s="7">
        <v>0.45638579615541902</v>
      </c>
      <c r="E7" s="7">
        <v>4.9304544069624701</v>
      </c>
      <c r="F7" s="8">
        <v>8.3839553874746109</v>
      </c>
      <c r="G7" s="8">
        <v>-7.4031645380255702</v>
      </c>
      <c r="H7" t="b">
        <v>1</v>
      </c>
      <c r="I7" t="b">
        <v>1</v>
      </c>
      <c r="J7" s="4" t="b">
        <v>0</v>
      </c>
      <c r="K7" t="b">
        <v>0</v>
      </c>
      <c r="L7" t="b">
        <v>1</v>
      </c>
      <c r="M7" s="4" t="b">
        <v>1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W7" s="5" t="s">
        <v>16</v>
      </c>
      <c r="X7" t="b">
        <v>0</v>
      </c>
      <c r="Y7" t="b">
        <v>0</v>
      </c>
      <c r="Z7" t="b">
        <v>0</v>
      </c>
      <c r="AA7" t="b">
        <v>0</v>
      </c>
      <c r="AB7" t="b">
        <v>0</v>
      </c>
    </row>
    <row r="8" spans="1:28" x14ac:dyDescent="0.35">
      <c r="A8">
        <v>3</v>
      </c>
      <c r="B8" t="s">
        <v>25</v>
      </c>
      <c r="C8" s="1" t="str">
        <f t="shared" si="1"/>
        <v>3rd for 3</v>
      </c>
      <c r="D8" s="7">
        <v>0.40651779976225599</v>
      </c>
      <c r="E8" s="7">
        <v>5.3827455370399999</v>
      </c>
      <c r="F8" s="8">
        <v>10.1802780799321</v>
      </c>
      <c r="G8" s="8">
        <v>-7.3903659691758703</v>
      </c>
      <c r="H8" t="b">
        <v>1</v>
      </c>
      <c r="I8" t="b">
        <v>1</v>
      </c>
      <c r="J8" s="4" t="b">
        <v>0</v>
      </c>
      <c r="K8" t="b">
        <v>1</v>
      </c>
      <c r="L8" t="b">
        <v>0</v>
      </c>
      <c r="M8" s="4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W8" s="5" t="s">
        <v>17</v>
      </c>
    </row>
    <row r="9" spans="1:28" x14ac:dyDescent="0.35">
      <c r="A9">
        <v>5</v>
      </c>
      <c r="B9" t="s">
        <v>23</v>
      </c>
      <c r="C9" s="3" t="str">
        <f t="shared" si="1"/>
        <v>1st for 5</v>
      </c>
      <c r="D9" s="7">
        <v>0.50163487407285601</v>
      </c>
      <c r="E9" s="7">
        <v>4.5200557932927001</v>
      </c>
      <c r="F9" s="10">
        <v>6.9392591146102003</v>
      </c>
      <c r="G9" s="8">
        <v>-7.3789576044124496</v>
      </c>
      <c r="H9" t="b">
        <v>1</v>
      </c>
      <c r="I9" t="b">
        <v>1</v>
      </c>
      <c r="J9" s="4" t="b">
        <v>1</v>
      </c>
      <c r="K9" t="b">
        <v>1</v>
      </c>
      <c r="L9" t="b">
        <v>0</v>
      </c>
      <c r="M9" s="4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V9" t="b">
        <v>0</v>
      </c>
      <c r="W9" s="5" t="s">
        <v>20</v>
      </c>
      <c r="X9" t="b">
        <v>0</v>
      </c>
      <c r="Y9" t="b">
        <v>0</v>
      </c>
      <c r="Z9" t="b">
        <v>0</v>
      </c>
      <c r="AA9" t="b">
        <v>0</v>
      </c>
      <c r="AB9" t="b">
        <v>0</v>
      </c>
    </row>
    <row r="10" spans="1:28" x14ac:dyDescent="0.35">
      <c r="A10">
        <v>4</v>
      </c>
      <c r="B10" t="s">
        <v>26</v>
      </c>
      <c r="C10" s="3" t="str">
        <f t="shared" si="1"/>
        <v>4th for 4</v>
      </c>
      <c r="D10" s="7">
        <v>0.45531886572720298</v>
      </c>
      <c r="E10" s="7">
        <v>4.9401312178230397</v>
      </c>
      <c r="F10" s="8">
        <v>8.4651780651209201</v>
      </c>
      <c r="G10" s="8">
        <v>-7.3188528231729002</v>
      </c>
      <c r="H10" t="b">
        <v>1</v>
      </c>
      <c r="I10" t="b">
        <v>1</v>
      </c>
      <c r="J10" s="4" t="b">
        <v>1</v>
      </c>
      <c r="K10" t="b">
        <v>0</v>
      </c>
      <c r="L10" t="b">
        <v>0</v>
      </c>
      <c r="M10" s="4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V10" t="b">
        <v>0</v>
      </c>
      <c r="W10" s="2"/>
      <c r="X10" t="b">
        <v>0</v>
      </c>
      <c r="Y10" t="b">
        <v>0</v>
      </c>
      <c r="Z10" t="b">
        <v>0</v>
      </c>
      <c r="AA10" t="b">
        <v>0</v>
      </c>
      <c r="AB10" t="b">
        <v>0</v>
      </c>
    </row>
    <row r="11" spans="1:28" x14ac:dyDescent="0.35">
      <c r="A11">
        <v>4</v>
      </c>
      <c r="B11" t="s">
        <v>27</v>
      </c>
      <c r="C11" s="3" t="str">
        <f t="shared" si="1"/>
        <v>5th for 4</v>
      </c>
      <c r="D11" s="7">
        <v>0.45341412336192</v>
      </c>
      <c r="E11" s="7">
        <v>4.9574067881128201</v>
      </c>
      <c r="F11" s="8">
        <v>8.6101812171946808</v>
      </c>
      <c r="G11" s="8">
        <v>-7.1687447303529996</v>
      </c>
      <c r="H11" t="b">
        <v>1</v>
      </c>
      <c r="I11" t="b">
        <v>1</v>
      </c>
      <c r="J11" s="4" t="b">
        <v>0</v>
      </c>
      <c r="K11" t="b">
        <v>1</v>
      </c>
      <c r="L11" t="b">
        <v>0</v>
      </c>
      <c r="M11" s="4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V11" t="b">
        <v>0</v>
      </c>
      <c r="W11" s="2"/>
      <c r="X11" t="b">
        <v>0</v>
      </c>
      <c r="Y11" t="b">
        <v>0</v>
      </c>
      <c r="Z11" t="b">
        <v>0</v>
      </c>
      <c r="AA11" t="b">
        <v>0</v>
      </c>
      <c r="AB11" t="b">
        <v>0</v>
      </c>
    </row>
    <row r="12" spans="1:28" x14ac:dyDescent="0.35">
      <c r="A12">
        <v>5</v>
      </c>
      <c r="B12" t="s">
        <v>24</v>
      </c>
      <c r="C12" s="3" t="str">
        <f t="shared" si="1"/>
        <v>2nd for 5</v>
      </c>
      <c r="D12" s="7">
        <v>0.498738409258905</v>
      </c>
      <c r="E12" s="7">
        <v>4.5463260555587599</v>
      </c>
      <c r="F12" s="8">
        <v>7.1597595536977003</v>
      </c>
      <c r="G12" s="8">
        <v>-7.1297679149336997</v>
      </c>
      <c r="H12" t="b">
        <v>1</v>
      </c>
      <c r="I12" t="b">
        <v>1</v>
      </c>
      <c r="J12" s="4" t="b">
        <v>1</v>
      </c>
      <c r="K12" t="b">
        <v>1</v>
      </c>
      <c r="L12" t="b">
        <v>0</v>
      </c>
      <c r="M12" s="4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V12" t="b">
        <v>0</v>
      </c>
      <c r="W12" s="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</row>
    <row r="13" spans="1:28" x14ac:dyDescent="0.35">
      <c r="A13">
        <v>3</v>
      </c>
      <c r="B13" t="s">
        <v>26</v>
      </c>
      <c r="C13" s="3" t="str">
        <f t="shared" si="1"/>
        <v>4th for 3</v>
      </c>
      <c r="D13" s="7">
        <v>0.40175678237331702</v>
      </c>
      <c r="E13" s="7">
        <v>5.4259268575443302</v>
      </c>
      <c r="F13" s="8">
        <v>10.542722125414</v>
      </c>
      <c r="G13" s="8">
        <v>-7.04678877625547</v>
      </c>
      <c r="H13" t="b">
        <v>1</v>
      </c>
      <c r="I13" t="b">
        <v>0</v>
      </c>
      <c r="J13" s="4" t="b">
        <v>1</v>
      </c>
      <c r="K13" t="b">
        <v>0</v>
      </c>
      <c r="L13" t="b">
        <v>1</v>
      </c>
      <c r="M13" s="4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V13" t="b">
        <v>0</v>
      </c>
      <c r="W13" s="2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</row>
    <row r="14" spans="1:28" x14ac:dyDescent="0.35">
      <c r="A14">
        <v>3</v>
      </c>
      <c r="B14" t="s">
        <v>27</v>
      </c>
      <c r="C14" s="1" t="str">
        <f t="shared" si="1"/>
        <v>5th for 3</v>
      </c>
      <c r="D14" s="7">
        <v>0.39993225375381503</v>
      </c>
      <c r="E14" s="7">
        <v>5.4424749078142298</v>
      </c>
      <c r="F14" s="8">
        <v>10.6816188107078</v>
      </c>
      <c r="G14" s="8">
        <v>-6.9158464855978297</v>
      </c>
      <c r="H14" t="b">
        <v>1</v>
      </c>
      <c r="I14" t="b">
        <v>1</v>
      </c>
      <c r="J14" s="4" t="b">
        <v>0</v>
      </c>
      <c r="K14" t="b">
        <v>0</v>
      </c>
      <c r="L14" t="b">
        <v>1</v>
      </c>
      <c r="M14" s="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W14" s="2"/>
    </row>
    <row r="15" spans="1:28" x14ac:dyDescent="0.35">
      <c r="A15">
        <v>5</v>
      </c>
      <c r="B15" t="s">
        <v>25</v>
      </c>
      <c r="C15" s="3" t="str">
        <f t="shared" si="1"/>
        <v>3rd for 5</v>
      </c>
      <c r="D15" s="7">
        <v>0.49572237315902901</v>
      </c>
      <c r="E15" s="7">
        <v>4.5736808015808998</v>
      </c>
      <c r="F15" s="8">
        <v>7.3893626481745898</v>
      </c>
      <c r="G15" s="8">
        <v>-6.8718168794140597</v>
      </c>
      <c r="H15" t="b">
        <v>1</v>
      </c>
      <c r="I15" t="b">
        <v>1</v>
      </c>
      <c r="J15" s="4" t="b">
        <v>1</v>
      </c>
      <c r="K15" t="b">
        <v>1</v>
      </c>
      <c r="L15" t="b">
        <v>0</v>
      </c>
      <c r="M15" s="4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 t="b">
        <v>0</v>
      </c>
      <c r="V15" t="b">
        <v>0</v>
      </c>
      <c r="W15" s="2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</row>
    <row r="16" spans="1:28" x14ac:dyDescent="0.35">
      <c r="A16">
        <v>5</v>
      </c>
      <c r="B16" t="s">
        <v>26</v>
      </c>
      <c r="C16" s="3" t="str">
        <f t="shared" si="1"/>
        <v>4th for 5</v>
      </c>
      <c r="D16" s="7">
        <v>0.49497782677094099</v>
      </c>
      <c r="E16" s="7">
        <v>4.5804336641705401</v>
      </c>
      <c r="F16" s="8">
        <v>7.4460430555124297</v>
      </c>
      <c r="G16" s="8">
        <v>-6.8083758671539201</v>
      </c>
      <c r="H16" t="b">
        <v>1</v>
      </c>
      <c r="I16" t="b">
        <v>1</v>
      </c>
      <c r="J16" s="4" t="b">
        <v>1</v>
      </c>
      <c r="K16" t="b">
        <v>1</v>
      </c>
      <c r="L16" t="b">
        <v>1</v>
      </c>
      <c r="M16" s="4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V16" t="b">
        <v>0</v>
      </c>
      <c r="W16" s="2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</row>
    <row r="17" spans="1:28" x14ac:dyDescent="0.35">
      <c r="A17">
        <v>5</v>
      </c>
      <c r="B17" t="s">
        <v>27</v>
      </c>
      <c r="C17" s="3" t="str">
        <f t="shared" si="1"/>
        <v>5th for 5</v>
      </c>
      <c r="D17" s="7">
        <v>0.49491991586849399</v>
      </c>
      <c r="E17" s="7">
        <v>4.5809589025880797</v>
      </c>
      <c r="F17" s="8">
        <v>7.45045166401892</v>
      </c>
      <c r="G17" s="8">
        <v>-6.8034453390023302</v>
      </c>
      <c r="H17" t="b">
        <v>1</v>
      </c>
      <c r="I17" t="b">
        <v>1</v>
      </c>
      <c r="J17" s="4" t="b">
        <v>1</v>
      </c>
      <c r="K17" t="b">
        <v>1</v>
      </c>
      <c r="L17" t="b">
        <v>0</v>
      </c>
      <c r="M17" s="4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V17" t="b">
        <v>0</v>
      </c>
      <c r="W17" s="2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</row>
    <row r="18" spans="1:28" x14ac:dyDescent="0.35">
      <c r="A18">
        <v>2</v>
      </c>
      <c r="B18" t="s">
        <v>23</v>
      </c>
      <c r="C18" s="1" t="str">
        <f t="shared" si="1"/>
        <v>1st for 2</v>
      </c>
      <c r="D18" s="7">
        <v>0.33933794589073502</v>
      </c>
      <c r="E18" s="7">
        <v>5.9920511884328604</v>
      </c>
      <c r="F18" s="8">
        <v>13.294508090653</v>
      </c>
      <c r="G18" s="8">
        <v>-6.5404515345199403</v>
      </c>
      <c r="H18" t="b">
        <v>1</v>
      </c>
      <c r="I18" t="b">
        <v>1</v>
      </c>
      <c r="J18" s="4" t="b">
        <v>0</v>
      </c>
      <c r="K18" t="b">
        <v>0</v>
      </c>
      <c r="L18" t="b">
        <v>0</v>
      </c>
      <c r="M18" s="4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V18" t="b">
        <v>0</v>
      </c>
      <c r="W18" s="2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</row>
    <row r="19" spans="1:28" x14ac:dyDescent="0.35">
      <c r="A19">
        <v>2</v>
      </c>
      <c r="B19" t="s">
        <v>24</v>
      </c>
      <c r="C19" s="1" t="str">
        <f t="shared" si="1"/>
        <v>2nd for 2</v>
      </c>
      <c r="D19" s="7">
        <v>0.32981285427851997</v>
      </c>
      <c r="E19" s="7">
        <v>6.0784415542180703</v>
      </c>
      <c r="F19" s="8">
        <v>14.019628890576399</v>
      </c>
      <c r="G19" s="8">
        <v>-5.9249258489184404</v>
      </c>
      <c r="H19" t="b">
        <v>1</v>
      </c>
      <c r="I19" t="b">
        <v>0</v>
      </c>
      <c r="J19" s="4" t="b">
        <v>0</v>
      </c>
      <c r="K19" t="b">
        <v>0</v>
      </c>
      <c r="L19" t="b">
        <v>0</v>
      </c>
      <c r="M19" s="4" t="b">
        <v>0</v>
      </c>
      <c r="N19" t="b">
        <v>0</v>
      </c>
      <c r="O19" t="b">
        <v>0</v>
      </c>
      <c r="P19" t="b">
        <v>1</v>
      </c>
      <c r="Q19" t="b">
        <v>0</v>
      </c>
      <c r="R19" t="b">
        <v>0</v>
      </c>
      <c r="S19" t="b">
        <v>0</v>
      </c>
      <c r="T19" t="b">
        <v>0</v>
      </c>
      <c r="V19" t="b">
        <v>0</v>
      </c>
      <c r="W19" s="2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</row>
    <row r="20" spans="1:28" x14ac:dyDescent="0.35">
      <c r="A20">
        <v>2</v>
      </c>
      <c r="B20" t="s">
        <v>25</v>
      </c>
      <c r="C20" s="1" t="str">
        <f t="shared" si="1"/>
        <v>3rd for 2</v>
      </c>
      <c r="D20" s="7">
        <v>0.32962106913685701</v>
      </c>
      <c r="E20" s="7">
        <v>6.0801810008517503</v>
      </c>
      <c r="F20" s="8">
        <v>14.0342290016302</v>
      </c>
      <c r="G20" s="8">
        <v>-5.91262244770338</v>
      </c>
      <c r="H20" t="b">
        <v>1</v>
      </c>
      <c r="I20" t="b">
        <v>0</v>
      </c>
      <c r="J20" s="4" t="b">
        <v>0</v>
      </c>
      <c r="K20" t="b">
        <v>0</v>
      </c>
      <c r="L20" t="b">
        <v>1</v>
      </c>
      <c r="M20" s="4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W20" s="2"/>
    </row>
    <row r="21" spans="1:28" x14ac:dyDescent="0.35">
      <c r="A21">
        <v>2</v>
      </c>
      <c r="B21" t="s">
        <v>26</v>
      </c>
      <c r="C21" s="3" t="str">
        <f t="shared" si="1"/>
        <v>4th for 2</v>
      </c>
      <c r="D21" s="7">
        <v>0.31277903765214798</v>
      </c>
      <c r="E21" s="7">
        <v>6.2329343096665699</v>
      </c>
      <c r="F21" s="8">
        <v>15.316369671738499</v>
      </c>
      <c r="G21" s="8">
        <v>-4.8456740584037501</v>
      </c>
      <c r="H21" t="b">
        <v>1</v>
      </c>
      <c r="I21" t="b">
        <v>0</v>
      </c>
      <c r="J21" s="4" t="b">
        <v>1</v>
      </c>
      <c r="K21" t="b">
        <v>0</v>
      </c>
      <c r="L21" t="b">
        <v>0</v>
      </c>
      <c r="M21" s="4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V21" t="b">
        <v>0</v>
      </c>
      <c r="W21" s="2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</row>
    <row r="22" spans="1:28" x14ac:dyDescent="0.35">
      <c r="A22">
        <v>2</v>
      </c>
      <c r="B22" t="s">
        <v>27</v>
      </c>
      <c r="C22" s="1" t="str">
        <f t="shared" si="1"/>
        <v>5th for 2</v>
      </c>
      <c r="D22" s="7">
        <v>0.30651529440642999</v>
      </c>
      <c r="E22" s="7">
        <v>6.2897450042207499</v>
      </c>
      <c r="F22" s="8">
        <v>15.793212383364001</v>
      </c>
      <c r="G22" s="8">
        <v>-4.4555216695087996</v>
      </c>
      <c r="H22" t="b">
        <v>1</v>
      </c>
      <c r="I22" t="b">
        <v>0</v>
      </c>
      <c r="J22" s="4" t="b">
        <v>0</v>
      </c>
      <c r="K22" t="b">
        <v>0</v>
      </c>
      <c r="L22" t="b">
        <v>0</v>
      </c>
      <c r="M22" s="4" t="b">
        <v>0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V22" t="b">
        <v>0</v>
      </c>
      <c r="W22" s="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</row>
    <row r="23" spans="1:28" x14ac:dyDescent="0.35">
      <c r="A23">
        <v>1</v>
      </c>
      <c r="B23" t="s">
        <v>23</v>
      </c>
      <c r="C23" s="1" t="str">
        <f t="shared" si="1"/>
        <v>1st for 1</v>
      </c>
      <c r="D23" s="7">
        <v>0.21452567537699199</v>
      </c>
      <c r="E23" s="7">
        <v>7.1240694558830899</v>
      </c>
      <c r="F23" s="8">
        <v>20.796146197641999</v>
      </c>
      <c r="G23" s="8">
        <v>-2.8607026335866999</v>
      </c>
      <c r="H23" t="b">
        <v>1</v>
      </c>
      <c r="I23" t="b">
        <v>0</v>
      </c>
      <c r="J23" s="4" t="b">
        <v>0</v>
      </c>
      <c r="K23" t="b">
        <v>0</v>
      </c>
      <c r="L23" t="b">
        <v>0</v>
      </c>
      <c r="M23" s="4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V23" t="b">
        <v>0</v>
      </c>
      <c r="W23" s="2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</row>
    <row r="24" spans="1:28" x14ac:dyDescent="0.35">
      <c r="A24">
        <v>1</v>
      </c>
      <c r="B24" t="s">
        <v>24</v>
      </c>
      <c r="C24" s="1" t="str">
        <f t="shared" si="1"/>
        <v>2nd for 1</v>
      </c>
      <c r="D24" s="7">
        <v>0.165542363346939</v>
      </c>
      <c r="E24" s="7">
        <v>7.5683367045277601</v>
      </c>
      <c r="F24" s="8">
        <v>24.525120138069099</v>
      </c>
      <c r="G24" s="8">
        <v>-0.259451759524916</v>
      </c>
      <c r="H24" t="b">
        <v>0</v>
      </c>
      <c r="I24" t="b">
        <v>0</v>
      </c>
      <c r="J24" s="4" t="b">
        <v>0</v>
      </c>
      <c r="K24" t="b">
        <v>1</v>
      </c>
      <c r="L24" t="b">
        <v>0</v>
      </c>
      <c r="M24" s="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V24" t="b">
        <v>0</v>
      </c>
      <c r="W24" s="2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</row>
    <row r="25" spans="1:28" x14ac:dyDescent="0.35">
      <c r="A25">
        <v>1</v>
      </c>
      <c r="B25" t="s">
        <v>25</v>
      </c>
      <c r="C25" s="3" t="str">
        <f t="shared" si="1"/>
        <v>3rd for 1</v>
      </c>
      <c r="D25" s="7">
        <v>0.14538055583721901</v>
      </c>
      <c r="E25" s="7">
        <v>7.7511996098484701</v>
      </c>
      <c r="F25" s="8">
        <v>26.059986844295999</v>
      </c>
      <c r="G25" s="8">
        <v>0.7671430733272</v>
      </c>
      <c r="H25" t="b">
        <v>0</v>
      </c>
      <c r="I25" t="b">
        <v>0</v>
      </c>
      <c r="J25" s="4" t="b">
        <v>1</v>
      </c>
      <c r="K25" t="b">
        <v>0</v>
      </c>
      <c r="L25" t="b">
        <v>0</v>
      </c>
      <c r="M25" s="4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V25" t="b">
        <v>0</v>
      </c>
      <c r="W25" s="2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</row>
    <row r="26" spans="1:28" x14ac:dyDescent="0.35">
      <c r="A26">
        <v>1</v>
      </c>
      <c r="B26" t="s">
        <v>26</v>
      </c>
      <c r="C26" s="3" t="str">
        <f t="shared" si="1"/>
        <v>4th for 1</v>
      </c>
      <c r="D26" s="7">
        <v>0.140308595376921</v>
      </c>
      <c r="E26" s="7">
        <v>7.7972011116976896</v>
      </c>
      <c r="F26" s="8">
        <v>26.446102188471201</v>
      </c>
      <c r="G26" s="8">
        <v>1.02158343494542</v>
      </c>
      <c r="H26" t="b">
        <v>0</v>
      </c>
      <c r="I26" t="b">
        <v>0</v>
      </c>
      <c r="J26" s="4" t="b">
        <v>0</v>
      </c>
      <c r="K26" t="b">
        <v>0</v>
      </c>
      <c r="L26" t="b">
        <v>0</v>
      </c>
      <c r="M26" s="4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W26" s="2"/>
    </row>
    <row r="27" spans="1:28" x14ac:dyDescent="0.35">
      <c r="A27">
        <v>1</v>
      </c>
      <c r="B27" t="s">
        <v>27</v>
      </c>
      <c r="C27" s="1" t="str">
        <f t="shared" si="1"/>
        <v>5th for 1</v>
      </c>
      <c r="D27" s="7">
        <v>0.124879229007581</v>
      </c>
      <c r="E27" s="7">
        <v>7.9371418764428698</v>
      </c>
      <c r="F27" s="8">
        <v>27.620700285743101</v>
      </c>
      <c r="G27" s="8">
        <v>1.7864849706094099</v>
      </c>
      <c r="H27" t="b">
        <v>0</v>
      </c>
      <c r="I27" t="b">
        <v>0</v>
      </c>
      <c r="J27" s="4" t="b">
        <v>0</v>
      </c>
      <c r="K27" t="b">
        <v>0</v>
      </c>
      <c r="L27" t="b">
        <v>0</v>
      </c>
      <c r="M27" s="4" t="b">
        <v>0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V27" t="b">
        <v>0</v>
      </c>
      <c r="W27" s="2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</row>
    <row r="28" spans="1:28" x14ac:dyDescent="0.35">
      <c r="C28" s="1"/>
      <c r="D28" s="7"/>
      <c r="E28" s="7"/>
      <c r="F28" s="8"/>
      <c r="G28" s="8"/>
      <c r="V28" t="b">
        <v>0</v>
      </c>
      <c r="W28" s="2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</row>
    <row r="29" spans="1:28" x14ac:dyDescent="0.35">
      <c r="C29" s="1"/>
      <c r="D29" s="7"/>
      <c r="E29" s="7"/>
      <c r="F29" s="8"/>
      <c r="G29" s="8"/>
      <c r="V29" t="b">
        <v>0</v>
      </c>
      <c r="W29" s="2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</row>
    <row r="30" spans="1:28" x14ac:dyDescent="0.35">
      <c r="C30" s="1"/>
      <c r="D30" s="7"/>
      <c r="E30" s="7"/>
      <c r="F30" s="8"/>
      <c r="G30" s="8"/>
      <c r="V30" t="b">
        <v>0</v>
      </c>
      <c r="W30" s="2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</row>
    <row r="31" spans="1:28" x14ac:dyDescent="0.35">
      <c r="C31" s="1"/>
      <c r="D31" s="7"/>
      <c r="E31" s="7"/>
      <c r="F31" s="8"/>
      <c r="G31" s="8"/>
      <c r="V31" t="b">
        <v>0</v>
      </c>
      <c r="W31" s="2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</row>
    <row r="32" spans="1:28" x14ac:dyDescent="0.35">
      <c r="W32" s="2"/>
    </row>
  </sheetData>
  <autoFilter ref="A2:T27" xr:uid="{A8445862-1906-416B-A58C-28972F4B00E8}">
    <sortState ref="A3:T27">
      <sortCondition ref="G2:G27"/>
    </sortState>
  </autoFilter>
  <sortState ref="A3:T31">
    <sortCondition descending="1" ref="G3:G31"/>
  </sortState>
  <conditionalFormatting sqref="X3:AB11 W4:W9 V9:V11 D15:G19 D21:G25 D3:G7 D9:G13 H3:U31 V12:AB31 D27:G31">
    <cfRule type="cellIs" dxfId="1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zoomScale="85" zoomScaleNormal="85" workbookViewId="0">
      <selection activeCell="V26" sqref="A1:V26"/>
    </sheetView>
  </sheetViews>
  <sheetFormatPr defaultRowHeight="14.5" x14ac:dyDescent="0.35"/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5">
      <c r="A2">
        <v>1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 t="b">
        <v>0</v>
      </c>
      <c r="V2" t="b">
        <v>0</v>
      </c>
    </row>
    <row r="3" spans="1:22" x14ac:dyDescent="0.35">
      <c r="A3">
        <v>1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</row>
    <row r="4" spans="1:22" x14ac:dyDescent="0.35">
      <c r="A4">
        <v>1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1</v>
      </c>
      <c r="U4" t="b">
        <v>0</v>
      </c>
      <c r="V4" t="b">
        <v>0</v>
      </c>
    </row>
    <row r="5" spans="1:22" x14ac:dyDescent="0.35">
      <c r="A5">
        <v>1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1</v>
      </c>
      <c r="V5" t="b">
        <v>0</v>
      </c>
    </row>
    <row r="6" spans="1:22" x14ac:dyDescent="0.35">
      <c r="A6">
        <v>1</v>
      </c>
      <c r="B6" t="b">
        <v>1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</row>
    <row r="7" spans="1:22" x14ac:dyDescent="0.35">
      <c r="A7">
        <v>2</v>
      </c>
      <c r="B7" t="b">
        <v>1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 t="b">
        <v>0</v>
      </c>
      <c r="V7" t="b">
        <v>0</v>
      </c>
    </row>
    <row r="8" spans="1:22" x14ac:dyDescent="0.35">
      <c r="A8">
        <v>2</v>
      </c>
      <c r="B8" t="b">
        <v>1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 t="b">
        <v>0</v>
      </c>
    </row>
    <row r="9" spans="1:22" x14ac:dyDescent="0.35">
      <c r="A9">
        <v>2</v>
      </c>
      <c r="B9" t="b">
        <v>1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U9" t="b">
        <v>0</v>
      </c>
      <c r="V9" t="b">
        <v>0</v>
      </c>
    </row>
    <row r="10" spans="1:22" x14ac:dyDescent="0.35">
      <c r="A10">
        <v>2</v>
      </c>
      <c r="B10" t="b">
        <v>1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1</v>
      </c>
      <c r="U10" t="b">
        <v>0</v>
      </c>
      <c r="V10" t="b">
        <v>0</v>
      </c>
    </row>
    <row r="11" spans="1:22" x14ac:dyDescent="0.35">
      <c r="A11">
        <v>2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</row>
    <row r="12" spans="1:22" x14ac:dyDescent="0.35">
      <c r="A12">
        <v>3</v>
      </c>
      <c r="B12" t="b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1</v>
      </c>
      <c r="U12" t="b">
        <v>0</v>
      </c>
      <c r="V12" t="b">
        <v>0</v>
      </c>
    </row>
    <row r="13" spans="1:22" x14ac:dyDescent="0.35">
      <c r="A13">
        <v>3</v>
      </c>
      <c r="B13" t="b">
        <v>1</v>
      </c>
      <c r="C13" t="b">
        <v>0</v>
      </c>
      <c r="D13" t="b">
        <v>0</v>
      </c>
      <c r="E13" t="b">
        <v>0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1</v>
      </c>
      <c r="V13" t="b">
        <v>0</v>
      </c>
    </row>
    <row r="14" spans="1:22" x14ac:dyDescent="0.35">
      <c r="A14">
        <v>3</v>
      </c>
      <c r="B14" t="b">
        <v>1</v>
      </c>
      <c r="C14" t="b">
        <v>0</v>
      </c>
      <c r="D14" t="b">
        <v>0</v>
      </c>
      <c r="E14" t="b">
        <v>0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</row>
    <row r="15" spans="1:22" x14ac:dyDescent="0.35">
      <c r="A15">
        <v>3</v>
      </c>
      <c r="B15" t="b">
        <v>1</v>
      </c>
      <c r="C15" t="b">
        <v>1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1</v>
      </c>
      <c r="U15" t="b">
        <v>0</v>
      </c>
      <c r="V15" t="b">
        <v>0</v>
      </c>
    </row>
    <row r="16" spans="1:22" x14ac:dyDescent="0.35">
      <c r="A16">
        <v>3</v>
      </c>
      <c r="B16" t="b">
        <v>1</v>
      </c>
      <c r="C16" t="b">
        <v>1</v>
      </c>
      <c r="D16" t="b">
        <v>0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</row>
    <row r="17" spans="1:22" x14ac:dyDescent="0.35">
      <c r="A17">
        <v>4</v>
      </c>
      <c r="B17" t="b">
        <v>1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1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</row>
    <row r="18" spans="1:22" x14ac:dyDescent="0.35">
      <c r="A18">
        <v>4</v>
      </c>
      <c r="B18" t="b">
        <v>1</v>
      </c>
      <c r="C18" t="b">
        <v>1</v>
      </c>
      <c r="D18" t="b">
        <v>0</v>
      </c>
      <c r="E18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1</v>
      </c>
      <c r="U18" t="b">
        <v>0</v>
      </c>
      <c r="V18" t="b">
        <v>0</v>
      </c>
    </row>
    <row r="19" spans="1:22" x14ac:dyDescent="0.35">
      <c r="A19">
        <v>4</v>
      </c>
      <c r="B19" t="b">
        <v>1</v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1</v>
      </c>
      <c r="R19" t="b">
        <v>0</v>
      </c>
      <c r="S19" t="b">
        <v>0</v>
      </c>
      <c r="T19" t="b">
        <v>0</v>
      </c>
      <c r="U19" t="b">
        <v>1</v>
      </c>
      <c r="V19" t="b">
        <v>0</v>
      </c>
    </row>
    <row r="20" spans="1:22" x14ac:dyDescent="0.35">
      <c r="A20">
        <v>4</v>
      </c>
      <c r="B20" t="b">
        <v>1</v>
      </c>
      <c r="C20" t="b">
        <v>0</v>
      </c>
      <c r="D20" t="b">
        <v>0</v>
      </c>
      <c r="E20" t="b">
        <v>0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1</v>
      </c>
      <c r="N20" t="b">
        <v>0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T20" t="b">
        <v>1</v>
      </c>
      <c r="U20" t="b">
        <v>0</v>
      </c>
      <c r="V20" t="b">
        <v>0</v>
      </c>
    </row>
    <row r="21" spans="1:22" x14ac:dyDescent="0.35">
      <c r="A21">
        <v>4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1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 t="b">
        <v>1</v>
      </c>
      <c r="V21" t="b">
        <v>0</v>
      </c>
    </row>
    <row r="22" spans="1:22" x14ac:dyDescent="0.35">
      <c r="A22">
        <v>5</v>
      </c>
      <c r="B22" t="b">
        <v>1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1</v>
      </c>
      <c r="M22" t="b">
        <v>0</v>
      </c>
      <c r="N22" t="b">
        <v>1</v>
      </c>
      <c r="O22" t="b">
        <v>0</v>
      </c>
      <c r="P22" t="b">
        <v>0</v>
      </c>
      <c r="Q22" t="b">
        <v>1</v>
      </c>
      <c r="R22" t="b">
        <v>0</v>
      </c>
      <c r="S22" t="b">
        <v>0</v>
      </c>
      <c r="T22" t="b">
        <v>1</v>
      </c>
      <c r="U22" t="b">
        <v>0</v>
      </c>
      <c r="V22" t="b">
        <v>0</v>
      </c>
    </row>
    <row r="23" spans="1:22" x14ac:dyDescent="0.35">
      <c r="A23">
        <v>5</v>
      </c>
      <c r="B23" t="b">
        <v>1</v>
      </c>
      <c r="C23" t="b">
        <v>0</v>
      </c>
      <c r="D23" t="b">
        <v>0</v>
      </c>
      <c r="E23" t="b">
        <v>0</v>
      </c>
      <c r="F23" t="b">
        <v>1</v>
      </c>
      <c r="G23" t="b">
        <v>0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1</v>
      </c>
      <c r="O23" t="b">
        <v>0</v>
      </c>
      <c r="P23" t="b">
        <v>0</v>
      </c>
      <c r="Q23" t="b">
        <v>1</v>
      </c>
      <c r="R23" t="b">
        <v>0</v>
      </c>
      <c r="S23" t="b">
        <v>0</v>
      </c>
      <c r="T23" t="b">
        <v>1</v>
      </c>
      <c r="U23" t="b">
        <v>0</v>
      </c>
      <c r="V23" t="b">
        <v>0</v>
      </c>
    </row>
    <row r="24" spans="1:22" x14ac:dyDescent="0.35">
      <c r="A24">
        <v>5</v>
      </c>
      <c r="B24" t="b">
        <v>1</v>
      </c>
      <c r="C24" t="b">
        <v>0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1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1</v>
      </c>
      <c r="R24" t="b">
        <v>0</v>
      </c>
      <c r="S24" t="b">
        <v>0</v>
      </c>
      <c r="T24" t="b">
        <v>1</v>
      </c>
      <c r="U24" t="b">
        <v>0</v>
      </c>
      <c r="V24" t="b">
        <v>0</v>
      </c>
    </row>
    <row r="25" spans="1:22" x14ac:dyDescent="0.35">
      <c r="A25">
        <v>5</v>
      </c>
      <c r="B25" t="b">
        <v>1</v>
      </c>
      <c r="C25" t="b">
        <v>1</v>
      </c>
      <c r="D25" t="b">
        <v>0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1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1</v>
      </c>
      <c r="U25" t="b">
        <v>0</v>
      </c>
      <c r="V25" t="b">
        <v>0</v>
      </c>
    </row>
    <row r="26" spans="1:22" x14ac:dyDescent="0.35">
      <c r="A26">
        <v>5</v>
      </c>
      <c r="B26" t="b">
        <v>1</v>
      </c>
      <c r="C26" t="b">
        <v>0</v>
      </c>
      <c r="D26" t="b">
        <v>0</v>
      </c>
      <c r="E26" t="b">
        <v>0</v>
      </c>
      <c r="F26" t="b">
        <v>1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1</v>
      </c>
      <c r="R26" t="b">
        <v>0</v>
      </c>
      <c r="S26" t="b">
        <v>0</v>
      </c>
      <c r="T26" t="b">
        <v>1</v>
      </c>
      <c r="U26" t="b">
        <v>0</v>
      </c>
      <c r="V26" t="b">
        <v>0</v>
      </c>
    </row>
  </sheetData>
  <conditionalFormatting sqref="B2:V2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backup of original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Baril</dc:creator>
  <cp:lastModifiedBy>J. Baril</cp:lastModifiedBy>
  <dcterms:modified xsi:type="dcterms:W3CDTF">2018-04-19T02:53:05Z</dcterms:modified>
</cp:coreProperties>
</file>