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60df6d5feed7ac60/Documents/professional/20210610kmDashboard2.0/investigations_recall_files/add to database 20210803/"/>
    </mc:Choice>
  </mc:AlternateContent>
  <xr:revisionPtr revIDLastSave="49" documentId="11_DBDE653D68F20EA645B1F51283670E4ADC8866E1" xr6:coauthVersionLast="47" xr6:coauthVersionMax="47" xr10:uidLastSave="{2854C320-4426-4D05-ABA9-0A6533AC4FF7}"/>
  <bookViews>
    <workbookView xWindow="28560" yWindow="1770" windowWidth="20790" windowHeight="11865" activeTab="1" xr2:uid="{00000000-000D-0000-FFFF-FFFF00000000}"/>
  </bookViews>
  <sheets>
    <sheet name="test" sheetId="3" r:id="rId1"/>
    <sheet name="dates_formatted" sheetId="2" r:id="rId2"/>
    <sheet name="Sheet1"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6qmR0n++loLXDAdj/ztazMTD+ng=="/>
    </ext>
  </extLst>
</workbook>
</file>

<file path=xl/calcChain.xml><?xml version="1.0" encoding="utf-8"?>
<calcChain xmlns="http://schemas.openxmlformats.org/spreadsheetml/2006/main">
  <c r="Q4" i="2" l="1"/>
  <c r="Q3" i="2"/>
  <c r="Q2" i="2"/>
  <c r="P4" i="2"/>
  <c r="P3" i="2"/>
  <c r="P2" i="2"/>
  <c r="M4" i="2"/>
  <c r="M3" i="2"/>
  <c r="M2" i="2"/>
  <c r="J3" i="2"/>
  <c r="J2" i="2"/>
  <c r="I3" i="2"/>
  <c r="I2" i="2"/>
</calcChain>
</file>

<file path=xl/sharedStrings.xml><?xml version="1.0" encoding="utf-8"?>
<sst xmlns="http://schemas.openxmlformats.org/spreadsheetml/2006/main" count="190" uniqueCount="66">
  <si>
    <t>RECORD_ID</t>
  </si>
  <si>
    <t>CAMPNO</t>
  </si>
  <si>
    <t>MAKETXT</t>
  </si>
  <si>
    <t>MODELTXT</t>
  </si>
  <si>
    <t>YEAR</t>
  </si>
  <si>
    <t>MFGCAMPNO</t>
  </si>
  <si>
    <t>COMPNAME</t>
  </si>
  <si>
    <t>MFGNAME</t>
  </si>
  <si>
    <t>BGMAN</t>
  </si>
  <si>
    <t>ENDMAN</t>
  </si>
  <si>
    <t>RCLTYPECD</t>
  </si>
  <si>
    <t>POTAFF</t>
  </si>
  <si>
    <t>ODATE</t>
  </si>
  <si>
    <t>INFLUENCED_BY</t>
  </si>
  <si>
    <t>MFGTXT</t>
  </si>
  <si>
    <t>RCDATE</t>
  </si>
  <si>
    <t>DATEA</t>
  </si>
  <si>
    <t>RPNO</t>
  </si>
  <si>
    <t>FMVSS</t>
  </si>
  <si>
    <t>DESC_DEFECT</t>
  </si>
  <si>
    <t>CONSEQUENCE_DEFCT</t>
  </si>
  <si>
    <t>CORRECTIVE_ACTION</t>
  </si>
  <si>
    <t>NOTES</t>
  </si>
  <si>
    <t>RCL_CMPT_ID</t>
  </si>
  <si>
    <t>V</t>
  </si>
  <si>
    <t>ODI</t>
  </si>
  <si>
    <t>19V680000</t>
  </si>
  <si>
    <t>JEEP</t>
  </si>
  <si>
    <t>WRANGLER</t>
  </si>
  <si>
    <t>VA6</t>
  </si>
  <si>
    <t>SEAT BELTS:FRONT:ANCHORAGE</t>
  </si>
  <si>
    <t>Chrysler (FCA US LLC)</t>
  </si>
  <si>
    <t>Chrysler (FCA US, LLC)</t>
  </si>
  <si>
    <t>Chrysler (FCA US LLC) is recalling certain 2011-2018 Jeep Wrangler right hand drive vehicles. The driver's seat belt buckle mounting strap may fracture and separate from the seat frame.</t>
  </si>
  <si>
    <t>A separated or severed seat belt buckle strap will result in an inoperable seat belt, increasing the risk of injury in the event of a crash.</t>
  </si>
  <si>
    <t>FCA US will notify owners, and dealers will replace the driver's seat belt buckle, free of charge. Interim notices informing owners of the safety risk were mailed November 19, 2019. Owners will received a second letter and the recall began March 26, 2020. Owners may contact FCA customer service at 1-800-853-1403. FCA's number for this recall is VA6.</t>
  </si>
  <si>
    <t>Owners may also contact the National Highway Traffic Safety Administration Vehicle Safety Hotline at 1-888-327-4236 (TTY 1-800-424-9153), or go to www.safercar.gov.</t>
  </si>
  <si>
    <t>000099668003251717000000265</t>
  </si>
  <si>
    <t>19V701000</t>
  </si>
  <si>
    <t>SUBARU</t>
  </si>
  <si>
    <t>FORESTER</t>
  </si>
  <si>
    <t>WUM-98</t>
  </si>
  <si>
    <t>AIR BAGS:SENSOR:OCCUPANT CLASSIFICATION</t>
  </si>
  <si>
    <t>Subaru of America, Inc.</t>
  </si>
  <si>
    <t>Subaru of America, Inc. (Subaru) is recalling certain 2015-2018 Forester vehicles equipped with heated seats. An electrical connection in the front passenger seat for the Occupant Detection System (ODS) may loosen.</t>
  </si>
  <si>
    <t>If the connection loosens, the front passenger airbag may deactivate even though the seat is occupied, increasing the risk of injury to the front passenger in the event of a crash.</t>
  </si>
  <si>
    <t>Subaru will notify owners, and dealers will inspect and, as necessary, replace the ODS sensor mat harness, free of charge. The recall began February 11, 2020. Owners may contact Subaru customer service at 1-844-373-6614. Subaru's number for this recall is WUM-98.</t>
  </si>
  <si>
    <t>000099869002795717000001443</t>
  </si>
  <si>
    <t>18E043000</t>
  </si>
  <si>
    <t>ZF</t>
  </si>
  <si>
    <t>AIR BAG CONTROL UNIT</t>
  </si>
  <si>
    <t>AIR BAGS: AIR BAG/RESTRAINT CONTROL MODULE</t>
  </si>
  <si>
    <t>TRW Automotive Inc</t>
  </si>
  <si>
    <t>E</t>
  </si>
  <si>
    <t>TRW Automotive, Inc.</t>
  </si>
  <si>
    <t>TRW Automotive Inc (TRW) has submitted a Defect Information Report based upon decisions made by Hyundai Motor America and Kia Motors America to conduct recalls (numbers 18V137 and 18V363 respectively). In the event of a crash, certain ZF Air Bag Control Units (ACU) may be damaged from electrical overstress, preventing the frontal air bags and seat belt pretensioners from deploying.</t>
  </si>
  <si>
    <t>If the frontal air bags and seat belt pretensioners are disabled, there is an increased risk of injury to the vehicle occupants in the event of a vehicle crash that necessitates deployment of these safety systems.</t>
  </si>
  <si>
    <t>TRW is working with the vehicle manufacturers. Hyundai and Kia are finalizing the remedy plans for this recall. Hyundai owners may contact Hyundai customer service at 1-855-371-9460. Kia owners may contact Kia customer service at 1-800-333-4542.</t>
  </si>
  <si>
    <t>000087926003507717000001543</t>
  </si>
  <si>
    <t>date_updated</t>
  </si>
  <si>
    <t>km_notes</t>
  </si>
  <si>
    <t>files</t>
  </si>
  <si>
    <t>categories</t>
  </si>
  <si>
    <t>linked_records</t>
  </si>
  <si>
    <t>source_file</t>
  </si>
  <si>
    <t>source_file_notes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</si>
</sst>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1"/>
      <name val="Arial"/>
      <family val="2"/>
    </font>
    <font>
      <sz val="11"/>
      <color rgb="FF000000"/>
      <name val="Arial"/>
      <family val="2"/>
    </font>
    <font>
      <sz val="11"/>
      <color rgb="FF000000"/>
      <name val="Arial"/>
      <family val="2"/>
    </font>
    <font>
      <b/>
      <sz val="11"/>
      <color theme="1"/>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xf numFmtId="0" fontId="1" fillId="0" borderId="0" xfId="0" applyFont="1" applyAlignment="1"/>
    <xf numFmtId="0" fontId="2" fillId="2" borderId="0" xfId="0" applyFont="1" applyFill="1" applyAlignment="1">
      <alignment horizontal="right" vertical="top"/>
    </xf>
    <xf numFmtId="0" fontId="2" fillId="2" borderId="0" xfId="0" applyFont="1" applyFill="1" applyAlignment="1">
      <alignment vertical="top"/>
    </xf>
    <xf numFmtId="0" fontId="3" fillId="2" borderId="0" xfId="0" applyFont="1" applyFill="1" applyAlignment="1">
      <alignment vertical="top"/>
    </xf>
    <xf numFmtId="14" fontId="2" fillId="2" borderId="0" xfId="0" applyNumberFormat="1" applyFont="1" applyFill="1" applyAlignment="1">
      <alignment vertical="top"/>
    </xf>
    <xf numFmtId="0" fontId="4"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06B61-8D8B-466D-A6C7-542F21041A37}">
  <dimension ref="A1:X3"/>
  <sheetViews>
    <sheetView topLeftCell="I1" workbookViewId="0">
      <selection activeCell="Q1" sqref="Q1"/>
    </sheetView>
  </sheetViews>
  <sheetFormatPr defaultColWidth="12.625" defaultRowHeight="15" customHeight="1" x14ac:dyDescent="0.2"/>
  <cols>
    <col min="1" max="1" width="15.625" customWidth="1"/>
    <col min="2" max="2" width="12.75" customWidth="1"/>
    <col min="3" max="8" width="7.625" customWidth="1"/>
    <col min="9" max="9" width="12.75" customWidth="1"/>
    <col min="10" max="10" width="14.625" customWidth="1"/>
    <col min="11" max="12" width="7.625" customWidth="1"/>
    <col min="13" max="13" width="14.25" customWidth="1"/>
    <col min="14" max="15" width="7.625" customWidth="1"/>
    <col min="16" max="16" width="14.375" customWidth="1"/>
    <col min="17" max="17" width="22.5" customWidth="1"/>
    <col min="18" max="24" width="7.625" customWidth="1"/>
  </cols>
  <sheetData>
    <row r="1" spans="1:24" ht="14.25" customHeight="1" x14ac:dyDescent="0.2">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14.25" customHeight="1" x14ac:dyDescent="0.2">
      <c r="A2" s="3">
        <v>148698</v>
      </c>
      <c r="B2" s="4" t="s">
        <v>26</v>
      </c>
      <c r="C2" s="4" t="s">
        <v>27</v>
      </c>
      <c r="D2" s="4" t="s">
        <v>28</v>
      </c>
      <c r="E2" s="3">
        <v>2018</v>
      </c>
      <c r="F2" s="4" t="s">
        <v>29</v>
      </c>
      <c r="G2" s="4" t="s">
        <v>30</v>
      </c>
      <c r="H2" s="4" t="s">
        <v>31</v>
      </c>
      <c r="I2" s="6">
        <v>40464</v>
      </c>
      <c r="J2" s="6">
        <v>43186</v>
      </c>
      <c r="K2" s="4" t="s">
        <v>24</v>
      </c>
      <c r="L2" s="3">
        <v>11463</v>
      </c>
      <c r="M2" s="6">
        <v>43916</v>
      </c>
      <c r="N2" s="4" t="s">
        <v>25</v>
      </c>
      <c r="O2" s="4" t="s">
        <v>32</v>
      </c>
      <c r="P2" s="6">
        <v>43734</v>
      </c>
      <c r="Q2" s="6">
        <v>43734</v>
      </c>
      <c r="R2" s="5"/>
      <c r="S2" s="5"/>
      <c r="T2" s="4" t="s">
        <v>33</v>
      </c>
      <c r="U2" s="4" t="s">
        <v>34</v>
      </c>
      <c r="V2" s="4" t="s">
        <v>35</v>
      </c>
      <c r="W2" s="4" t="s">
        <v>36</v>
      </c>
      <c r="X2" s="4" t="s">
        <v>37</v>
      </c>
    </row>
    <row r="3" spans="1:24" ht="14.25" customHeight="1" x14ac:dyDescent="0.2">
      <c r="A3" s="3">
        <v>142346</v>
      </c>
      <c r="B3" s="4" t="s">
        <v>38</v>
      </c>
      <c r="C3" s="4" t="s">
        <v>39</v>
      </c>
      <c r="D3" s="4" t="s">
        <v>40</v>
      </c>
      <c r="E3" s="3">
        <v>2018</v>
      </c>
      <c r="F3" s="4" t="s">
        <v>41</v>
      </c>
      <c r="G3" s="4" t="s">
        <v>42</v>
      </c>
      <c r="H3" s="4" t="s">
        <v>43</v>
      </c>
      <c r="I3" s="6">
        <v>42024</v>
      </c>
      <c r="J3" s="6">
        <v>42948</v>
      </c>
      <c r="K3" s="4" t="s">
        <v>24</v>
      </c>
      <c r="L3" s="3">
        <v>366282</v>
      </c>
      <c r="M3" s="6">
        <v>43872</v>
      </c>
      <c r="N3" s="4" t="s">
        <v>25</v>
      </c>
      <c r="O3" s="4" t="s">
        <v>43</v>
      </c>
      <c r="P3" s="6">
        <v>43741</v>
      </c>
      <c r="Q3" s="6">
        <v>43742</v>
      </c>
      <c r="R3" s="5"/>
      <c r="S3" s="5"/>
      <c r="T3" s="4" t="s">
        <v>44</v>
      </c>
      <c r="U3" s="4" t="s">
        <v>45</v>
      </c>
      <c r="V3" s="4" t="s">
        <v>46</v>
      </c>
      <c r="W3" s="4" t="s">
        <v>36</v>
      </c>
      <c r="X3" s="4" t="s">
        <v>47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438FA-8F0E-4FFC-99BF-895E03ECE03C}">
  <dimension ref="A1:AE4"/>
  <sheetViews>
    <sheetView tabSelected="1" topLeftCell="J1" workbookViewId="0">
      <selection activeCell="Y1" sqref="Y1:AE1"/>
    </sheetView>
  </sheetViews>
  <sheetFormatPr defaultColWidth="12.625" defaultRowHeight="15" customHeight="1" x14ac:dyDescent="0.2"/>
  <cols>
    <col min="1" max="1" width="15.625" customWidth="1"/>
    <col min="2" max="2" width="12.75" customWidth="1"/>
    <col min="3" max="8" width="7.625" customWidth="1"/>
    <col min="9" max="9" width="12.75" customWidth="1"/>
    <col min="10" max="10" width="14.625" customWidth="1"/>
    <col min="11" max="12" width="7.625" customWidth="1"/>
    <col min="13" max="13" width="14.25" customWidth="1"/>
    <col min="14" max="15" width="7.625" customWidth="1"/>
    <col min="16" max="16" width="14.375" customWidth="1"/>
    <col min="17" max="17" width="22.5" customWidth="1"/>
    <col min="18" max="24" width="7.625" customWidth="1"/>
  </cols>
  <sheetData>
    <row r="1" spans="1:31" ht="14.25" customHeight="1" x14ac:dyDescent="0.2">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7" t="s">
        <v>60</v>
      </c>
      <c r="Z1" s="7" t="s">
        <v>59</v>
      </c>
      <c r="AA1" s="7" t="s">
        <v>61</v>
      </c>
      <c r="AB1" s="7" t="s">
        <v>62</v>
      </c>
      <c r="AC1" s="7" t="s">
        <v>63</v>
      </c>
      <c r="AD1" s="7" t="s">
        <v>64</v>
      </c>
      <c r="AE1" s="7" t="s">
        <v>65</v>
      </c>
    </row>
    <row r="2" spans="1:31" ht="14.25" customHeight="1" x14ac:dyDescent="0.2">
      <c r="A2" s="3">
        <v>148698</v>
      </c>
      <c r="B2" s="4" t="s">
        <v>26</v>
      </c>
      <c r="C2" s="4" t="s">
        <v>27</v>
      </c>
      <c r="D2" s="4" t="s">
        <v>28</v>
      </c>
      <c r="E2" s="3">
        <v>2018</v>
      </c>
      <c r="F2" s="4" t="s">
        <v>29</v>
      </c>
      <c r="G2" s="4" t="s">
        <v>30</v>
      </c>
      <c r="H2" s="4" t="s">
        <v>31</v>
      </c>
      <c r="I2" s="6">
        <f>DATE(LEFT(Sheet1!I2,4),MID(Sheet1!I2,5,2),RIGHT(Sheet1!I2,2))</f>
        <v>40464</v>
      </c>
      <c r="J2" s="6">
        <f>DATE(LEFT(Sheet1!J2,4),MID(Sheet1!J2,5,2),RIGHT(Sheet1!J2,2))</f>
        <v>43186</v>
      </c>
      <c r="K2" s="4" t="s">
        <v>24</v>
      </c>
      <c r="L2" s="3">
        <v>11463</v>
      </c>
      <c r="M2" s="6">
        <f>DATE(LEFT(Sheet1!M2,4),MID(Sheet1!M2,5,2),RIGHT(Sheet1!M2,2))</f>
        <v>43916</v>
      </c>
      <c r="N2" s="4" t="s">
        <v>25</v>
      </c>
      <c r="O2" s="4" t="s">
        <v>32</v>
      </c>
      <c r="P2" s="6">
        <f>DATE(LEFT(Sheet1!P2,4),MID(Sheet1!P2,5,2),RIGHT(Sheet1!P2,2))</f>
        <v>43734</v>
      </c>
      <c r="Q2" s="6">
        <f>DATE(LEFT(Sheet1!Q2,4),MID(Sheet1!Q2,5,2),RIGHT(Sheet1!Q2,2))</f>
        <v>43734</v>
      </c>
      <c r="R2" s="5"/>
      <c r="S2" s="5"/>
      <c r="T2" s="4" t="s">
        <v>33</v>
      </c>
      <c r="U2" s="4" t="s">
        <v>34</v>
      </c>
      <c r="V2" s="4" t="s">
        <v>35</v>
      </c>
      <c r="W2" s="4" t="s">
        <v>36</v>
      </c>
      <c r="X2" s="4" t="s">
        <v>37</v>
      </c>
    </row>
    <row r="3" spans="1:31" ht="14.25" customHeight="1" x14ac:dyDescent="0.2">
      <c r="A3" s="3">
        <v>142346</v>
      </c>
      <c r="B3" s="4" t="s">
        <v>38</v>
      </c>
      <c r="C3" s="4" t="s">
        <v>39</v>
      </c>
      <c r="D3" s="4" t="s">
        <v>40</v>
      </c>
      <c r="E3" s="3">
        <v>2018</v>
      </c>
      <c r="F3" s="4" t="s">
        <v>41</v>
      </c>
      <c r="G3" s="4" t="s">
        <v>42</v>
      </c>
      <c r="H3" s="4" t="s">
        <v>43</v>
      </c>
      <c r="I3" s="6">
        <f>DATE(LEFT(Sheet1!I3,4),MID(Sheet1!I3,5,2),RIGHT(Sheet1!I3,2))</f>
        <v>42024</v>
      </c>
      <c r="J3" s="6">
        <f>DATE(LEFT(Sheet1!J3,4),MID(Sheet1!J3,5,2),RIGHT(Sheet1!J3,2))</f>
        <v>42948</v>
      </c>
      <c r="K3" s="4" t="s">
        <v>24</v>
      </c>
      <c r="L3" s="3">
        <v>366282</v>
      </c>
      <c r="M3" s="6">
        <f>DATE(LEFT(Sheet1!M3,4),MID(Sheet1!M3,5,2),RIGHT(Sheet1!M3,2))</f>
        <v>43872</v>
      </c>
      <c r="N3" s="4" t="s">
        <v>25</v>
      </c>
      <c r="O3" s="4" t="s">
        <v>43</v>
      </c>
      <c r="P3" s="6">
        <f>DATE(LEFT(Sheet1!P3,4),MID(Sheet1!P3,5,2),RIGHT(Sheet1!P3,2))</f>
        <v>43741</v>
      </c>
      <c r="Q3" s="6">
        <f>DATE(LEFT(Sheet1!Q3,4),MID(Sheet1!Q3,5,2),RIGHT(Sheet1!Q3,2))</f>
        <v>43742</v>
      </c>
      <c r="R3" s="5"/>
      <c r="S3" s="5"/>
      <c r="T3" s="4" t="s">
        <v>44</v>
      </c>
      <c r="U3" s="4" t="s">
        <v>45</v>
      </c>
      <c r="V3" s="4" t="s">
        <v>46</v>
      </c>
      <c r="W3" s="4" t="s">
        <v>36</v>
      </c>
      <c r="X3" s="4" t="s">
        <v>47</v>
      </c>
    </row>
    <row r="4" spans="1:31" ht="14.25" customHeight="1" x14ac:dyDescent="0.2">
      <c r="A4" s="3">
        <v>129486</v>
      </c>
      <c r="B4" s="4" t="s">
        <v>48</v>
      </c>
      <c r="C4" s="4" t="s">
        <v>49</v>
      </c>
      <c r="D4" s="4" t="s">
        <v>50</v>
      </c>
      <c r="E4" s="3">
        <v>9999</v>
      </c>
      <c r="F4" s="5"/>
      <c r="G4" s="4" t="s">
        <v>51</v>
      </c>
      <c r="H4" s="4" t="s">
        <v>52</v>
      </c>
      <c r="I4" s="5"/>
      <c r="J4" s="5"/>
      <c r="K4" s="4" t="s">
        <v>53</v>
      </c>
      <c r="L4" s="3">
        <v>727921</v>
      </c>
      <c r="M4" s="6">
        <f>DATE(LEFT(Sheet1!M4,4),MID(Sheet1!M4,5,2),RIGHT(Sheet1!M4,2))</f>
        <v>43271</v>
      </c>
      <c r="N4" s="4" t="s">
        <v>25</v>
      </c>
      <c r="O4" s="4" t="s">
        <v>54</v>
      </c>
      <c r="P4" s="6">
        <f>DATE(LEFT(Sheet1!P4,4),MID(Sheet1!P4,5,2),RIGHT(Sheet1!P4,2))</f>
        <v>43271</v>
      </c>
      <c r="Q4" s="6">
        <f>DATE(LEFT(Sheet1!Q4,4),MID(Sheet1!Q4,5,2),RIGHT(Sheet1!Q4,2))</f>
        <v>43276</v>
      </c>
      <c r="R4" s="5"/>
      <c r="S4" s="5"/>
      <c r="T4" s="4" t="s">
        <v>55</v>
      </c>
      <c r="U4" s="4" t="s">
        <v>56</v>
      </c>
      <c r="V4" s="4" t="s">
        <v>57</v>
      </c>
      <c r="W4" s="4" t="s">
        <v>36</v>
      </c>
      <c r="X4" s="4" t="s">
        <v>58</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3"/>
  <sheetViews>
    <sheetView topLeftCell="H1" workbookViewId="0">
      <selection activeCell="Y1" sqref="Y1"/>
    </sheetView>
  </sheetViews>
  <sheetFormatPr defaultColWidth="12.625" defaultRowHeight="15" customHeight="1" x14ac:dyDescent="0.2"/>
  <cols>
    <col min="1" max="8" width="7.625" customWidth="1"/>
    <col min="9" max="9" width="12.75" customWidth="1"/>
    <col min="10" max="10" width="14.625" customWidth="1"/>
    <col min="11" max="12" width="7.625" customWidth="1"/>
    <col min="13" max="13" width="14.25" customWidth="1"/>
    <col min="14" max="15" width="7.625" customWidth="1"/>
    <col min="16" max="16" width="14.375" customWidth="1"/>
    <col min="17" max="26" width="7.625" customWidth="1"/>
  </cols>
  <sheetData>
    <row r="1" spans="1:26" ht="14.25" customHeight="1" x14ac:dyDescent="0.2">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59</v>
      </c>
      <c r="Z1" s="1"/>
    </row>
    <row r="2" spans="1:26" ht="14.25" customHeight="1" x14ac:dyDescent="0.2">
      <c r="A2" s="3">
        <v>148698</v>
      </c>
      <c r="B2" s="4" t="s">
        <v>26</v>
      </c>
      <c r="C2" s="4" t="s">
        <v>27</v>
      </c>
      <c r="D2" s="4" t="s">
        <v>28</v>
      </c>
      <c r="E2" s="3">
        <v>2018</v>
      </c>
      <c r="F2" s="4" t="s">
        <v>29</v>
      </c>
      <c r="G2" s="4" t="s">
        <v>30</v>
      </c>
      <c r="H2" s="4" t="s">
        <v>31</v>
      </c>
      <c r="I2" s="4">
        <v>20101013</v>
      </c>
      <c r="J2" s="4">
        <v>20180327</v>
      </c>
      <c r="K2" s="4" t="s">
        <v>24</v>
      </c>
      <c r="L2" s="3">
        <v>11463</v>
      </c>
      <c r="M2" s="3">
        <v>20200326</v>
      </c>
      <c r="N2" s="4" t="s">
        <v>25</v>
      </c>
      <c r="O2" s="4" t="s">
        <v>32</v>
      </c>
      <c r="P2" s="3">
        <v>20190926</v>
      </c>
      <c r="Q2" s="3">
        <v>20190926</v>
      </c>
      <c r="R2" s="5"/>
      <c r="S2" s="5"/>
      <c r="T2" s="4" t="s">
        <v>33</v>
      </c>
      <c r="U2" s="4" t="s">
        <v>34</v>
      </c>
      <c r="V2" s="4" t="s">
        <v>35</v>
      </c>
      <c r="W2" s="4" t="s">
        <v>36</v>
      </c>
      <c r="X2" s="4" t="s">
        <v>37</v>
      </c>
      <c r="Y2" s="5"/>
      <c r="Z2" s="5"/>
    </row>
    <row r="3" spans="1:26" ht="14.25" customHeight="1" x14ac:dyDescent="0.2">
      <c r="A3" s="3">
        <v>142346</v>
      </c>
      <c r="B3" s="4" t="s">
        <v>38</v>
      </c>
      <c r="C3" s="4" t="s">
        <v>39</v>
      </c>
      <c r="D3" s="4" t="s">
        <v>40</v>
      </c>
      <c r="E3" s="3">
        <v>2018</v>
      </c>
      <c r="F3" s="4" t="s">
        <v>41</v>
      </c>
      <c r="G3" s="4" t="s">
        <v>42</v>
      </c>
      <c r="H3" s="4" t="s">
        <v>43</v>
      </c>
      <c r="I3" s="4">
        <v>20150120</v>
      </c>
      <c r="J3" s="4">
        <v>20170801</v>
      </c>
      <c r="K3" s="4" t="s">
        <v>24</v>
      </c>
      <c r="L3" s="3">
        <v>366282</v>
      </c>
      <c r="M3" s="3">
        <v>20200211</v>
      </c>
      <c r="N3" s="4" t="s">
        <v>25</v>
      </c>
      <c r="O3" s="4" t="s">
        <v>43</v>
      </c>
      <c r="P3" s="3">
        <v>20191003</v>
      </c>
      <c r="Q3" s="3">
        <v>20191004</v>
      </c>
      <c r="R3" s="5"/>
      <c r="S3" s="5"/>
      <c r="T3" s="4" t="s">
        <v>44</v>
      </c>
      <c r="U3" s="4" t="s">
        <v>45</v>
      </c>
      <c r="V3" s="4" t="s">
        <v>46</v>
      </c>
      <c r="W3" s="4" t="s">
        <v>36</v>
      </c>
      <c r="X3" s="4" t="s">
        <v>47</v>
      </c>
      <c r="Y3" s="5"/>
      <c r="Z3" s="5"/>
    </row>
    <row r="4" spans="1:26" ht="14.25" customHeight="1" x14ac:dyDescent="0.2">
      <c r="A4" s="3">
        <v>129486</v>
      </c>
      <c r="B4" s="4" t="s">
        <v>48</v>
      </c>
      <c r="C4" s="4" t="s">
        <v>49</v>
      </c>
      <c r="D4" s="4" t="s">
        <v>50</v>
      </c>
      <c r="E4" s="3">
        <v>9999</v>
      </c>
      <c r="F4" s="5"/>
      <c r="G4" s="4" t="s">
        <v>51</v>
      </c>
      <c r="H4" s="4" t="s">
        <v>52</v>
      </c>
      <c r="I4" s="5"/>
      <c r="J4" s="5"/>
      <c r="K4" s="4" t="s">
        <v>53</v>
      </c>
      <c r="L4" s="3">
        <v>727921</v>
      </c>
      <c r="M4" s="3">
        <v>20180620</v>
      </c>
      <c r="N4" s="4" t="s">
        <v>25</v>
      </c>
      <c r="O4" s="4" t="s">
        <v>54</v>
      </c>
      <c r="P4" s="3">
        <v>20180620</v>
      </c>
      <c r="Q4" s="3">
        <v>20180625</v>
      </c>
      <c r="R4" s="5"/>
      <c r="S4" s="5"/>
      <c r="T4" s="4" t="s">
        <v>55</v>
      </c>
      <c r="U4" s="4" t="s">
        <v>56</v>
      </c>
      <c r="V4" s="4" t="s">
        <v>57</v>
      </c>
      <c r="W4" s="4" t="s">
        <v>36</v>
      </c>
      <c r="X4" s="4" t="s">
        <v>58</v>
      </c>
      <c r="Y4" s="5"/>
      <c r="Z4" s="5"/>
    </row>
    <row r="5" spans="1:26" ht="14.2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4.2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vt:lpstr>
      <vt:lpstr>dates_formatted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Reichard</dc:creator>
  <cp:lastModifiedBy>Nick Rodriguez</cp:lastModifiedBy>
  <dcterms:created xsi:type="dcterms:W3CDTF">2021-08-02T19:32:25Z</dcterms:created>
  <dcterms:modified xsi:type="dcterms:W3CDTF">2021-08-05T14:28:29Z</dcterms:modified>
</cp:coreProperties>
</file>