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costa\Desktop\Poli\Physics\proiect2\"/>
    </mc:Choice>
  </mc:AlternateContent>
  <xr:revisionPtr revIDLastSave="0" documentId="13_ncr:1_{EB673DEF-FE8C-48D1-9E33-12BA8722429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</calcChain>
</file>

<file path=xl/sharedStrings.xml><?xml version="1.0" encoding="utf-8"?>
<sst xmlns="http://schemas.openxmlformats.org/spreadsheetml/2006/main" count="8" uniqueCount="8">
  <si>
    <t>U (kV)</t>
  </si>
  <si>
    <t>D1 (cm)</t>
  </si>
  <si>
    <t>D2 (cm)</t>
  </si>
  <si>
    <t>1 / sqrt(U) V^(-1/2)</t>
  </si>
  <si>
    <t>lamba1 (pm)</t>
  </si>
  <si>
    <t>lambda2 (pm)</t>
  </si>
  <si>
    <t>lambdaT (pm)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</si>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</sst>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81FB2E-2953-4982-B8A7-E82EE71D0925}" name="Table2" displayName="Table2" ref="A1:G6" totalsRowShown="0">
  <autoFilter ref="A1:G6" xr:uid="{B181FB2E-2953-4982-B8A7-E82EE71D0925}"/>
  <tableColumns count="7">
    <tableColumn id="1" xr3:uid="{B557DDD3-95F9-4406-B7EE-2178852FE1F4}" name="U (kV)"/>
    <tableColumn id="4" xr3:uid="{07761A60-0192-4E82-89E9-69AE0A4E583A}" name="1 / sqrt(U) V^(-1/2)" dataDxfId="0">
      <calculatedColumnFormula>1/SQRT(Table2[[#This Row],[U (kV)]])</calculatedColumnFormula>
    </tableColumn>
    <tableColumn id="2" xr3:uid="{7EFB0E88-C5DA-41B0-9FB1-8CF9764A9D97}" name="D1 (cm)"/>
    <tableColumn id="3" xr3:uid="{4EE154CC-74AA-4924-B225-CA598B7D7DF3}" name="D2 (cm)"/>
    <tableColumn id="5" xr3:uid="{E7179EA2-0957-4500-BB94-0C3F78D23121}" name="lamba1 (pm)"/>
    <tableColumn id="6" xr3:uid="{BA0BF890-8FE2-416D-A18E-FBC603E6CC2D}" name="lambda2 (pm)"/>
    <tableColumn id="7" xr3:uid="{ED0BAAD9-BF4C-4490-B88B-2858B20F79FE}" name="lambdaT (pm)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G13" sqref="G13"/>
    </sheetView>
  </sheetViews>
  <sheetFormatPr defaultRowHeight="14.4" x14ac:dyDescent="0.3"/>
  <cols>
    <col min="1" max="1" width="10.33203125" customWidth="1"/>
    <col min="2" max="2" width="16.5546875" customWidth="1"/>
    <col min="3" max="3" width="13.33203125" customWidth="1"/>
    <col min="4" max="4" width="9.109375" customWidth="1"/>
    <col min="5" max="5" width="13.44140625" customWidth="1"/>
    <col min="6" max="6" width="14.33203125" customWidth="1"/>
    <col min="7" max="7" width="17.6640625" customWidth="1"/>
  </cols>
  <sheetData>
    <row r="1" spans="1:9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9" x14ac:dyDescent="0.3">
      <c r="A2">
        <v>3</v>
      </c>
      <c r="B2">
        <f>1/SQRT(Table2[[#This Row],[U (kV)]])</f>
        <v>0.57735026918962584</v>
      </c>
      <c r="C2">
        <v>5.0999999999999996</v>
      </c>
      <c r="D2">
        <v>2.9</v>
      </c>
      <c r="E2">
        <v>0.73325249999999997</v>
      </c>
      <c r="F2">
        <v>0.2407725</v>
      </c>
      <c r="G2">
        <v>0.70801694288504002</v>
      </c>
    </row>
    <row r="3" spans="1:9" x14ac:dyDescent="0.3">
      <c r="A3">
        <v>3.5</v>
      </c>
      <c r="B3">
        <f>1/SQRT(Table2[[#This Row],[U (kV)]])</f>
        <v>0.53452248382484879</v>
      </c>
      <c r="C3">
        <v>4.7</v>
      </c>
      <c r="D3">
        <v>2.8</v>
      </c>
      <c r="E3">
        <v>0.67574250000000002</v>
      </c>
      <c r="F3">
        <v>0.23247000000000001</v>
      </c>
      <c r="G3">
        <v>0.65549631670248498</v>
      </c>
    </row>
    <row r="4" spans="1:9" x14ac:dyDescent="0.3">
      <c r="A4">
        <v>4</v>
      </c>
      <c r="B4">
        <f>1/SQRT(Table2[[#This Row],[U (kV)]])</f>
        <v>0.5</v>
      </c>
      <c r="C4">
        <v>4.4000000000000004</v>
      </c>
      <c r="D4">
        <v>2.7</v>
      </c>
      <c r="E4">
        <v>0.63261000000000001</v>
      </c>
      <c r="F4">
        <v>0.22416749999999999</v>
      </c>
      <c r="G4">
        <v>0.613160658848241</v>
      </c>
    </row>
    <row r="5" spans="1:9" x14ac:dyDescent="0.3">
      <c r="A5">
        <v>4.5</v>
      </c>
      <c r="B5">
        <f>1/SQRT(Table2[[#This Row],[U (kV)]])</f>
        <v>0.47140452079103173</v>
      </c>
      <c r="C5">
        <v>4.0999999999999996</v>
      </c>
      <c r="D5">
        <v>2.4</v>
      </c>
      <c r="E5">
        <v>0.58947749999999999</v>
      </c>
      <c r="F5">
        <v>0.19925999999999999</v>
      </c>
      <c r="G5">
        <v>0.57809341310453599</v>
      </c>
    </row>
    <row r="6" spans="1:9" x14ac:dyDescent="0.3">
      <c r="A6">
        <v>5</v>
      </c>
      <c r="B6">
        <f>1/SQRT(Table2[[#This Row],[U (kV)]])</f>
        <v>0.44721359549995793</v>
      </c>
      <c r="C6">
        <v>3.9</v>
      </c>
      <c r="D6">
        <v>2.2999999999999998</v>
      </c>
      <c r="E6">
        <v>0.56072250000000001</v>
      </c>
      <c r="F6">
        <v>0.1909575</v>
      </c>
      <c r="G6">
        <v>0.54842756572528994</v>
      </c>
    </row>
    <row r="11" spans="1:9" x14ac:dyDescent="0.3">
      <c r="I11" t="s">
        <v>7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Costelush Vlad</dc:creator>
  <cp:lastModifiedBy>Vlad CONSTANTINESCU (132236)</cp:lastModifiedBy>
  <dcterms:created xsi:type="dcterms:W3CDTF">2015-06-05T18:17:20Z</dcterms:created>
  <dcterms:modified xsi:type="dcterms:W3CDTF">2023-12-12T14:58:48Z</dcterms:modified>
</cp:coreProperties>
</file>