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costa\Desktop\Poli\Fizica\lab4\"/>
    </mc:Choice>
  </mc:AlternateContent>
  <xr:revisionPtr revIDLastSave="0" documentId="13_ncr:1_{3B01BF06-1B73-4A11-AD87-F0E83BB6ADC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" i="1" l="1"/>
  <c r="M3" i="1"/>
  <c r="M4" i="1"/>
  <c r="M5" i="1"/>
  <c r="M6" i="1"/>
</calcChain>
</file>

<file path=xl/sharedStrings.xml><?xml version="1.0" encoding="utf-8"?>
<sst xmlns="http://schemas.openxmlformats.org/spreadsheetml/2006/main" count="19" uniqueCount="19">
  <si>
    <t>Filtru</t>
  </si>
  <si>
    <t>galben</t>
  </si>
  <si>
    <t>verde</t>
  </si>
  <si>
    <t>albastru</t>
  </si>
  <si>
    <t>violet</t>
  </si>
  <si>
    <t>ultraviolet</t>
  </si>
  <si>
    <t>nm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</si>
  <si>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</si>
  <si>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</si>
  <si>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</si>
  <si>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</si>
  <si>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</si>
  <si>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</si>
  <si>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</si>
  <si>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</si>
  <si>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</si>
  <si>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</si>
  <si>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Frecventa</t>
  </si>
  <si>
    <t>Tensiune stopare
 medie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</si>
</sst>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wrapText="1"/>
    </xf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C61F57-A1A0-4FF4-9CFE-55FFA558B50F}" name="Table2" displayName="Table2" ref="A1:N6" totalsRowShown="0">
  <autoFilter ref="A1:N6" xr:uid="{3FC61F57-A1A0-4FF4-9CFE-55FFA558B50F}"/>
  <tableColumns count="14">
    <tableColumn id="1" xr3:uid="{B9F45EE4-8D05-45F9-B6B9-A02687386F11}" name="Filtru"/>
    <tableColumn id="2" xr3:uid="{053F278E-1928-49E9-B458-56C588B71B85}" name="nm"/>
    <tableColumn id="3" xr3:uid="{52DEDDDC-9A0E-40C6-8FF0-2A7BDE7C0271}" name="1"/>
    <tableColumn id="4" xr3:uid="{AAD4858C-22C2-4F03-9F79-0BF4FCF6B715}" name="2"/>
    <tableColumn id="5" xr3:uid="{A7860F20-BC56-4ED1-A677-6D69A7C134A7}" name="3"/>
    <tableColumn id="6" xr3:uid="{179731D5-5B09-4D04-8EBF-F72A2BD24F75}" name="4"/>
    <tableColumn id="7" xr3:uid="{DDAA9F4C-F582-41A1-BCFA-33460B10575B}" name="5"/>
    <tableColumn id="8" xr3:uid="{72B9B919-96B2-490E-90C2-C557502BDF8B}" name="6"/>
    <tableColumn id="9" xr3:uid="{F47C540B-240A-4B7F-9B7D-BE1D1E5105F8}" name="7"/>
    <tableColumn id="10" xr3:uid="{70E566BC-8849-4C6A-9A94-512D4805DD9D}" name="8"/>
    <tableColumn id="11" xr3:uid="{68CFC9CF-491B-4629-A3F8-8257E45A1B28}" name="9"/>
    <tableColumn id="12" xr3:uid="{DBE4C8DD-A85F-4575-B146-D713EC252439}" name="10"/>
    <tableColumn id="13" xr3:uid="{2DDFDD6A-0EDF-431C-93C0-332E649F6AB2}" name="Tensiune stopare_x000a_ medie" dataDxfId="0">
      <calculatedColumnFormula>AVERAGE(Table2[[#This Row],[1]:[10]])</calculatedColumnFormula>
    </tableColumn>
    <tableColumn id="14" xr3:uid="{2CED1CD1-4856-4500-B698-F6EAE9363D25}" name="Frecvent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Q20" sqref="Q20"/>
    </sheetView>
  </sheetViews>
  <sheetFormatPr defaultRowHeight="14.4" x14ac:dyDescent="0.3"/>
  <cols>
    <col min="2" max="2" width="4.6640625" customWidth="1"/>
    <col min="3" max="3" width="6.77734375" customWidth="1"/>
    <col min="4" max="4" width="7" customWidth="1"/>
    <col min="5" max="5" width="6.44140625" customWidth="1"/>
    <col min="6" max="6" width="6.21875" customWidth="1"/>
    <col min="7" max="7" width="5.88671875" customWidth="1"/>
    <col min="8" max="8" width="6.77734375" customWidth="1"/>
    <col min="9" max="9" width="6.109375" customWidth="1"/>
    <col min="10" max="10" width="6.5546875" customWidth="1"/>
    <col min="11" max="11" width="6.33203125" customWidth="1"/>
    <col min="12" max="12" width="5.21875" customWidth="1"/>
    <col min="13" max="13" width="15.44140625" customWidth="1"/>
  </cols>
  <sheetData>
    <row r="1" spans="1:14" ht="28.8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s="1" t="s">
        <v>18</v>
      </c>
      <c r="N1" t="s">
        <v>17</v>
      </c>
    </row>
    <row r="2" spans="1:14" x14ac:dyDescent="0.3">
      <c r="A2" t="s">
        <v>1</v>
      </c>
      <c r="B2">
        <v>578</v>
      </c>
      <c r="C2">
        <v>1.605</v>
      </c>
      <c r="D2">
        <v>1.595</v>
      </c>
      <c r="E2">
        <v>1.7070000000000001</v>
      </c>
      <c r="F2">
        <v>1.5920000000000001</v>
      </c>
      <c r="G2">
        <v>1.7230000000000001</v>
      </c>
      <c r="H2">
        <v>1.5029999999999999</v>
      </c>
      <c r="I2">
        <v>1.5669999999999999</v>
      </c>
      <c r="J2">
        <v>1.661</v>
      </c>
      <c r="K2">
        <v>1.3779999999999999</v>
      </c>
      <c r="L2">
        <v>1.643</v>
      </c>
      <c r="M2">
        <f>AVERAGE(Table2[[#This Row],[1]:[10]])</f>
        <v>1.5974000000000002</v>
      </c>
      <c r="N2">
        <v>5.19</v>
      </c>
    </row>
    <row r="3" spans="1:14" x14ac:dyDescent="0.3">
      <c r="A3" t="s">
        <v>2</v>
      </c>
      <c r="B3">
        <v>546</v>
      </c>
      <c r="C3">
        <v>1.841</v>
      </c>
      <c r="D3">
        <v>1.6850000000000001</v>
      </c>
      <c r="E3">
        <v>1.6359999999999999</v>
      </c>
      <c r="F3">
        <v>1.6439999999999999</v>
      </c>
      <c r="G3">
        <v>1.5049999999999999</v>
      </c>
      <c r="H3">
        <v>1.4430000000000001</v>
      </c>
      <c r="I3">
        <v>1.6459999999999999</v>
      </c>
      <c r="J3">
        <v>1.7609999999999999</v>
      </c>
      <c r="K3">
        <v>1.696</v>
      </c>
      <c r="L3">
        <v>1.5669999999999999</v>
      </c>
      <c r="M3">
        <f>AVERAGE(Table2[[#This Row],[1]:[10]])</f>
        <v>1.6423999999999996</v>
      </c>
      <c r="N3">
        <v>5.4939999999999998</v>
      </c>
    </row>
    <row r="4" spans="1:14" x14ac:dyDescent="0.3">
      <c r="A4" t="s">
        <v>3</v>
      </c>
      <c r="B4">
        <v>436</v>
      </c>
      <c r="C4">
        <v>1.3149999999999999</v>
      </c>
      <c r="D4">
        <v>1.891</v>
      </c>
      <c r="E4">
        <v>1.7749999999999999</v>
      </c>
      <c r="F4">
        <v>1.7350000000000001</v>
      </c>
      <c r="G4">
        <v>2.1379999999999999</v>
      </c>
      <c r="H4">
        <v>1.758</v>
      </c>
      <c r="I4">
        <v>1.63</v>
      </c>
      <c r="J4">
        <v>1.496</v>
      </c>
      <c r="K4">
        <v>1.3540000000000001</v>
      </c>
      <c r="L4">
        <v>1.792</v>
      </c>
      <c r="M4">
        <f>AVERAGE(Table2[[#This Row],[1]:[10]])</f>
        <v>1.6884000000000001</v>
      </c>
      <c r="N4">
        <v>6.883</v>
      </c>
    </row>
    <row r="5" spans="1:14" x14ac:dyDescent="0.3">
      <c r="A5" t="s">
        <v>4</v>
      </c>
      <c r="B5">
        <v>405</v>
      </c>
      <c r="C5">
        <v>2.0979999999999999</v>
      </c>
      <c r="D5">
        <v>1.4610000000000001</v>
      </c>
      <c r="E5">
        <v>1.629</v>
      </c>
      <c r="F5">
        <v>1.8620000000000001</v>
      </c>
      <c r="G5">
        <v>1.631</v>
      </c>
      <c r="H5">
        <v>1.58</v>
      </c>
      <c r="I5">
        <v>1.569</v>
      </c>
      <c r="J5">
        <v>1.516</v>
      </c>
      <c r="K5">
        <v>1.466</v>
      </c>
      <c r="L5">
        <v>1.67</v>
      </c>
      <c r="M5">
        <f>AVERAGE(Table2[[#This Row],[1]:[10]])</f>
        <v>1.6481999999999999</v>
      </c>
      <c r="N5">
        <v>7.4119999999999999</v>
      </c>
    </row>
    <row r="6" spans="1:14" x14ac:dyDescent="0.3">
      <c r="A6" t="s">
        <v>5</v>
      </c>
      <c r="B6">
        <v>366</v>
      </c>
      <c r="C6">
        <v>2.7109999999999999</v>
      </c>
      <c r="D6">
        <v>2.536</v>
      </c>
      <c r="E6">
        <v>2.8450000000000002</v>
      </c>
      <c r="F6">
        <v>1.9550000000000001</v>
      </c>
      <c r="G6">
        <v>1.621</v>
      </c>
      <c r="H6">
        <v>1.6830000000000001</v>
      </c>
      <c r="I6">
        <v>1.6080000000000001</v>
      </c>
      <c r="J6">
        <v>1.9039999999999999</v>
      </c>
      <c r="K6">
        <v>2.2229999999999999</v>
      </c>
      <c r="L6">
        <v>2.2000000000000002</v>
      </c>
      <c r="M6">
        <f>AVERAGE(Table2[[#This Row],[1]:[10]])</f>
        <v>2.1285999999999996</v>
      </c>
      <c r="N6">
        <v>8.1959999999999997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Costelush Vlad</dc:creator>
  <cp:lastModifiedBy>Vlad CONSTANTINESCU (132236)</cp:lastModifiedBy>
  <dcterms:created xsi:type="dcterms:W3CDTF">2015-06-05T18:17:20Z</dcterms:created>
  <dcterms:modified xsi:type="dcterms:W3CDTF">2023-10-29T12:04:08Z</dcterms:modified>
</cp:coreProperties>
</file>