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65" windowWidth="20115" windowHeight="8145"/>
  </bookViews>
  <sheets>
    <sheet name="Sheet1" sheetId="5" r:id="rId1"/>
  </sheets>
  <calcPr calcId="145621"/>
</workbook>
</file>

<file path=xl/calcChain.xml><?xml version="1.0" encoding="utf-8"?>
<calcChain xmlns="http://schemas.openxmlformats.org/spreadsheetml/2006/main">
  <c r="C9" i="5" l="1"/>
  <c r="K9" i="5" s="1"/>
  <c r="C8" i="5"/>
  <c r="K8" i="5" s="1"/>
  <c r="C7" i="5"/>
  <c r="K7" i="5" s="1"/>
  <c r="C6" i="5"/>
  <c r="K6" i="5" s="1"/>
  <c r="C5" i="5"/>
  <c r="K5" i="5" s="1"/>
  <c r="C4" i="5"/>
  <c r="K4" i="5" s="1"/>
  <c r="C3" i="5"/>
  <c r="K3" i="5" s="1"/>
  <c r="C2" i="5"/>
  <c r="K2" i="5" s="1"/>
  <c r="D9" i="5" l="1"/>
  <c r="I9" i="5"/>
  <c r="D8" i="5"/>
  <c r="D7" i="5"/>
  <c r="H5" i="5"/>
  <c r="H4" i="5"/>
  <c r="H10" i="5" s="1"/>
  <c r="H11" i="5" s="1"/>
  <c r="I4" i="5"/>
  <c r="H3" i="5"/>
  <c r="K10" i="5"/>
  <c r="K11" i="5" s="1"/>
  <c r="D6" i="5"/>
  <c r="F2" i="5"/>
  <c r="J2" i="5"/>
  <c r="F3" i="5"/>
  <c r="J3" i="5"/>
  <c r="F4" i="5"/>
  <c r="J4" i="5"/>
  <c r="F5" i="5"/>
  <c r="J5" i="5"/>
  <c r="L5" i="5" s="1"/>
  <c r="M5" i="5" s="1"/>
  <c r="N5" i="5" s="1"/>
  <c r="F6" i="5"/>
  <c r="J6" i="5"/>
  <c r="J7" i="5"/>
  <c r="J8" i="5"/>
  <c r="J9" i="5"/>
  <c r="D2" i="5"/>
  <c r="I2" i="5"/>
  <c r="I6" i="5"/>
  <c r="E7" i="5"/>
  <c r="I7" i="5"/>
  <c r="G2" i="5"/>
  <c r="G3" i="5"/>
  <c r="G4" i="5"/>
  <c r="G5" i="5"/>
  <c r="G6" i="5"/>
  <c r="L7" i="5" l="1"/>
  <c r="M7" i="5" s="1"/>
  <c r="N7" i="5" s="1"/>
  <c r="L6" i="5"/>
  <c r="M6" i="5" s="1"/>
  <c r="N6" i="5" s="1"/>
  <c r="L4" i="5"/>
  <c r="M4" i="5" s="1"/>
  <c r="N4" i="5" s="1"/>
  <c r="L2" i="5"/>
  <c r="M2" i="5" s="1"/>
  <c r="N2" i="5" s="1"/>
  <c r="L9" i="5"/>
  <c r="M9" i="5" s="1"/>
  <c r="N9" i="5" s="1"/>
  <c r="L3" i="5"/>
  <c r="M3" i="5" s="1"/>
  <c r="N3" i="5" s="1"/>
  <c r="L8" i="5"/>
  <c r="M8" i="5" s="1"/>
  <c r="N8" i="5" s="1"/>
  <c r="I10" i="5"/>
  <c r="I11" i="5" s="1"/>
  <c r="E10" i="5"/>
  <c r="E11" i="5" s="1"/>
  <c r="J10" i="5"/>
  <c r="J11" i="5" s="1"/>
  <c r="D10" i="5"/>
  <c r="D11" i="5" s="1"/>
  <c r="F10" i="5"/>
  <c r="F11" i="5" s="1"/>
  <c r="G10" i="5"/>
  <c r="G11" i="5" s="1"/>
</calcChain>
</file>

<file path=xl/sharedStrings.xml><?xml version="1.0" encoding="utf-8"?>
<sst xmlns="http://schemas.openxmlformats.org/spreadsheetml/2006/main" count="21" uniqueCount="3">
  <si>
    <t>1</t>
  </si>
  <si>
    <t>0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</si>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</sst>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66FF66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4" borderId="1" xfId="0" applyFill="1" applyBorder="1" applyAlignment="1">
      <alignment textRotation="90"/>
    </xf>
    <xf numFmtId="0" fontId="0" fillId="4" borderId="1" xfId="0" applyFill="1" applyBorder="1"/>
    <xf numFmtId="0" fontId="0" fillId="3" borderId="1" xfId="0" applyFill="1" applyBorder="1"/>
    <xf numFmtId="0" fontId="0" fillId="4" borderId="1" xfId="0" applyFill="1" applyBorder="1" applyAlignment="1"/>
    <xf numFmtId="49" fontId="0" fillId="2" borderId="1" xfId="0" applyNumberFormat="1" applyFill="1" applyBorder="1" applyAlignment="1">
      <alignment horizontal="center" vertical="center"/>
    </xf>
    <xf numFmtId="49" fontId="0" fillId="2" borderId="1" xfId="0" quotePrefix="1" applyNumberFormat="1" applyFill="1" applyBorder="1" applyAlignment="1">
      <alignment horizontal="center" vertical="center"/>
    </xf>
    <xf numFmtId="0" fontId="0" fillId="5" borderId="1" xfId="0" applyFill="1" applyBorder="1" applyAlignment="1"/>
  </cellXfs>
  <cellStyles count="1">
    <cellStyle name="Normal" xfId="0" builtinId="0"/>
  </cellStyles>
  <dxfs count="1">
    <dxf>
      <fill>
        <patternFill>
          <bgColor rgb="FF00FF00"/>
        </patternFill>
      </fill>
    </dxf>
  </dxfs>
  <tableStyles count="0" defaultTableStyle="TableStyleMedium2" defaultPivotStyle="PivotStyleLight16"/>
  <colors>
    <mruColors>
      <color rgb="FF66FF66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1"/>
  <sheetViews>
    <sheetView tabSelected="1" workbookViewId="0">
      <selection activeCell="Z16" sqref="Z16"/>
    </sheetView>
  </sheetViews>
  <sheetFormatPr defaultColWidth="2.85546875" defaultRowHeight="15" x14ac:dyDescent="0.25"/>
  <cols>
    <col min="3" max="3" width="9" bestFit="1" customWidth="1"/>
    <col min="12" max="12" width="9" bestFit="1" customWidth="1"/>
    <col min="13" max="13" width="3.85546875" hidden="1" customWidth="1"/>
    <col min="14" max="14" width="3.140625" customWidth="1"/>
  </cols>
  <sheetData>
    <row r="1" spans="2:14" ht="15.75" thickBot="1" x14ac:dyDescent="0.3">
      <c r="D1">
        <v>8</v>
      </c>
      <c r="E1">
        <v>7</v>
      </c>
      <c r="F1">
        <v>6</v>
      </c>
      <c r="G1">
        <v>5</v>
      </c>
      <c r="H1">
        <v>4</v>
      </c>
      <c r="I1">
        <v>3</v>
      </c>
      <c r="J1">
        <v>2</v>
      </c>
      <c r="K1">
        <v>1</v>
      </c>
    </row>
    <row r="2" spans="2:14" ht="15.75" thickBot="1" x14ac:dyDescent="0.3">
      <c r="B2" s="3" t="s">
        <v>2</v>
      </c>
      <c r="C2" s="4" t="str">
        <f>HEX2BIN(B2,8)</f>
        <v>00001110</v>
      </c>
      <c r="D2" s="5" t="str">
        <f>MID($C$2,D$1,1)</f>
        <v>0</v>
      </c>
      <c r="E2" s="5" t="s">
        <v>0</v>
      </c>
      <c r="F2" s="5" t="str">
        <f>MID($C$2,F$1,1)</f>
        <v>1</v>
      </c>
      <c r="G2" s="5" t="str">
        <f>MID($C$2,G$1,1)</f>
        <v>1</v>
      </c>
      <c r="H2" s="5" t="s">
        <v>1</v>
      </c>
      <c r="I2" s="5" t="str">
        <f>MID($C$2,I$1,1)</f>
        <v>0</v>
      </c>
      <c r="J2" s="5" t="str">
        <f>MID($C$2,J$1,1)</f>
        <v>0</v>
      </c>
      <c r="K2" s="5" t="str">
        <f>MID($C$2,K$1,1)</f>
        <v>0</v>
      </c>
      <c r="L2" s="4" t="str">
        <f>CONCATENATE(K2,J2,I2,H2,G2,F2,E2,D2)</f>
        <v>00001110</v>
      </c>
      <c r="M2" s="4">
        <f t="shared" ref="M2:M8" si="0">BIN2DEC(L2)</f>
        <v>14</v>
      </c>
      <c r="N2" s="7" t="str">
        <f t="shared" ref="N2:N8" si="1">DEC2HEX(M2,2)</f>
        <v>0E</v>
      </c>
    </row>
    <row r="3" spans="2:14" ht="15.75" thickBot="1" x14ac:dyDescent="0.3">
      <c r="B3" s="3">
        <v>11</v>
      </c>
      <c r="C3" s="4" t="str">
        <f t="shared" ref="C3:C9" si="2">HEX2BIN(B3,8)</f>
        <v>00010001</v>
      </c>
      <c r="D3" s="5" t="s">
        <v>0</v>
      </c>
      <c r="E3" s="5" t="s">
        <v>1</v>
      </c>
      <c r="F3" s="5" t="str">
        <f>MID($C$3,F$1,1)</f>
        <v>0</v>
      </c>
      <c r="G3" s="5" t="str">
        <f>MID($C$3,G$1,1)</f>
        <v>0</v>
      </c>
      <c r="H3" s="5" t="str">
        <f>MID($C$3,H$1,1)</f>
        <v>1</v>
      </c>
      <c r="I3" s="5" t="s">
        <v>1</v>
      </c>
      <c r="J3" s="5" t="str">
        <f>MID($C$3,J$1,1)</f>
        <v>0</v>
      </c>
      <c r="K3" s="5" t="str">
        <f>MID($C$3,K$1,1)</f>
        <v>0</v>
      </c>
      <c r="L3" s="4" t="str">
        <f>CONCATENATE(K3,J3,I3,H3,G3,F3,E3,D3)</f>
        <v>00010001</v>
      </c>
      <c r="M3" s="4">
        <f t="shared" si="0"/>
        <v>17</v>
      </c>
      <c r="N3" s="7" t="str">
        <f t="shared" si="1"/>
        <v>11</v>
      </c>
    </row>
    <row r="4" spans="2:14" ht="15.75" thickBot="1" x14ac:dyDescent="0.3">
      <c r="B4" s="3">
        <v>1</v>
      </c>
      <c r="C4" s="4" t="str">
        <f t="shared" si="2"/>
        <v>00000001</v>
      </c>
      <c r="D4" s="5" t="s">
        <v>0</v>
      </c>
      <c r="E4" s="5" t="s">
        <v>1</v>
      </c>
      <c r="F4" s="5" t="str">
        <f t="shared" ref="F4:K4" si="3">MID($C$4,F$1,1)</f>
        <v>0</v>
      </c>
      <c r="G4" s="5" t="str">
        <f t="shared" si="3"/>
        <v>0</v>
      </c>
      <c r="H4" s="5" t="str">
        <f t="shared" si="3"/>
        <v>0</v>
      </c>
      <c r="I4" s="5" t="str">
        <f t="shared" si="3"/>
        <v>0</v>
      </c>
      <c r="J4" s="5" t="str">
        <f t="shared" si="3"/>
        <v>0</v>
      </c>
      <c r="K4" s="5" t="str">
        <f t="shared" si="3"/>
        <v>0</v>
      </c>
      <c r="L4" s="4" t="str">
        <f>CONCATENATE(K4,J4,I4,H4,G4,F4,E4,D4)</f>
        <v>00000001</v>
      </c>
      <c r="M4" s="4">
        <f t="shared" si="0"/>
        <v>1</v>
      </c>
      <c r="N4" s="7" t="str">
        <f t="shared" si="1"/>
        <v>01</v>
      </c>
    </row>
    <row r="5" spans="2:14" ht="15.75" thickBot="1" x14ac:dyDescent="0.3">
      <c r="B5" s="3">
        <v>11</v>
      </c>
      <c r="C5" s="4" t="str">
        <f t="shared" si="2"/>
        <v>00010001</v>
      </c>
      <c r="D5" s="5" t="s">
        <v>0</v>
      </c>
      <c r="E5" s="5" t="s">
        <v>1</v>
      </c>
      <c r="F5" s="5" t="str">
        <f t="shared" ref="F5:K5" si="4">MID($C$5,F$1,1)</f>
        <v>0</v>
      </c>
      <c r="G5" s="5" t="str">
        <f t="shared" si="4"/>
        <v>0</v>
      </c>
      <c r="H5" s="5" t="str">
        <f t="shared" si="4"/>
        <v>1</v>
      </c>
      <c r="I5" s="5" t="s">
        <v>1</v>
      </c>
      <c r="J5" s="5" t="str">
        <f t="shared" si="4"/>
        <v>0</v>
      </c>
      <c r="K5" s="5" t="str">
        <f t="shared" si="4"/>
        <v>0</v>
      </c>
      <c r="L5" s="4" t="str">
        <f>CONCATENATE(K5,J5,I5,H5,G5,F5,E5,D5)</f>
        <v>00010001</v>
      </c>
      <c r="M5" s="4">
        <f t="shared" si="0"/>
        <v>17</v>
      </c>
      <c r="N5" s="7" t="str">
        <f t="shared" si="1"/>
        <v>11</v>
      </c>
    </row>
    <row r="6" spans="2:14" ht="15.75" thickBot="1" x14ac:dyDescent="0.3">
      <c r="B6" s="3" t="s">
        <v>2</v>
      </c>
      <c r="C6" s="4" t="str">
        <f t="shared" si="2"/>
        <v>00001110</v>
      </c>
      <c r="D6" s="5" t="str">
        <f>MID($C$6,D$1,1)</f>
        <v>0</v>
      </c>
      <c r="E6" s="5" t="s">
        <v>0</v>
      </c>
      <c r="F6" s="5" t="str">
        <f t="shared" ref="F6:K6" si="5">MID($C$6,F$1,1)</f>
        <v>1</v>
      </c>
      <c r="G6" s="5" t="str">
        <f t="shared" si="5"/>
        <v>1</v>
      </c>
      <c r="H6" s="5" t="s">
        <v>1</v>
      </c>
      <c r="I6" s="5" t="str">
        <f t="shared" si="5"/>
        <v>0</v>
      </c>
      <c r="J6" s="5" t="str">
        <f t="shared" si="5"/>
        <v>0</v>
      </c>
      <c r="K6" s="5" t="str">
        <f t="shared" si="5"/>
        <v>0</v>
      </c>
      <c r="L6" s="4" t="str">
        <f>CONCATENATE(K6,J6,I6,H6,G6,F6,E6,D6)</f>
        <v>00001110</v>
      </c>
      <c r="M6" s="4">
        <f t="shared" si="0"/>
        <v>14</v>
      </c>
      <c r="N6" s="7" t="str">
        <f t="shared" si="1"/>
        <v>0E</v>
      </c>
    </row>
    <row r="7" spans="2:14" ht="15.75" thickBot="1" x14ac:dyDescent="0.3">
      <c r="B7" s="3">
        <v>4</v>
      </c>
      <c r="C7" s="4" t="str">
        <f t="shared" si="2"/>
        <v>00000100</v>
      </c>
      <c r="D7" s="5" t="str">
        <f>MID($C$7,D$1,1)</f>
        <v>0</v>
      </c>
      <c r="E7" s="5" t="str">
        <f t="shared" ref="E7:K7" si="6">MID($C$7,E$1,1)</f>
        <v>0</v>
      </c>
      <c r="F7" s="5" t="s">
        <v>0</v>
      </c>
      <c r="G7" s="5" t="s">
        <v>1</v>
      </c>
      <c r="H7" s="5" t="s">
        <v>1</v>
      </c>
      <c r="I7" s="5" t="str">
        <f t="shared" si="6"/>
        <v>0</v>
      </c>
      <c r="J7" s="5" t="str">
        <f t="shared" si="6"/>
        <v>0</v>
      </c>
      <c r="K7" s="5" t="str">
        <f t="shared" si="6"/>
        <v>0</v>
      </c>
      <c r="L7" s="4" t="str">
        <f>CONCATENATE(K7,J7,I7,H7,G7,F7,E7,D7)</f>
        <v>00000100</v>
      </c>
      <c r="M7" s="4">
        <f t="shared" si="0"/>
        <v>4</v>
      </c>
      <c r="N7" s="7" t="str">
        <f t="shared" si="1"/>
        <v>04</v>
      </c>
    </row>
    <row r="8" spans="2:14" ht="15.75" thickBot="1" x14ac:dyDescent="0.3">
      <c r="B8" s="3">
        <v>2</v>
      </c>
      <c r="C8" s="4" t="str">
        <f t="shared" si="2"/>
        <v>00000010</v>
      </c>
      <c r="D8" s="5" t="str">
        <f>MID($C$8,D$1,1)</f>
        <v>0</v>
      </c>
      <c r="E8" s="5" t="s">
        <v>0</v>
      </c>
      <c r="F8" s="5" t="s">
        <v>1</v>
      </c>
      <c r="G8" s="6" t="s">
        <v>1</v>
      </c>
      <c r="H8" s="5">
        <v>0</v>
      </c>
      <c r="I8" s="5">
        <v>0</v>
      </c>
      <c r="J8" s="5" t="str">
        <f t="shared" ref="J8:K8" si="7">MID($C$8,J$1,1)</f>
        <v>0</v>
      </c>
      <c r="K8" s="5" t="str">
        <f t="shared" si="7"/>
        <v>0</v>
      </c>
      <c r="L8" s="4" t="str">
        <f>CONCATENATE(K8,J8,I8,H8,G8,F8,E8,D8)</f>
        <v>00000010</v>
      </c>
      <c r="M8" s="4">
        <f t="shared" si="0"/>
        <v>2</v>
      </c>
      <c r="N8" s="7" t="str">
        <f t="shared" si="1"/>
        <v>02</v>
      </c>
    </row>
    <row r="9" spans="2:14" ht="15.75" thickBot="1" x14ac:dyDescent="0.3">
      <c r="B9" s="3">
        <v>0</v>
      </c>
      <c r="C9" s="4" t="str">
        <f t="shared" si="2"/>
        <v>00000000</v>
      </c>
      <c r="D9" s="5" t="str">
        <f>MID($C$9,D$1,1)</f>
        <v>0</v>
      </c>
      <c r="E9" s="5">
        <v>0</v>
      </c>
      <c r="F9" s="5" t="s">
        <v>1</v>
      </c>
      <c r="G9" s="5">
        <v>0</v>
      </c>
      <c r="H9" s="5">
        <v>0</v>
      </c>
      <c r="I9" s="5" t="str">
        <f t="shared" ref="I9:K9" si="8">MID($C$9,I$1,1)</f>
        <v>0</v>
      </c>
      <c r="J9" s="5" t="str">
        <f t="shared" si="8"/>
        <v>0</v>
      </c>
      <c r="K9" s="5" t="str">
        <f t="shared" si="8"/>
        <v>0</v>
      </c>
      <c r="L9" s="4" t="str">
        <f>CONCATENATE(K9,J9,I9,H9,G9,F9,E9,D9)</f>
        <v>00000000</v>
      </c>
      <c r="M9" s="4">
        <f>BIN2DEC(L9)</f>
        <v>0</v>
      </c>
      <c r="N9" s="7" t="str">
        <f>DEC2HEX(M9,2)</f>
        <v>00</v>
      </c>
    </row>
    <row r="10" spans="2:14" ht="51.75" customHeight="1" thickBot="1" x14ac:dyDescent="0.3">
      <c r="D10" s="1" t="str">
        <f>CONCATENATE(D9,D8,D7,D6,D5,D4,D3,D2)</f>
        <v>00001110</v>
      </c>
      <c r="E10" s="1" t="str">
        <f>CONCATENATE(E9,E8,E7,E6,E5,E4,E3,E2)</f>
        <v>01010001</v>
      </c>
      <c r="F10" s="1" t="str">
        <f>CONCATENATE(F9,F8,F7,F6,F5,F4,F3,F2)</f>
        <v>00110001</v>
      </c>
      <c r="G10" s="1" t="str">
        <f>CONCATENATE(G9,G8,G7,G6,G5,G4,G3,G2)</f>
        <v>00010001</v>
      </c>
      <c r="H10" s="1" t="str">
        <f>CONCATENATE(H9,H8,H7,H6,H5,H4,H3,H2)</f>
        <v>00001010</v>
      </c>
      <c r="I10" s="1" t="str">
        <f>CONCATENATE(I9,I8,I7,I6,I5,I4,I3,I2)</f>
        <v>00000000</v>
      </c>
      <c r="J10" s="1" t="str">
        <f>CONCATENATE(J9,J8,J7,J6,J5,J4,J3,J2)</f>
        <v>00000000</v>
      </c>
      <c r="K10" s="1" t="str">
        <f>CONCATENATE(K9,K8,K7,K6,K5,K4,K3,K2)</f>
        <v>00000000</v>
      </c>
    </row>
    <row r="11" spans="2:14" ht="15.75" thickBot="1" x14ac:dyDescent="0.3">
      <c r="D11" s="2" t="str">
        <f>BIN2HEX(D10,2)</f>
        <v>0E</v>
      </c>
      <c r="E11" s="2" t="str">
        <f>BIN2HEX(E10,2)</f>
        <v>51</v>
      </c>
      <c r="F11" s="2" t="str">
        <f>BIN2HEX(F10,2)</f>
        <v>31</v>
      </c>
      <c r="G11" s="2" t="str">
        <f>BIN2HEX(G10,2)</f>
        <v>11</v>
      </c>
      <c r="H11" s="2" t="str">
        <f>BIN2HEX(H10,2)</f>
        <v>0A</v>
      </c>
      <c r="I11" s="2" t="str">
        <f>BIN2HEX(I10,2)</f>
        <v>00</v>
      </c>
      <c r="J11" s="2" t="str">
        <f>BIN2HEX(J10,2)</f>
        <v>00</v>
      </c>
      <c r="K11" s="2" t="str">
        <f>BIN2HEX(K10,2)</f>
        <v>00</v>
      </c>
    </row>
  </sheetData>
  <conditionalFormatting sqref="D2:K9">
    <cfRule type="cellIs" dxfId="0" priority="2" operator="equal">
      <formula>"1"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Grupo Santander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BSTGoldenV3</dc:creator>
  <cp:lastModifiedBy>BSTGoldenV3</cp:lastModifiedBy>
  <dcterms:created xsi:type="dcterms:W3CDTF">2019-05-23T11:15:21Z</dcterms:created>
  <dcterms:modified xsi:type="dcterms:W3CDTF">2019-06-14T15:09:58Z</dcterms:modified>
</cp:coreProperties>
</file>