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<sst xmlns="http://schemas.openxmlformats.org/spreadsheetml/2006/main" count="85" uniqueCount="48">
  <si>
    <t xml:space="preserve">Total</t>
  </si>
  <si>
    <t xml:space="preserve">Marché</t>
  </si>
  <si>
    <t xml:space="preserve">Restaurants</t>
  </si>
  <si>
    <t xml:space="preserve">DAB</t>
  </si>
  <si>
    <t xml:space="preserve">Mop</t>
  </si>
  <si>
    <t xml:space="preserve">Philippe</t>
  </si>
  <si>
    <t xml:space="preserve">Commun</t>
  </si>
  <si>
    <t xml:space="preserve">Fruits &amp; légumes</t>
  </si>
  <si>
    <t xml:space="preserve">Fromages</t>
  </si>
  <si>
    <t xml:space="preserve">Boucher</t>
  </si>
  <si>
    <t xml:space="preserve">Graines</t>
  </si>
  <si>
    <t xml:space="preserve">Miam</t>
  </si>
  <si>
    <t xml:space="preserve">Poissons</t>
  </si>
  <si>
    <t xml:space="preserve">Autre</t>
  </si>
  <si>
    <t xml:space="preserve">Super marchés</t>
  </si>
  <si>
    <t xml:space="preserve">Divers</t>
  </si>
  <si>
    <t xml:space="preserve">Pâtes, riz, lentille, soupes...</t>
  </si>
  <si>
    <t xml:space="preserve">Alcool</t>
  </si>
  <si>
    <t xml:space="preserve">Sauces et condiments</t>
  </si>
  <si>
    <t xml:space="preserve">Céréales</t>
  </si>
  <si>
    <t xml:space="preserve">Jus de fruit</t>
  </si>
  <si>
    <t xml:space="preserve">Produits ménagers</t>
  </si>
  <si>
    <t xml:space="preserve">Vacances et WE</t>
  </si>
  <si>
    <t xml:space="preserve">Trains WE</t>
  </si>
  <si>
    <t xml:space="preserve">Trains vacances</t>
  </si>
  <si>
    <t xml:space="preserve">Gîtes</t>
  </si>
  <si>
    <t xml:space="preserve">Activités</t>
  </si>
  <si>
    <t xml:space="preserve">Santé</t>
  </si>
  <si>
    <t xml:space="preserve">Loisirs</t>
  </si>
  <si>
    <t xml:space="preserve">Cadeaux</t>
  </si>
  <si>
    <t xml:space="preserve">Piscine</t>
  </si>
  <si>
    <t xml:space="preserve">Cinéma</t>
  </si>
  <si>
    <t xml:space="preserve">Théatre &amp; opéra</t>
  </si>
  <si>
    <t xml:space="preserve">Concerts</t>
  </si>
  <si>
    <t xml:space="preserve">Frais fixes</t>
  </si>
  <si>
    <t xml:space="preserve">Téléphone</t>
  </si>
  <si>
    <t xml:space="preserve">Tenu de compte</t>
  </si>
  <si>
    <t xml:space="preserve">Assurances</t>
  </si>
  <si>
    <t xml:space="preserve">Navigo</t>
  </si>
  <si>
    <t xml:space="preserve">TGVmax</t>
  </si>
  <si>
    <t xml:space="preserve">Impôts</t>
  </si>
  <si>
    <t xml:space="preserve">Mutuelle</t>
  </si>
  <si>
    <t xml:space="preserve">Tipeee</t>
  </si>
  <si>
    <t xml:space="preserve">Loyer</t>
  </si>
  <si>
    <t xml:space="preserve">Électricité</t>
  </si>
  <si>
    <t xml:space="preserve">Internet</t>
  </si>
  <si>
    <t xml:space="preserve">Prêt</t>
  </si>
  <si>
    <t xml:space="preserve">Netflix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</si>
</sst>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1]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0E0E3"/>
      </patternFill>
    </fill>
    <fill>
      <patternFill patternType="solid">
        <fgColor rgb="FFFCE5CD"/>
        <bgColor rgb="FFFFF2CC"/>
      </patternFill>
    </fill>
    <fill>
      <patternFill patternType="solid">
        <fgColor rgb="FFEFEFEF"/>
        <bgColor rgb="FFFFF2CC"/>
      </patternFill>
    </fill>
    <fill>
      <patternFill patternType="solid">
        <fgColor rgb="FFD0E0E3"/>
        <bgColor rgb="FFD9D9D9"/>
      </patternFill>
    </fill>
    <fill>
      <patternFill patternType="solid">
        <fgColor rgb="FFE6B8AF"/>
        <bgColor rgb="FFD5A6BD"/>
      </patternFill>
    </fill>
    <fill>
      <patternFill patternType="solid">
        <fgColor rgb="FFF4CCCC"/>
        <bgColor rgb="FFEAD1DC"/>
      </patternFill>
    </fill>
    <fill>
      <patternFill patternType="solid">
        <fgColor rgb="FFEA9999"/>
        <bgColor rgb="FFD5A6BD"/>
      </patternFill>
    </fill>
    <fill>
      <patternFill patternType="solid">
        <fgColor rgb="FFE06666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D9D9D9"/>
        <bgColor rgb="FFD9D2E9"/>
      </patternFill>
    </fill>
    <fill>
      <patternFill patternType="solid">
        <fgColor rgb="FFEAD1DC"/>
        <bgColor rgb="FFF4CCCC"/>
      </patternFill>
    </fill>
    <fill>
      <patternFill patternType="solid">
        <fgColor rgb="FFD5A6BD"/>
        <bgColor rgb="FFE6B8AF"/>
      </patternFill>
    </fill>
    <fill>
      <patternFill patternType="solid">
        <fgColor rgb="FFC27BA0"/>
        <bgColor rgb="FFE066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7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1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D0E0E3"/>
      <rgbColor rgb="FF660066"/>
      <rgbColor rgb="FFE06666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CE5CD"/>
      <rgbColor rgb="FFEAD1DC"/>
      <rgbColor rgb="FFEA9999"/>
      <rgbColor rgb="FFD5A6BD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6.57"/>
    <col collapsed="false" customWidth="true" hidden="false" outlineLevel="0" max="8" min="4" style="0" width="14.43"/>
    <col collapsed="false" customWidth="true" hidden="false" outlineLevel="0" max="9" min="9" style="0" width="12.43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" t="s">
        <v>0</v>
      </c>
      <c r="B1" s="1"/>
      <c r="C1" s="2" t="n">
        <f aca="false">AC8+P1+V16+H21+G11+T1+B21+K11+X31+K1+L21</f>
        <v>1125.18</v>
      </c>
      <c r="E1" s="3" t="s">
        <v>1</v>
      </c>
      <c r="F1" s="3"/>
      <c r="G1" s="3"/>
      <c r="H1" s="3"/>
      <c r="I1" s="3"/>
      <c r="J1" s="3"/>
      <c r="K1" s="4" t="n">
        <f aca="false">SUM(E3:K3)</f>
        <v>0</v>
      </c>
      <c r="N1" s="5" t="s">
        <v>2</v>
      </c>
      <c r="O1" s="5"/>
      <c r="P1" s="6" t="n">
        <f aca="false">SUM(N3:P3)</f>
        <v>0</v>
      </c>
      <c r="R1" s="7" t="s">
        <v>3</v>
      </c>
      <c r="S1" s="7"/>
      <c r="T1" s="8" t="n">
        <f aca="false">SUM(R3:T3)</f>
        <v>0</v>
      </c>
      <c r="AA1" s="9"/>
      <c r="AB1" s="9"/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N2" s="11" t="s">
        <v>4</v>
      </c>
      <c r="O2" s="11" t="s">
        <v>5</v>
      </c>
      <c r="P2" s="11" t="s">
        <v>6</v>
      </c>
      <c r="R2" s="12" t="s">
        <v>4</v>
      </c>
      <c r="S2" s="12" t="s">
        <v>5</v>
      </c>
      <c r="T2" s="12" t="s">
        <v>6</v>
      </c>
      <c r="AA2" s="9"/>
      <c r="AB2" s="9"/>
    </row>
    <row r="3" customFormat="false" ht="15.75" hidden="false" customHeight="false" outlineLevel="0" collapsed="false">
      <c r="A3" s="13" t="n">
        <f aca="false">N3+I13+A23+R3+H32+N19+Q19</f>
        <v>162.54</v>
      </c>
      <c r="B3" s="13" t="n">
        <f aca="false">O3+J13+B23+S3+P32+O19+R19</f>
        <v>159.65</v>
      </c>
      <c r="C3" s="13" t="n">
        <f aca="false">C1-A3-B3</f>
        <v>802.99</v>
      </c>
      <c r="E3" s="14" t="n">
        <f aca="false">SUM(E4:E9)</f>
        <v>0</v>
      </c>
      <c r="F3" s="14" t="n">
        <f aca="false">SUM(F4:F9)</f>
        <v>0</v>
      </c>
      <c r="G3" s="14" t="n">
        <f aca="false">SUM(G4:G9)</f>
        <v>0</v>
      </c>
      <c r="H3" s="14" t="n">
        <f aca="false">SUM(H4:H9)</f>
        <v>0</v>
      </c>
      <c r="I3" s="14" t="n">
        <f aca="false">SUM(I4:I9)</f>
        <v>0</v>
      </c>
      <c r="J3" s="14" t="n">
        <f aca="false">SUM(J4:J9)</f>
        <v>0</v>
      </c>
      <c r="K3" s="14" t="n">
        <f aca="false">SUM(K4:K9)</f>
        <v>0</v>
      </c>
      <c r="N3" s="15" t="n">
        <f aca="false">SUM(N4:N15)</f>
        <v>0</v>
      </c>
      <c r="O3" s="15" t="n">
        <f aca="false">SUM(O4:O15)</f>
        <v>0</v>
      </c>
      <c r="P3" s="15" t="n">
        <f aca="false">SUM(P4:P15)</f>
        <v>0</v>
      </c>
      <c r="R3" s="16" t="n">
        <f aca="false">SUM(R4:R9)</f>
        <v>0</v>
      </c>
      <c r="S3" s="16" t="n">
        <f aca="false">SUM(S4:S9)</f>
        <v>0</v>
      </c>
      <c r="T3" s="16" t="n">
        <f aca="false">SUM(T4:T9)</f>
        <v>0</v>
      </c>
      <c r="AA3" s="9"/>
      <c r="AB3" s="9"/>
    </row>
    <row r="4" customFormat="false" ht="15.75" hidden="false" customHeight="false" outlineLevel="0" collapsed="false">
      <c r="E4" s="14"/>
      <c r="F4" s="14"/>
      <c r="G4" s="14"/>
      <c r="H4" s="14"/>
      <c r="I4" s="14"/>
      <c r="J4" s="14"/>
      <c r="K4" s="14"/>
      <c r="N4" s="15"/>
      <c r="O4" s="17"/>
      <c r="P4" s="18"/>
      <c r="R4" s="16"/>
      <c r="S4" s="16"/>
      <c r="T4" s="16"/>
      <c r="AA4" s="9"/>
      <c r="AB4" s="9"/>
    </row>
    <row r="5" customFormat="false" ht="15.75" hidden="false" customHeight="false" outlineLevel="0" collapsed="false">
      <c r="A5" s="9"/>
      <c r="E5" s="19"/>
      <c r="F5" s="19"/>
      <c r="G5" s="19"/>
      <c r="H5" s="19"/>
      <c r="I5" s="19"/>
      <c r="J5" s="19"/>
      <c r="K5" s="19"/>
      <c r="N5" s="20"/>
      <c r="O5" s="20"/>
      <c r="P5" s="20"/>
      <c r="R5" s="21"/>
      <c r="S5" s="21"/>
      <c r="T5" s="21"/>
      <c r="AA5" s="9"/>
      <c r="AB5" s="9"/>
    </row>
    <row r="6" customFormat="false" ht="15.75" hidden="false" customHeight="false" outlineLevel="0" collapsed="false">
      <c r="E6" s="19"/>
      <c r="F6" s="19"/>
      <c r="G6" s="19"/>
      <c r="H6" s="19"/>
      <c r="I6" s="19"/>
      <c r="J6" s="19"/>
      <c r="K6" s="19"/>
      <c r="N6" s="20"/>
      <c r="O6" s="20"/>
      <c r="P6" s="20"/>
      <c r="R6" s="22"/>
      <c r="S6" s="22"/>
      <c r="T6" s="22"/>
      <c r="AA6" s="9"/>
      <c r="AB6" s="9"/>
    </row>
    <row r="7" customFormat="false" ht="15.75" hidden="false" customHeight="false" outlineLevel="0" collapsed="false">
      <c r="A7" s="9"/>
      <c r="E7" s="19"/>
      <c r="F7" s="19"/>
      <c r="G7" s="19"/>
      <c r="H7" s="19"/>
      <c r="I7" s="19"/>
      <c r="J7" s="19"/>
      <c r="K7" s="19"/>
      <c r="N7" s="20"/>
      <c r="O7" s="20"/>
      <c r="P7" s="20"/>
      <c r="R7" s="22"/>
      <c r="S7" s="22"/>
      <c r="T7" s="22"/>
      <c r="AA7" s="9"/>
      <c r="AB7" s="9"/>
    </row>
    <row r="8" customFormat="false" ht="15.75" hidden="false" customHeight="false" outlineLevel="0" collapsed="false">
      <c r="A8" s="9"/>
      <c r="E8" s="19"/>
      <c r="F8" s="19"/>
      <c r="G8" s="19"/>
      <c r="H8" s="19"/>
      <c r="I8" s="19"/>
      <c r="J8" s="19"/>
      <c r="K8" s="19"/>
      <c r="N8" s="20"/>
      <c r="O8" s="20"/>
      <c r="P8" s="20"/>
      <c r="R8" s="22"/>
      <c r="S8" s="22"/>
      <c r="T8" s="22"/>
    </row>
    <row r="9" customFormat="false" ht="15.75" hidden="false" customHeight="false" outlineLevel="0" collapsed="false">
      <c r="A9" s="9"/>
      <c r="E9" s="23"/>
      <c r="F9" s="24"/>
      <c r="G9" s="23"/>
      <c r="H9" s="23"/>
      <c r="I9" s="23"/>
      <c r="J9" s="23"/>
      <c r="K9" s="23"/>
      <c r="N9" s="20"/>
      <c r="O9" s="20"/>
      <c r="P9" s="20"/>
      <c r="R9" s="25"/>
      <c r="S9" s="25"/>
      <c r="T9" s="25"/>
    </row>
    <row r="10" customFormat="false" ht="15.75" hidden="false" customHeight="false" outlineLevel="0" collapsed="false">
      <c r="A10" s="9"/>
      <c r="N10" s="20"/>
      <c r="O10" s="20"/>
      <c r="P10" s="20"/>
    </row>
    <row r="11" customFormat="false" ht="15.75" hidden="false" customHeight="true" outlineLevel="0" collapsed="false">
      <c r="A11" s="26" t="s">
        <v>14</v>
      </c>
      <c r="B11" s="26"/>
      <c r="C11" s="26"/>
      <c r="D11" s="26"/>
      <c r="E11" s="26"/>
      <c r="F11" s="26"/>
      <c r="G11" s="27" t="n">
        <f aca="false">SUM(A13:G13)</f>
        <v>0</v>
      </c>
      <c r="I11" s="28" t="s">
        <v>15</v>
      </c>
      <c r="J11" s="28"/>
      <c r="K11" s="29" t="n">
        <f aca="false">SUM(I13:K13)</f>
        <v>0</v>
      </c>
      <c r="N11" s="20"/>
      <c r="O11" s="20"/>
      <c r="P11" s="20"/>
      <c r="Q11" s="9"/>
    </row>
    <row r="12" customFormat="false" ht="15.75" hidden="false" customHeight="false" outlineLevel="0" collapsed="false">
      <c r="A12" s="30" t="s">
        <v>16</v>
      </c>
      <c r="B12" s="30" t="s">
        <v>17</v>
      </c>
      <c r="C12" s="30" t="s">
        <v>18</v>
      </c>
      <c r="D12" s="30" t="s">
        <v>19</v>
      </c>
      <c r="E12" s="30" t="s">
        <v>20</v>
      </c>
      <c r="F12" s="30" t="s">
        <v>21</v>
      </c>
      <c r="G12" s="30" t="s">
        <v>13</v>
      </c>
      <c r="I12" s="31" t="s">
        <v>4</v>
      </c>
      <c r="J12" s="31" t="s">
        <v>5</v>
      </c>
      <c r="K12" s="31" t="s">
        <v>6</v>
      </c>
      <c r="N12" s="20"/>
      <c r="O12" s="20"/>
      <c r="P12" s="20"/>
      <c r="Q12" s="9"/>
    </row>
    <row r="13" customFormat="false" ht="15.75" hidden="false" customHeight="false" outlineLevel="0" collapsed="false">
      <c r="A13" s="32" t="n">
        <f aca="false">SUM(A14:A19)</f>
        <v>0</v>
      </c>
      <c r="B13" s="32" t="n">
        <f aca="false">SUM(B14:B19)</f>
        <v>0</v>
      </c>
      <c r="C13" s="32" t="n">
        <f aca="false">SUM(C14:C19)</f>
        <v>0</v>
      </c>
      <c r="D13" s="32" t="n">
        <f aca="false">SUM(D14:D19)</f>
        <v>0</v>
      </c>
      <c r="E13" s="32" t="n">
        <f aca="false">SUM(E14:E19)</f>
        <v>0</v>
      </c>
      <c r="F13" s="32" t="n">
        <f aca="false">SUM(F14:F19)</f>
        <v>0</v>
      </c>
      <c r="G13" s="32" t="n">
        <f aca="false">SUM(G14:G19)</f>
        <v>0</v>
      </c>
      <c r="I13" s="33" t="n">
        <f aca="false">SUM(I14:I19)</f>
        <v>0</v>
      </c>
      <c r="J13" s="33" t="n">
        <f aca="false">SUM(J14:J19)</f>
        <v>0</v>
      </c>
      <c r="K13" s="33" t="n">
        <f aca="false">SUM(K14:K19)</f>
        <v>0</v>
      </c>
      <c r="N13" s="20"/>
      <c r="O13" s="20"/>
      <c r="P13" s="20"/>
      <c r="Q13" s="9"/>
    </row>
    <row r="14" customFormat="false" ht="15.75" hidden="false" customHeight="false" outlineLevel="0" collapsed="false">
      <c r="A14" s="32"/>
      <c r="B14" s="32"/>
      <c r="C14" s="32"/>
      <c r="D14" s="32"/>
      <c r="E14" s="32"/>
      <c r="F14" s="32"/>
      <c r="G14" s="32"/>
      <c r="I14" s="33"/>
      <c r="J14" s="33"/>
      <c r="K14" s="33"/>
      <c r="N14" s="20"/>
      <c r="O14" s="20"/>
      <c r="P14" s="20"/>
      <c r="Q14" s="9"/>
    </row>
    <row r="15" customFormat="false" ht="15.75" hidden="false" customHeight="false" outlineLevel="0" collapsed="false">
      <c r="A15" s="34"/>
      <c r="B15" s="34"/>
      <c r="C15" s="34"/>
      <c r="D15" s="34"/>
      <c r="E15" s="34"/>
      <c r="F15" s="34"/>
      <c r="G15" s="34"/>
      <c r="I15" s="35"/>
      <c r="J15" s="35"/>
      <c r="K15" s="35"/>
      <c r="N15" s="36"/>
      <c r="O15" s="36"/>
      <c r="P15" s="36"/>
      <c r="Q15" s="9"/>
    </row>
    <row r="16" customFormat="false" ht="15.75" hidden="false" customHeight="true" outlineLevel="0" collapsed="false">
      <c r="A16" s="34"/>
      <c r="B16" s="34"/>
      <c r="C16" s="34"/>
      <c r="D16" s="34"/>
      <c r="E16" s="34"/>
      <c r="F16" s="34"/>
      <c r="G16" s="34"/>
      <c r="I16" s="37"/>
      <c r="J16" s="37"/>
      <c r="K16" s="37"/>
      <c r="N16" s="38" t="s">
        <v>22</v>
      </c>
      <c r="O16" s="38"/>
      <c r="P16" s="38"/>
      <c r="Q16" s="38"/>
      <c r="R16" s="38"/>
      <c r="S16" s="38"/>
      <c r="T16" s="38"/>
      <c r="U16" s="38"/>
      <c r="V16" s="39" t="n">
        <f aca="false">P17+S17+T19+U19+V19</f>
        <v>0</v>
      </c>
    </row>
    <row r="17" customFormat="false" ht="15.75" hidden="false" customHeight="true" outlineLevel="0" collapsed="false">
      <c r="A17" s="34"/>
      <c r="B17" s="34"/>
      <c r="C17" s="34"/>
      <c r="D17" s="34"/>
      <c r="E17" s="34"/>
      <c r="F17" s="34"/>
      <c r="G17" s="34"/>
      <c r="I17" s="37"/>
      <c r="J17" s="37"/>
      <c r="K17" s="37"/>
      <c r="N17" s="40" t="s">
        <v>23</v>
      </c>
      <c r="O17" s="40"/>
      <c r="P17" s="41" t="n">
        <f aca="false">SUM(N19:P19)</f>
        <v>0</v>
      </c>
      <c r="Q17" s="42" t="s">
        <v>24</v>
      </c>
      <c r="R17" s="42"/>
      <c r="S17" s="43" t="n">
        <f aca="false">SUM(Q19:S19)</f>
        <v>0</v>
      </c>
      <c r="T17" s="44" t="s">
        <v>25</v>
      </c>
      <c r="U17" s="44" t="s">
        <v>26</v>
      </c>
      <c r="V17" s="44" t="s">
        <v>13</v>
      </c>
    </row>
    <row r="18" customFormat="false" ht="15.75" hidden="false" customHeight="false" outlineLevel="0" collapsed="false">
      <c r="A18" s="34"/>
      <c r="B18" s="34"/>
      <c r="C18" s="34"/>
      <c r="D18" s="34"/>
      <c r="E18" s="34"/>
      <c r="F18" s="34"/>
      <c r="G18" s="34"/>
      <c r="I18" s="37"/>
      <c r="J18" s="37"/>
      <c r="K18" s="37"/>
      <c r="N18" s="45" t="s">
        <v>4</v>
      </c>
      <c r="O18" s="45" t="s">
        <v>5</v>
      </c>
      <c r="P18" s="45" t="s">
        <v>6</v>
      </c>
      <c r="Q18" s="46" t="s">
        <v>4</v>
      </c>
      <c r="R18" s="46" t="s">
        <v>5</v>
      </c>
      <c r="S18" s="46" t="s">
        <v>6</v>
      </c>
      <c r="T18" s="44"/>
      <c r="U18" s="44"/>
      <c r="V18" s="44"/>
    </row>
    <row r="19" customFormat="false" ht="15.75" hidden="false" customHeight="false" outlineLevel="0" collapsed="false">
      <c r="A19" s="47"/>
      <c r="B19" s="47"/>
      <c r="C19" s="47"/>
      <c r="D19" s="47"/>
      <c r="E19" s="47"/>
      <c r="F19" s="47"/>
      <c r="G19" s="47"/>
      <c r="I19" s="48"/>
      <c r="J19" s="48"/>
      <c r="K19" s="48"/>
      <c r="N19" s="49" t="n">
        <f aca="false">SUM(N20:N30)</f>
        <v>0</v>
      </c>
      <c r="O19" s="49" t="n">
        <f aca="false">SUM(O20:O30)</f>
        <v>0</v>
      </c>
      <c r="P19" s="49" t="n">
        <f aca="false">SUM(P20:P30)</f>
        <v>0</v>
      </c>
      <c r="Q19" s="50" t="n">
        <f aca="false">SUM(Q20:Q30)</f>
        <v>0</v>
      </c>
      <c r="R19" s="50" t="n">
        <f aca="false">SUM(R20:R30)</f>
        <v>0</v>
      </c>
      <c r="S19" s="50" t="n">
        <f aca="false">SUM(S20:S30)</f>
        <v>0</v>
      </c>
      <c r="T19" s="51" t="n">
        <f aca="false">SUM(T20:T30)</f>
        <v>0</v>
      </c>
      <c r="U19" s="51" t="n">
        <f aca="false">SUM(U20:U30)</f>
        <v>0</v>
      </c>
      <c r="V19" s="51" t="n">
        <f aca="false">SUM(V20:V30)</f>
        <v>0</v>
      </c>
    </row>
    <row r="20" customFormat="false" ht="15.75" hidden="false" customHeight="false" outlineLevel="0" collapsed="false">
      <c r="A20" s="9"/>
      <c r="N20" s="52"/>
      <c r="O20" s="52"/>
      <c r="P20" s="52"/>
      <c r="Q20" s="53"/>
      <c r="R20" s="54"/>
      <c r="S20" s="53"/>
      <c r="T20" s="51"/>
      <c r="U20" s="51"/>
      <c r="V20" s="51"/>
    </row>
    <row r="21" customFormat="false" ht="15.75" hidden="false" customHeight="true" outlineLevel="0" collapsed="false">
      <c r="A21" s="55" t="s">
        <v>27</v>
      </c>
      <c r="B21" s="56" t="n">
        <f aca="false">SUM(A23:B23)</f>
        <v>0</v>
      </c>
      <c r="D21" s="57" t="s">
        <v>28</v>
      </c>
      <c r="E21" s="57"/>
      <c r="F21" s="57"/>
      <c r="G21" s="57"/>
      <c r="H21" s="58" t="n">
        <f aca="false">SUM(D23:H23)</f>
        <v>0</v>
      </c>
      <c r="J21" s="59" t="s">
        <v>29</v>
      </c>
      <c r="K21" s="59"/>
      <c r="L21" s="60" t="n">
        <f aca="false">SUM(J23:L23)</f>
        <v>0</v>
      </c>
      <c r="N21" s="61"/>
      <c r="O21" s="61"/>
      <c r="P21" s="61"/>
      <c r="Q21" s="62"/>
      <c r="R21" s="62"/>
      <c r="S21" s="62"/>
      <c r="T21" s="63"/>
      <c r="U21" s="63"/>
      <c r="V21" s="63"/>
    </row>
    <row r="22" customFormat="false" ht="15.75" hidden="false" customHeight="false" outlineLevel="0" collapsed="false">
      <c r="A22" s="64" t="s">
        <v>4</v>
      </c>
      <c r="B22" s="64" t="s">
        <v>5</v>
      </c>
      <c r="D22" s="65" t="s">
        <v>30</v>
      </c>
      <c r="E22" s="65" t="s">
        <v>31</v>
      </c>
      <c r="F22" s="65" t="s">
        <v>32</v>
      </c>
      <c r="G22" s="65" t="s">
        <v>33</v>
      </c>
      <c r="H22" s="65" t="s">
        <v>13</v>
      </c>
      <c r="J22" s="66" t="s">
        <v>4</v>
      </c>
      <c r="K22" s="66" t="s">
        <v>5</v>
      </c>
      <c r="L22" s="66" t="s">
        <v>6</v>
      </c>
      <c r="N22" s="61"/>
      <c r="O22" s="61"/>
      <c r="P22" s="61"/>
      <c r="Q22" s="62"/>
      <c r="R22" s="62"/>
      <c r="S22" s="62"/>
      <c r="T22" s="63"/>
      <c r="U22" s="63"/>
      <c r="V22" s="63"/>
    </row>
    <row r="23" customFormat="false" ht="15.75" hidden="false" customHeight="false" outlineLevel="0" collapsed="false">
      <c r="A23" s="67" t="n">
        <f aca="false">SUM(A24:A29)</f>
        <v>0</v>
      </c>
      <c r="B23" s="67" t="n">
        <f aca="false">SUM(B24:B29)</f>
        <v>0</v>
      </c>
      <c r="D23" s="68" t="n">
        <f aca="false">SUM(D24:D29)</f>
        <v>0</v>
      </c>
      <c r="E23" s="68" t="n">
        <f aca="false">SUM(E24:E29)</f>
        <v>0</v>
      </c>
      <c r="F23" s="68" t="n">
        <f aca="false">SUM(F24:F29)</f>
        <v>0</v>
      </c>
      <c r="G23" s="68" t="n">
        <f aca="false">SUM(G24:G29)</f>
        <v>0</v>
      </c>
      <c r="H23" s="68" t="n">
        <f aca="false">SUM(H24:H29)</f>
        <v>0</v>
      </c>
      <c r="J23" s="69" t="n">
        <f aca="false">SUM(J24:J29)</f>
        <v>0</v>
      </c>
      <c r="K23" s="69" t="n">
        <f aca="false">SUM(K24:K29)</f>
        <v>0</v>
      </c>
      <c r="L23" s="69" t="n">
        <f aca="false">SUM(L24:L29)</f>
        <v>0</v>
      </c>
      <c r="N23" s="61"/>
      <c r="O23" s="61"/>
      <c r="P23" s="61"/>
      <c r="Q23" s="62"/>
      <c r="R23" s="62"/>
      <c r="S23" s="62"/>
      <c r="T23" s="63"/>
      <c r="U23" s="63"/>
      <c r="V23" s="63"/>
    </row>
    <row r="24" customFormat="false" ht="15.75" hidden="false" customHeight="false" outlineLevel="0" collapsed="false">
      <c r="A24" s="67"/>
      <c r="B24" s="67"/>
      <c r="D24" s="68"/>
      <c r="E24" s="68"/>
      <c r="F24" s="68"/>
      <c r="G24" s="68"/>
      <c r="H24" s="68"/>
      <c r="J24" s="69"/>
      <c r="K24" s="69"/>
      <c r="L24" s="69"/>
      <c r="N24" s="61"/>
      <c r="O24" s="61"/>
      <c r="P24" s="61"/>
      <c r="Q24" s="62"/>
      <c r="R24" s="62"/>
      <c r="S24" s="62"/>
      <c r="T24" s="63"/>
      <c r="U24" s="63"/>
      <c r="V24" s="63"/>
    </row>
    <row r="25" customFormat="false" ht="15.75" hidden="false" customHeight="false" outlineLevel="0" collapsed="false">
      <c r="A25" s="70"/>
      <c r="B25" s="70"/>
      <c r="D25" s="71"/>
      <c r="E25" s="71"/>
      <c r="F25" s="71"/>
      <c r="G25" s="71"/>
      <c r="H25" s="71"/>
      <c r="J25" s="72"/>
      <c r="K25" s="72"/>
      <c r="L25" s="72"/>
      <c r="N25" s="61"/>
      <c r="O25" s="61"/>
      <c r="P25" s="61"/>
      <c r="Q25" s="62"/>
      <c r="R25" s="62"/>
      <c r="S25" s="62"/>
      <c r="T25" s="63"/>
      <c r="U25" s="63"/>
      <c r="V25" s="63"/>
    </row>
    <row r="26" customFormat="false" ht="15.75" hidden="false" customHeight="false" outlineLevel="0" collapsed="false">
      <c r="A26" s="73"/>
      <c r="B26" s="73"/>
      <c r="D26" s="71"/>
      <c r="E26" s="71"/>
      <c r="F26" s="71"/>
      <c r="G26" s="71"/>
      <c r="H26" s="71"/>
      <c r="J26" s="74"/>
      <c r="K26" s="74"/>
      <c r="L26" s="75"/>
      <c r="N26" s="61"/>
      <c r="O26" s="61"/>
      <c r="P26" s="61"/>
      <c r="Q26" s="62"/>
      <c r="R26" s="62"/>
      <c r="S26" s="62"/>
      <c r="T26" s="63"/>
      <c r="U26" s="63"/>
      <c r="V26" s="63"/>
    </row>
    <row r="27" customFormat="false" ht="15.75" hidden="false" customHeight="false" outlineLevel="0" collapsed="false">
      <c r="A27" s="73"/>
      <c r="B27" s="73"/>
      <c r="D27" s="71"/>
      <c r="E27" s="71"/>
      <c r="F27" s="71"/>
      <c r="G27" s="71"/>
      <c r="H27" s="71"/>
      <c r="J27" s="74"/>
      <c r="K27" s="75"/>
      <c r="L27" s="75"/>
      <c r="N27" s="76"/>
      <c r="O27" s="76"/>
      <c r="P27" s="76"/>
      <c r="Q27" s="77"/>
      <c r="R27" s="77"/>
      <c r="S27" s="77"/>
      <c r="T27" s="78"/>
      <c r="U27" s="78"/>
      <c r="V27" s="78"/>
    </row>
    <row r="28" customFormat="false" ht="15.75" hidden="false" customHeight="false" outlineLevel="0" collapsed="false">
      <c r="A28" s="73"/>
      <c r="B28" s="73"/>
      <c r="D28" s="71"/>
      <c r="E28" s="71"/>
      <c r="F28" s="71"/>
      <c r="G28" s="71"/>
      <c r="H28" s="71"/>
      <c r="J28" s="75"/>
      <c r="K28" s="75"/>
      <c r="L28" s="75"/>
      <c r="N28" s="76"/>
      <c r="O28" s="76"/>
      <c r="P28" s="76"/>
      <c r="Q28" s="77"/>
      <c r="R28" s="77"/>
      <c r="S28" s="77"/>
      <c r="T28" s="78"/>
      <c r="U28" s="78"/>
      <c r="V28" s="78"/>
    </row>
    <row r="29" customFormat="false" ht="15.75" hidden="false" customHeight="false" outlineLevel="0" collapsed="false">
      <c r="A29" s="79"/>
      <c r="B29" s="79"/>
      <c r="D29" s="80"/>
      <c r="E29" s="80"/>
      <c r="F29" s="80"/>
      <c r="G29" s="80"/>
      <c r="H29" s="80"/>
      <c r="J29" s="81"/>
      <c r="K29" s="81"/>
      <c r="L29" s="81"/>
      <c r="N29" s="76"/>
      <c r="O29" s="76"/>
      <c r="P29" s="76"/>
      <c r="Q29" s="77"/>
      <c r="R29" s="77"/>
      <c r="S29" s="77"/>
      <c r="T29" s="78"/>
      <c r="U29" s="78"/>
      <c r="V29" s="78"/>
    </row>
    <row r="30" customFormat="false" ht="15.75" hidden="false" customHeight="false" outlineLevel="0" collapsed="false">
      <c r="A30" s="9"/>
      <c r="G30" s="9"/>
      <c r="H30" s="9"/>
      <c r="I30" s="9"/>
      <c r="J30" s="9"/>
      <c r="N30" s="82"/>
      <c r="O30" s="82"/>
      <c r="P30" s="82"/>
      <c r="Q30" s="83"/>
      <c r="R30" s="83"/>
      <c r="S30" s="83"/>
      <c r="T30" s="84"/>
      <c r="U30" s="84"/>
      <c r="V30" s="84"/>
    </row>
    <row r="31" customFormat="false" ht="15.75" hidden="false" customHeight="true" outlineLevel="0" collapsed="false">
      <c r="A31" s="85" t="s">
        <v>34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6" t="n">
        <f aca="false">H32+P32+X32</f>
        <v>1125.18</v>
      </c>
    </row>
    <row r="32" customFormat="false" ht="15.75" hidden="false" customHeight="true" outlineLevel="0" collapsed="false">
      <c r="A32" s="87" t="s">
        <v>4</v>
      </c>
      <c r="B32" s="87"/>
      <c r="C32" s="87"/>
      <c r="D32" s="87"/>
      <c r="E32" s="87"/>
      <c r="F32" s="87"/>
      <c r="G32" s="87"/>
      <c r="H32" s="88" t="n">
        <f aca="false">SUM(A34:H34)</f>
        <v>162.54</v>
      </c>
      <c r="I32" s="89" t="s">
        <v>5</v>
      </c>
      <c r="J32" s="89"/>
      <c r="K32" s="89"/>
      <c r="L32" s="89"/>
      <c r="M32" s="89"/>
      <c r="N32" s="89"/>
      <c r="O32" s="89"/>
      <c r="P32" s="90" t="n">
        <f aca="false">SUM(I34:P34)</f>
        <v>159.65</v>
      </c>
      <c r="Q32" s="85" t="s">
        <v>6</v>
      </c>
      <c r="R32" s="85"/>
      <c r="S32" s="85"/>
      <c r="T32" s="85"/>
      <c r="U32" s="85"/>
      <c r="V32" s="85"/>
      <c r="W32" s="85"/>
      <c r="X32" s="86" t="n">
        <f aca="false">SUM(Q34:X34)</f>
        <v>802.99</v>
      </c>
    </row>
    <row r="33" customFormat="false" ht="15.75" hidden="false" customHeight="false" outlineLevel="0" collapsed="false">
      <c r="A33" s="91" t="s">
        <v>35</v>
      </c>
      <c r="B33" s="91" t="s">
        <v>36</v>
      </c>
      <c r="C33" s="91" t="s">
        <v>37</v>
      </c>
      <c r="D33" s="91" t="s">
        <v>38</v>
      </c>
      <c r="E33" s="91" t="s">
        <v>39</v>
      </c>
      <c r="F33" s="91" t="s">
        <v>13</v>
      </c>
      <c r="G33" s="91" t="s">
        <v>40</v>
      </c>
      <c r="H33" s="91" t="s">
        <v>41</v>
      </c>
      <c r="I33" s="92" t="s">
        <v>35</v>
      </c>
      <c r="J33" s="92" t="s">
        <v>36</v>
      </c>
      <c r="K33" s="92" t="s">
        <v>37</v>
      </c>
      <c r="L33" s="92" t="s">
        <v>38</v>
      </c>
      <c r="M33" s="92" t="s">
        <v>42</v>
      </c>
      <c r="N33" s="92" t="s">
        <v>13</v>
      </c>
      <c r="O33" s="92" t="s">
        <v>40</v>
      </c>
      <c r="P33" s="92" t="s">
        <v>41</v>
      </c>
      <c r="Q33" s="93" t="s">
        <v>43</v>
      </c>
      <c r="R33" s="93" t="s">
        <v>36</v>
      </c>
      <c r="S33" s="93" t="s">
        <v>37</v>
      </c>
      <c r="T33" s="93" t="s">
        <v>44</v>
      </c>
      <c r="U33" s="93" t="s">
        <v>45</v>
      </c>
      <c r="V33" s="93" t="s">
        <v>46</v>
      </c>
      <c r="W33" s="93" t="s">
        <v>47</v>
      </c>
      <c r="X33" s="93" t="s">
        <v>13</v>
      </c>
    </row>
    <row r="34" customFormat="false" ht="15.75" hidden="false" customHeight="false" outlineLevel="0" collapsed="false">
      <c r="A34" s="94" t="n">
        <v>4.99</v>
      </c>
      <c r="B34" s="94" t="n">
        <v>3.35</v>
      </c>
      <c r="C34" s="94" t="n">
        <v>0</v>
      </c>
      <c r="D34" s="94" t="n">
        <v>75.2</v>
      </c>
      <c r="E34" s="94" t="n">
        <v>79</v>
      </c>
      <c r="F34" s="94" t="n">
        <v>0</v>
      </c>
      <c r="G34" s="94" t="n">
        <v>0</v>
      </c>
      <c r="H34" s="94" t="n">
        <v>0</v>
      </c>
      <c r="I34" s="95" t="n">
        <v>12</v>
      </c>
      <c r="J34" s="95" t="n">
        <v>12</v>
      </c>
      <c r="K34" s="95" t="n">
        <v>17.47</v>
      </c>
      <c r="L34" s="95" t="n">
        <v>75.2</v>
      </c>
      <c r="M34" s="95" t="n">
        <v>6.42</v>
      </c>
      <c r="N34" s="95" t="n">
        <v>0</v>
      </c>
      <c r="O34" s="95" t="n">
        <v>14</v>
      </c>
      <c r="P34" s="95" t="n">
        <v>22.56</v>
      </c>
      <c r="Q34" s="96" t="n">
        <v>695</v>
      </c>
      <c r="R34" s="96" t="n">
        <v>0</v>
      </c>
      <c r="S34" s="96" t="n">
        <v>0</v>
      </c>
      <c r="T34" s="96" t="n">
        <v>87</v>
      </c>
      <c r="U34" s="96" t="n">
        <v>13</v>
      </c>
      <c r="V34" s="96" t="n">
        <v>0</v>
      </c>
      <c r="W34" s="96" t="n">
        <v>7.99</v>
      </c>
      <c r="X34" s="96" t="n">
        <v>0</v>
      </c>
    </row>
    <row r="1048576" customFormat="false" ht="15.75" hidden="false" customHeight="true" outlineLevel="0" collapsed="false"/>
  </sheetData>
  <mergeCells count="18">
    <mergeCell ref="A1:B1"/>
    <mergeCell ref="E1:J1"/>
    <mergeCell ref="N1:O1"/>
    <mergeCell ref="R1:S1"/>
    <mergeCell ref="A11:F11"/>
    <mergeCell ref="I11:J11"/>
    <mergeCell ref="N16:U16"/>
    <mergeCell ref="N17:O17"/>
    <mergeCell ref="Q17:R17"/>
    <mergeCell ref="T17:T18"/>
    <mergeCell ref="U17:U18"/>
    <mergeCell ref="V17:V18"/>
    <mergeCell ref="D21:G21"/>
    <mergeCell ref="J21:K21"/>
    <mergeCell ref="A31:W31"/>
    <mergeCell ref="A32:G32"/>
    <mergeCell ref="I32:O32"/>
    <mergeCell ref="Q32:W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2021-08-09T13:53:48Z</dcterms:modified>
  <cp:revision>1</cp:revision>
  <dc:subject/>
  <dc:title/>
</cp:coreProperties>
</file>